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D:\WB Tax Consultancy\PEFA scores\"/>
    </mc:Choice>
  </mc:AlternateContent>
  <xr:revisionPtr revIDLastSave="0" documentId="8_{FDC5991A-5900-4CA2-9321-FCA458972046}" xr6:coauthVersionLast="41" xr6:coauthVersionMax="41" xr10:uidLastSave="{00000000-0000-0000-0000-000000000000}"/>
  <bookViews>
    <workbookView xWindow="-96" yWindow="-96" windowWidth="23232" windowHeight="12552" activeTab="2" xr2:uid="{00000000-000D-0000-FFFF-FFFF00000000}"/>
  </bookViews>
  <sheets>
    <sheet name="Database Notes" sheetId="4" r:id="rId1"/>
    <sheet name="Master" sheetId="1" r:id="rId2"/>
    <sheet name="Region and GNI per capita" sheetId="3" r:id="rId3"/>
    <sheet name="Numeric Values" sheetId="5" r:id="rId4"/>
  </sheets>
  <calcPr calcId="181029"/>
</workbook>
</file>

<file path=xl/calcChain.xml><?xml version="1.0" encoding="utf-8"?>
<calcChain xmlns="http://schemas.openxmlformats.org/spreadsheetml/2006/main">
  <c r="EU114" i="3" l="1"/>
  <c r="EU113" i="3"/>
  <c r="EU112" i="3"/>
  <c r="EU111" i="3"/>
  <c r="EU110" i="3"/>
  <c r="EU109" i="3"/>
  <c r="EU108" i="3"/>
  <c r="EU107" i="3"/>
  <c r="EU106" i="3"/>
  <c r="EU105" i="3"/>
  <c r="EU104" i="3"/>
  <c r="EU103" i="3"/>
  <c r="EU102" i="3"/>
  <c r="EU101" i="3"/>
  <c r="EU100" i="3"/>
  <c r="EU99" i="3"/>
  <c r="EU98" i="3"/>
  <c r="EU97" i="3"/>
  <c r="EU96" i="3"/>
  <c r="EU95" i="3"/>
  <c r="EU94" i="3"/>
  <c r="EU93" i="3"/>
  <c r="EU92" i="3"/>
  <c r="EU91" i="3"/>
  <c r="EU90" i="3"/>
  <c r="EU89" i="3"/>
  <c r="EU88" i="3"/>
  <c r="EU87" i="3"/>
  <c r="EU86" i="3"/>
  <c r="EU85" i="3"/>
  <c r="EU84" i="3"/>
  <c r="EU83" i="3"/>
  <c r="EU82" i="3"/>
  <c r="EU81" i="3"/>
  <c r="EU80" i="3"/>
  <c r="EU79" i="3"/>
  <c r="EU78" i="3"/>
  <c r="EU77" i="3"/>
  <c r="EU76" i="3"/>
  <c r="EU75" i="3"/>
  <c r="EU74" i="3"/>
  <c r="EU73" i="3"/>
  <c r="EU72" i="3"/>
  <c r="EU71" i="3"/>
  <c r="EU70" i="3"/>
  <c r="EU69" i="3"/>
  <c r="EU68" i="3"/>
  <c r="EU67" i="3"/>
  <c r="EU66" i="3"/>
  <c r="EU65" i="3"/>
  <c r="EU64" i="3"/>
  <c r="EU63" i="3"/>
  <c r="EU62" i="3"/>
  <c r="EU61" i="3"/>
  <c r="EU60" i="3"/>
  <c r="EU59" i="3"/>
  <c r="EU58" i="3"/>
  <c r="EU57" i="3"/>
  <c r="EU56" i="3"/>
  <c r="EU55" i="3"/>
  <c r="EU54" i="3"/>
  <c r="EU53" i="3"/>
  <c r="EU52" i="3"/>
  <c r="EU51" i="3"/>
  <c r="EU50" i="3"/>
  <c r="EU49" i="3"/>
  <c r="EU48" i="3"/>
  <c r="EU47" i="3"/>
  <c r="EU46" i="3"/>
  <c r="EU45" i="3"/>
  <c r="EU44" i="3"/>
  <c r="EU43" i="3"/>
  <c r="EU42" i="3"/>
  <c r="EU41" i="3"/>
  <c r="EU40" i="3"/>
  <c r="EU39" i="3"/>
  <c r="EU38" i="3"/>
  <c r="EU37" i="3"/>
  <c r="EU36" i="3"/>
  <c r="EU35" i="3"/>
  <c r="EU34" i="3"/>
  <c r="EU33" i="3"/>
  <c r="EU32" i="3"/>
  <c r="EU31" i="3"/>
  <c r="EU30" i="3"/>
  <c r="EU29" i="3"/>
  <c r="EU28" i="3"/>
  <c r="EU27" i="3"/>
  <c r="EU26" i="3"/>
  <c r="EU25" i="3"/>
  <c r="EU24" i="3"/>
  <c r="EU23" i="3"/>
  <c r="EU22" i="3"/>
  <c r="EU21" i="3"/>
  <c r="EU20" i="3"/>
  <c r="EU19" i="3"/>
  <c r="EU18" i="3"/>
  <c r="EU17" i="3"/>
  <c r="EU16" i="3"/>
  <c r="EU15" i="3"/>
  <c r="EU14" i="3"/>
  <c r="EU13" i="3"/>
  <c r="EU12" i="3"/>
  <c r="EU11" i="3"/>
  <c r="EU10" i="3"/>
  <c r="EU9" i="3"/>
  <c r="EU8" i="3"/>
  <c r="EU7" i="3"/>
  <c r="EU5" i="3"/>
  <c r="EU4" i="3"/>
  <c r="EU3" i="3"/>
  <c r="EH114" i="3" l="1"/>
  <c r="EH113" i="3"/>
  <c r="EH112" i="3"/>
  <c r="EH111" i="3"/>
  <c r="EH110" i="3"/>
  <c r="EH109" i="3"/>
  <c r="EH108" i="3"/>
  <c r="EH107" i="3"/>
  <c r="EH106" i="3"/>
  <c r="EH105" i="3"/>
  <c r="EH104" i="3"/>
  <c r="EH103" i="3"/>
  <c r="EH102" i="3"/>
  <c r="EH101" i="3"/>
  <c r="EH100" i="3"/>
  <c r="EH99" i="3"/>
  <c r="EH98" i="3"/>
  <c r="EH97" i="3"/>
  <c r="EH96" i="3"/>
  <c r="EH95" i="3"/>
  <c r="EH94" i="3"/>
  <c r="EH93" i="3"/>
  <c r="EH92" i="3"/>
  <c r="EH91" i="3"/>
  <c r="EH90" i="3"/>
  <c r="EH89" i="3"/>
  <c r="EH88" i="3"/>
  <c r="EH87" i="3"/>
  <c r="EH86" i="3"/>
  <c r="EH85" i="3"/>
  <c r="EH84" i="3"/>
  <c r="EH83" i="3"/>
  <c r="EH82" i="3"/>
  <c r="EH81" i="3"/>
  <c r="EH80" i="3"/>
  <c r="EH79" i="3"/>
  <c r="EH78" i="3"/>
  <c r="EH77" i="3"/>
  <c r="EH76" i="3"/>
  <c r="EH75" i="3"/>
  <c r="EH74" i="3"/>
  <c r="EH73" i="3"/>
  <c r="EH72" i="3"/>
  <c r="EH71" i="3"/>
  <c r="EH70" i="3"/>
  <c r="EH69" i="3"/>
  <c r="EH68" i="3"/>
  <c r="EH67" i="3"/>
  <c r="EH66" i="3"/>
  <c r="EH65" i="3"/>
  <c r="EH64" i="3"/>
  <c r="EH63" i="3"/>
  <c r="EH62" i="3"/>
  <c r="EH61" i="3"/>
  <c r="EH60" i="3"/>
  <c r="EH59" i="3"/>
  <c r="EH58" i="3"/>
  <c r="EH57" i="3"/>
  <c r="EH56" i="3"/>
  <c r="EH55" i="3"/>
  <c r="EH54" i="3"/>
  <c r="EH53" i="3"/>
  <c r="EH52" i="3"/>
  <c r="EH51" i="3"/>
  <c r="EH50" i="3"/>
  <c r="EH49" i="3"/>
  <c r="EH48" i="3"/>
  <c r="EH47" i="3"/>
  <c r="EH46" i="3"/>
  <c r="EH45" i="3"/>
  <c r="EH44" i="3"/>
  <c r="EH43" i="3"/>
  <c r="EH42" i="3"/>
  <c r="EH41" i="3"/>
  <c r="EH40" i="3"/>
  <c r="EH39" i="3"/>
  <c r="EH38" i="3"/>
  <c r="EH37" i="3"/>
  <c r="EH36" i="3"/>
  <c r="EH35" i="3"/>
  <c r="EH34" i="3"/>
  <c r="EH33" i="3"/>
  <c r="EH32" i="3"/>
  <c r="EH31" i="3"/>
  <c r="EH30" i="3"/>
  <c r="EH29" i="3"/>
  <c r="EH28" i="3"/>
  <c r="EH27" i="3"/>
  <c r="EH26" i="3"/>
  <c r="EH25" i="3"/>
  <c r="EH24" i="3"/>
  <c r="EH23" i="3"/>
  <c r="EH22" i="3"/>
  <c r="EH21" i="3"/>
  <c r="EH20" i="3"/>
  <c r="EH19" i="3"/>
  <c r="EH18" i="3"/>
  <c r="EH17" i="3"/>
  <c r="EH16" i="3"/>
  <c r="EH15" i="3"/>
  <c r="EH14" i="3"/>
  <c r="EH13" i="3"/>
  <c r="EH12" i="3"/>
  <c r="EH11" i="3"/>
  <c r="EH10" i="3"/>
  <c r="EH9" i="3"/>
  <c r="EH8" i="3"/>
  <c r="EH7" i="3"/>
  <c r="EH5" i="3"/>
  <c r="EH4" i="3"/>
  <c r="EH3" i="3"/>
  <c r="CE114" i="3"/>
  <c r="CE113" i="3"/>
  <c r="CE112" i="3"/>
  <c r="CE111" i="3"/>
  <c r="CE110" i="3"/>
  <c r="CE109" i="3"/>
  <c r="CE108" i="3"/>
  <c r="CE107" i="3"/>
  <c r="CE106" i="3"/>
  <c r="CE105" i="3"/>
  <c r="CE104" i="3"/>
  <c r="CE103" i="3"/>
  <c r="CE102" i="3"/>
  <c r="CE101" i="3"/>
  <c r="CE100" i="3"/>
  <c r="CE99" i="3"/>
  <c r="CE98" i="3"/>
  <c r="CE97" i="3"/>
  <c r="CE96" i="3"/>
  <c r="CE95" i="3"/>
  <c r="CE94" i="3"/>
  <c r="CE93" i="3"/>
  <c r="CE92" i="3"/>
  <c r="CE91" i="3"/>
  <c r="CE90" i="3"/>
  <c r="CE89" i="3"/>
  <c r="CE88" i="3"/>
  <c r="CE87" i="3"/>
  <c r="CE86" i="3"/>
  <c r="CE85" i="3"/>
  <c r="CE84" i="3"/>
  <c r="CE83" i="3"/>
  <c r="CE82" i="3"/>
  <c r="CE81" i="3"/>
  <c r="CE80" i="3"/>
  <c r="CE79" i="3"/>
  <c r="CE78" i="3"/>
  <c r="CE77" i="3"/>
  <c r="CE76" i="3"/>
  <c r="CE75" i="3"/>
  <c r="CE74" i="3"/>
  <c r="CE73" i="3"/>
  <c r="CE72" i="3"/>
  <c r="CE71" i="3"/>
  <c r="CE70" i="3"/>
  <c r="CE69" i="3"/>
  <c r="CE68" i="3"/>
  <c r="CE67" i="3"/>
  <c r="CE66" i="3"/>
  <c r="CE65" i="3"/>
  <c r="CE64" i="3"/>
  <c r="CE63" i="3"/>
  <c r="CE62" i="3"/>
  <c r="CE61" i="3"/>
  <c r="CE60" i="3"/>
  <c r="CE59" i="3"/>
  <c r="CE58" i="3"/>
  <c r="CE57" i="3"/>
  <c r="CE56" i="3"/>
  <c r="CE55" i="3"/>
  <c r="CE54" i="3"/>
  <c r="CE53" i="3"/>
  <c r="CE52" i="3"/>
  <c r="CE51" i="3"/>
  <c r="CE50" i="3"/>
  <c r="CE49" i="3"/>
  <c r="CE48" i="3"/>
  <c r="CE47" i="3"/>
  <c r="CE46" i="3"/>
  <c r="CE45" i="3"/>
  <c r="CE44" i="3"/>
  <c r="CE43" i="3"/>
  <c r="CE42" i="3"/>
  <c r="CE41" i="3"/>
  <c r="CE40" i="3"/>
  <c r="CE39" i="3"/>
  <c r="CE38" i="3"/>
  <c r="CE37" i="3"/>
  <c r="CE36" i="3"/>
  <c r="CE35" i="3"/>
  <c r="CE34" i="3"/>
  <c r="CE33" i="3"/>
  <c r="CE32" i="3"/>
  <c r="CE31" i="3"/>
  <c r="CE30" i="3"/>
  <c r="CE29" i="3"/>
  <c r="CE28" i="3"/>
  <c r="CE27" i="3"/>
  <c r="CE26" i="3"/>
  <c r="CE25" i="3"/>
  <c r="CE24" i="3"/>
  <c r="CE23" i="3"/>
  <c r="CE22" i="3"/>
  <c r="CE21" i="3"/>
  <c r="CE20" i="3"/>
  <c r="CE19" i="3"/>
  <c r="CE18" i="3"/>
  <c r="CE17" i="3"/>
  <c r="CE16" i="3"/>
  <c r="CE15" i="3"/>
  <c r="CE14" i="3"/>
  <c r="CE13" i="3"/>
  <c r="CE12" i="3"/>
  <c r="CE11" i="3"/>
  <c r="CE10" i="3"/>
  <c r="CE9" i="3"/>
  <c r="CE8" i="3"/>
  <c r="CE7" i="3"/>
  <c r="CE5" i="3"/>
  <c r="CE4" i="3"/>
  <c r="CE3" i="3"/>
  <c r="CN114" i="3" l="1"/>
  <c r="CM114" i="3"/>
  <c r="CL114" i="3"/>
  <c r="CK114" i="3"/>
  <c r="CJ114" i="3"/>
  <c r="CI114" i="3"/>
  <c r="CH114" i="3"/>
  <c r="CG114" i="3"/>
  <c r="CN113" i="3"/>
  <c r="CM113" i="3"/>
  <c r="CL113" i="3"/>
  <c r="CK113" i="3"/>
  <c r="CJ113" i="3"/>
  <c r="CI113" i="3"/>
  <c r="CH113" i="3"/>
  <c r="CG113" i="3"/>
  <c r="CN112" i="3"/>
  <c r="CM112" i="3"/>
  <c r="CL112" i="3"/>
  <c r="CK112" i="3"/>
  <c r="CJ112" i="3"/>
  <c r="CI112" i="3"/>
  <c r="CH112" i="3"/>
  <c r="CG112" i="3"/>
  <c r="CN111" i="3"/>
  <c r="CM111" i="3"/>
  <c r="CL111" i="3"/>
  <c r="CK111" i="3"/>
  <c r="CJ111" i="3"/>
  <c r="CI111" i="3"/>
  <c r="CH111" i="3"/>
  <c r="CG111" i="3"/>
  <c r="CN110" i="3"/>
  <c r="CM110" i="3"/>
  <c r="CL110" i="3"/>
  <c r="CK110" i="3"/>
  <c r="CJ110" i="3"/>
  <c r="CI110" i="3"/>
  <c r="CH110" i="3"/>
  <c r="CG110" i="3"/>
  <c r="CN109" i="3"/>
  <c r="CM109" i="3"/>
  <c r="CL109" i="3"/>
  <c r="CK109" i="3"/>
  <c r="CJ109" i="3"/>
  <c r="CI109" i="3"/>
  <c r="CH109" i="3"/>
  <c r="CG109" i="3"/>
  <c r="CN108" i="3"/>
  <c r="CM108" i="3"/>
  <c r="CL108" i="3"/>
  <c r="CK108" i="3"/>
  <c r="CJ108" i="3"/>
  <c r="CI108" i="3"/>
  <c r="CH108" i="3"/>
  <c r="CG108" i="3"/>
  <c r="CN107" i="3"/>
  <c r="CM107" i="3"/>
  <c r="CL107" i="3"/>
  <c r="CK107" i="3"/>
  <c r="CJ107" i="3"/>
  <c r="CI107" i="3"/>
  <c r="CH107" i="3"/>
  <c r="CG107" i="3"/>
  <c r="CN106" i="3"/>
  <c r="CM106" i="3"/>
  <c r="CL106" i="3"/>
  <c r="CK106" i="3"/>
  <c r="CJ106" i="3"/>
  <c r="CI106" i="3"/>
  <c r="CH106" i="3"/>
  <c r="CG106" i="3"/>
  <c r="CN105" i="3"/>
  <c r="CM105" i="3"/>
  <c r="CL105" i="3"/>
  <c r="CK105" i="3"/>
  <c r="CJ105" i="3"/>
  <c r="CI105" i="3"/>
  <c r="CH105" i="3"/>
  <c r="CG105" i="3"/>
  <c r="CN104" i="3"/>
  <c r="CM104" i="3"/>
  <c r="CL104" i="3"/>
  <c r="CK104" i="3"/>
  <c r="CJ104" i="3"/>
  <c r="CI104" i="3"/>
  <c r="CH104" i="3"/>
  <c r="CG104" i="3"/>
  <c r="CN103" i="3"/>
  <c r="CM103" i="3"/>
  <c r="CL103" i="3"/>
  <c r="CK103" i="3"/>
  <c r="CJ103" i="3"/>
  <c r="CI103" i="3"/>
  <c r="CH103" i="3"/>
  <c r="CG103" i="3"/>
  <c r="CN102" i="3"/>
  <c r="CM102" i="3"/>
  <c r="CL102" i="3"/>
  <c r="CK102" i="3"/>
  <c r="CJ102" i="3"/>
  <c r="CI102" i="3"/>
  <c r="CH102" i="3"/>
  <c r="CG102" i="3"/>
  <c r="CN101" i="3"/>
  <c r="CM101" i="3"/>
  <c r="CL101" i="3"/>
  <c r="CK101" i="3"/>
  <c r="CJ101" i="3"/>
  <c r="CI101" i="3"/>
  <c r="CH101" i="3"/>
  <c r="CG101" i="3"/>
  <c r="CN100" i="3"/>
  <c r="CM100" i="3"/>
  <c r="CL100" i="3"/>
  <c r="CK100" i="3"/>
  <c r="CJ100" i="3"/>
  <c r="CI100" i="3"/>
  <c r="CH100" i="3"/>
  <c r="CG100" i="3"/>
  <c r="CN99" i="3"/>
  <c r="CM99" i="3"/>
  <c r="CL99" i="3"/>
  <c r="CK99" i="3"/>
  <c r="CJ99" i="3"/>
  <c r="CI99" i="3"/>
  <c r="CH99" i="3"/>
  <c r="CG99" i="3"/>
  <c r="CN98" i="3"/>
  <c r="CM98" i="3"/>
  <c r="CL98" i="3"/>
  <c r="CK98" i="3"/>
  <c r="CJ98" i="3"/>
  <c r="CI98" i="3"/>
  <c r="CH98" i="3"/>
  <c r="CG98" i="3"/>
  <c r="CN97" i="3"/>
  <c r="CM97" i="3"/>
  <c r="CL97" i="3"/>
  <c r="CK97" i="3"/>
  <c r="CJ97" i="3"/>
  <c r="CI97" i="3"/>
  <c r="CH97" i="3"/>
  <c r="CG97" i="3"/>
  <c r="CN96" i="3"/>
  <c r="CM96" i="3"/>
  <c r="CL96" i="3"/>
  <c r="CK96" i="3"/>
  <c r="CJ96" i="3"/>
  <c r="CI96" i="3"/>
  <c r="CH96" i="3"/>
  <c r="CG96" i="3"/>
  <c r="CN95" i="3"/>
  <c r="CM95" i="3"/>
  <c r="CL95" i="3"/>
  <c r="CK95" i="3"/>
  <c r="CJ95" i="3"/>
  <c r="CI95" i="3"/>
  <c r="CH95" i="3"/>
  <c r="CG95" i="3"/>
  <c r="CN94" i="3"/>
  <c r="CM94" i="3"/>
  <c r="CL94" i="3"/>
  <c r="CK94" i="3"/>
  <c r="CJ94" i="3"/>
  <c r="CI94" i="3"/>
  <c r="CH94" i="3"/>
  <c r="CG94" i="3"/>
  <c r="CN93" i="3"/>
  <c r="CM93" i="3"/>
  <c r="CL93" i="3"/>
  <c r="CK93" i="3"/>
  <c r="CJ93" i="3"/>
  <c r="CI93" i="3"/>
  <c r="CH93" i="3"/>
  <c r="CG93" i="3"/>
  <c r="CN92" i="3"/>
  <c r="CM92" i="3"/>
  <c r="CL92" i="3"/>
  <c r="CK92" i="3"/>
  <c r="CJ92" i="3"/>
  <c r="CI92" i="3"/>
  <c r="CH92" i="3"/>
  <c r="CG92" i="3"/>
  <c r="CN91" i="3"/>
  <c r="CM91" i="3"/>
  <c r="CL91" i="3"/>
  <c r="CK91" i="3"/>
  <c r="CJ91" i="3"/>
  <c r="CI91" i="3"/>
  <c r="CH91" i="3"/>
  <c r="CG91" i="3"/>
  <c r="CN90" i="3"/>
  <c r="CM90" i="3"/>
  <c r="CL90" i="3"/>
  <c r="CK90" i="3"/>
  <c r="CJ90" i="3"/>
  <c r="CI90" i="3"/>
  <c r="CH90" i="3"/>
  <c r="CG90" i="3"/>
  <c r="CN89" i="3"/>
  <c r="CM89" i="3"/>
  <c r="CL89" i="3"/>
  <c r="CK89" i="3"/>
  <c r="CJ89" i="3"/>
  <c r="CI89" i="3"/>
  <c r="CH89" i="3"/>
  <c r="CG89" i="3"/>
  <c r="CN88" i="3"/>
  <c r="CM88" i="3"/>
  <c r="CL88" i="3"/>
  <c r="CK88" i="3"/>
  <c r="CJ88" i="3"/>
  <c r="CI88" i="3"/>
  <c r="CH88" i="3"/>
  <c r="CG88" i="3"/>
  <c r="CN87" i="3"/>
  <c r="CM87" i="3"/>
  <c r="CL87" i="3"/>
  <c r="CK87" i="3"/>
  <c r="CJ87" i="3"/>
  <c r="CI87" i="3"/>
  <c r="CH87" i="3"/>
  <c r="CG87" i="3"/>
  <c r="CN86" i="3"/>
  <c r="CM86" i="3"/>
  <c r="CL86" i="3"/>
  <c r="CK86" i="3"/>
  <c r="CJ86" i="3"/>
  <c r="CI86" i="3"/>
  <c r="CH86" i="3"/>
  <c r="CG86" i="3"/>
  <c r="CN85" i="3"/>
  <c r="CM85" i="3"/>
  <c r="CL85" i="3"/>
  <c r="CK85" i="3"/>
  <c r="CJ85" i="3"/>
  <c r="CI85" i="3"/>
  <c r="CH85" i="3"/>
  <c r="CG85" i="3"/>
  <c r="CN84" i="3"/>
  <c r="CM84" i="3"/>
  <c r="CL84" i="3"/>
  <c r="CK84" i="3"/>
  <c r="CJ84" i="3"/>
  <c r="CI84" i="3"/>
  <c r="CH84" i="3"/>
  <c r="CG84" i="3"/>
  <c r="CN83" i="3"/>
  <c r="CM83" i="3"/>
  <c r="CL83" i="3"/>
  <c r="CK83" i="3"/>
  <c r="CJ83" i="3"/>
  <c r="CI83" i="3"/>
  <c r="CH83" i="3"/>
  <c r="CG83" i="3"/>
  <c r="CN82" i="3"/>
  <c r="CM82" i="3"/>
  <c r="CL82" i="3"/>
  <c r="CK82" i="3"/>
  <c r="CJ82" i="3"/>
  <c r="CI82" i="3"/>
  <c r="CH82" i="3"/>
  <c r="CG82" i="3"/>
  <c r="CN81" i="3"/>
  <c r="CM81" i="3"/>
  <c r="CL81" i="3"/>
  <c r="CK81" i="3"/>
  <c r="CJ81" i="3"/>
  <c r="CI81" i="3"/>
  <c r="CH81" i="3"/>
  <c r="CG81" i="3"/>
  <c r="CN80" i="3"/>
  <c r="CM80" i="3"/>
  <c r="CL80" i="3"/>
  <c r="CK80" i="3"/>
  <c r="CJ80" i="3"/>
  <c r="CI80" i="3"/>
  <c r="CH80" i="3"/>
  <c r="CG80" i="3"/>
  <c r="CN79" i="3"/>
  <c r="CM79" i="3"/>
  <c r="CL79" i="3"/>
  <c r="CK79" i="3"/>
  <c r="CJ79" i="3"/>
  <c r="CI79" i="3"/>
  <c r="CH79" i="3"/>
  <c r="CG79" i="3"/>
  <c r="CN78" i="3"/>
  <c r="CM78" i="3"/>
  <c r="CL78" i="3"/>
  <c r="CK78" i="3"/>
  <c r="CJ78" i="3"/>
  <c r="CI78" i="3"/>
  <c r="CH78" i="3"/>
  <c r="CG78" i="3"/>
  <c r="CN77" i="3"/>
  <c r="CM77" i="3"/>
  <c r="CL77" i="3"/>
  <c r="CK77" i="3"/>
  <c r="CJ77" i="3"/>
  <c r="CI77" i="3"/>
  <c r="CH77" i="3"/>
  <c r="CG77" i="3"/>
  <c r="CN76" i="3"/>
  <c r="CM76" i="3"/>
  <c r="CL76" i="3"/>
  <c r="CK76" i="3"/>
  <c r="CJ76" i="3"/>
  <c r="CI76" i="3"/>
  <c r="CH76" i="3"/>
  <c r="CG76" i="3"/>
  <c r="CN75" i="3"/>
  <c r="CM75" i="3"/>
  <c r="CL75" i="3"/>
  <c r="CK75" i="3"/>
  <c r="CJ75" i="3"/>
  <c r="CI75" i="3"/>
  <c r="CH75" i="3"/>
  <c r="CG75" i="3"/>
  <c r="CN74" i="3"/>
  <c r="CM74" i="3"/>
  <c r="CL74" i="3"/>
  <c r="CK74" i="3"/>
  <c r="CJ74" i="3"/>
  <c r="CI74" i="3"/>
  <c r="CH74" i="3"/>
  <c r="CG74" i="3"/>
  <c r="CN73" i="3"/>
  <c r="CM73" i="3"/>
  <c r="CL73" i="3"/>
  <c r="CK73" i="3"/>
  <c r="CJ73" i="3"/>
  <c r="CI73" i="3"/>
  <c r="CH73" i="3"/>
  <c r="CG73" i="3"/>
  <c r="CN72" i="3"/>
  <c r="CM72" i="3"/>
  <c r="CL72" i="3"/>
  <c r="CK72" i="3"/>
  <c r="CJ72" i="3"/>
  <c r="CI72" i="3"/>
  <c r="CH72" i="3"/>
  <c r="CG72" i="3"/>
  <c r="CN71" i="3"/>
  <c r="CM71" i="3"/>
  <c r="CL71" i="3"/>
  <c r="CK71" i="3"/>
  <c r="CJ71" i="3"/>
  <c r="CI71" i="3"/>
  <c r="CH71" i="3"/>
  <c r="CG71" i="3"/>
  <c r="CN70" i="3"/>
  <c r="CM70" i="3"/>
  <c r="CL70" i="3"/>
  <c r="CK70" i="3"/>
  <c r="CJ70" i="3"/>
  <c r="CI70" i="3"/>
  <c r="CH70" i="3"/>
  <c r="CG70" i="3"/>
  <c r="CN69" i="3"/>
  <c r="CM69" i="3"/>
  <c r="CL69" i="3"/>
  <c r="CK69" i="3"/>
  <c r="CJ69" i="3"/>
  <c r="CI69" i="3"/>
  <c r="CH69" i="3"/>
  <c r="CG69" i="3"/>
  <c r="CN68" i="3"/>
  <c r="CM68" i="3"/>
  <c r="CL68" i="3"/>
  <c r="CK68" i="3"/>
  <c r="CJ68" i="3"/>
  <c r="CI68" i="3"/>
  <c r="CH68" i="3"/>
  <c r="CG68" i="3"/>
  <c r="CN67" i="3"/>
  <c r="CM67" i="3"/>
  <c r="CL67" i="3"/>
  <c r="CK67" i="3"/>
  <c r="CJ67" i="3"/>
  <c r="CI67" i="3"/>
  <c r="CH67" i="3"/>
  <c r="CG67" i="3"/>
  <c r="CN66" i="3"/>
  <c r="CM66" i="3"/>
  <c r="CL66" i="3"/>
  <c r="CK66" i="3"/>
  <c r="CJ66" i="3"/>
  <c r="CI66" i="3"/>
  <c r="CH66" i="3"/>
  <c r="CG66" i="3"/>
  <c r="CN65" i="3"/>
  <c r="CM65" i="3"/>
  <c r="CL65" i="3"/>
  <c r="CK65" i="3"/>
  <c r="CJ65" i="3"/>
  <c r="CI65" i="3"/>
  <c r="CH65" i="3"/>
  <c r="CG65" i="3"/>
  <c r="CN64" i="3"/>
  <c r="CM64" i="3"/>
  <c r="CL64" i="3"/>
  <c r="CK64" i="3"/>
  <c r="CJ64" i="3"/>
  <c r="CI64" i="3"/>
  <c r="CH64" i="3"/>
  <c r="CG64" i="3"/>
  <c r="CN63" i="3"/>
  <c r="CM63" i="3"/>
  <c r="CL63" i="3"/>
  <c r="CK63" i="3"/>
  <c r="CJ63" i="3"/>
  <c r="CI63" i="3"/>
  <c r="CH63" i="3"/>
  <c r="CG63" i="3"/>
  <c r="CN62" i="3"/>
  <c r="CM62" i="3"/>
  <c r="CL62" i="3"/>
  <c r="CK62" i="3"/>
  <c r="CJ62" i="3"/>
  <c r="CI62" i="3"/>
  <c r="CH62" i="3"/>
  <c r="CG62" i="3"/>
  <c r="CN61" i="3"/>
  <c r="CM61" i="3"/>
  <c r="CL61" i="3"/>
  <c r="CK61" i="3"/>
  <c r="CJ61" i="3"/>
  <c r="CI61" i="3"/>
  <c r="CH61" i="3"/>
  <c r="CG61" i="3"/>
  <c r="CN60" i="3"/>
  <c r="CM60" i="3"/>
  <c r="CL60" i="3"/>
  <c r="CK60" i="3"/>
  <c r="CJ60" i="3"/>
  <c r="CI60" i="3"/>
  <c r="CH60" i="3"/>
  <c r="CG60" i="3"/>
  <c r="CN59" i="3"/>
  <c r="CM59" i="3"/>
  <c r="CL59" i="3"/>
  <c r="CK59" i="3"/>
  <c r="CJ59" i="3"/>
  <c r="CI59" i="3"/>
  <c r="CH59" i="3"/>
  <c r="CG59" i="3"/>
  <c r="CN58" i="3"/>
  <c r="CM58" i="3"/>
  <c r="CL58" i="3"/>
  <c r="CK58" i="3"/>
  <c r="CJ58" i="3"/>
  <c r="CI58" i="3"/>
  <c r="CH58" i="3"/>
  <c r="CG58" i="3"/>
  <c r="CN57" i="3"/>
  <c r="CM57" i="3"/>
  <c r="CL57" i="3"/>
  <c r="CK57" i="3"/>
  <c r="CJ57" i="3"/>
  <c r="CI57" i="3"/>
  <c r="CH57" i="3"/>
  <c r="CG57" i="3"/>
  <c r="CN56" i="3"/>
  <c r="CM56" i="3"/>
  <c r="CL56" i="3"/>
  <c r="CK56" i="3"/>
  <c r="CJ56" i="3"/>
  <c r="CI56" i="3"/>
  <c r="CH56" i="3"/>
  <c r="CG56" i="3"/>
  <c r="CN55" i="3"/>
  <c r="CM55" i="3"/>
  <c r="CL55" i="3"/>
  <c r="CK55" i="3"/>
  <c r="CJ55" i="3"/>
  <c r="CI55" i="3"/>
  <c r="CH55" i="3"/>
  <c r="CG55" i="3"/>
  <c r="CN54" i="3"/>
  <c r="CM54" i="3"/>
  <c r="CL54" i="3"/>
  <c r="CK54" i="3"/>
  <c r="CJ54" i="3"/>
  <c r="CI54" i="3"/>
  <c r="CH54" i="3"/>
  <c r="CG54" i="3"/>
  <c r="CN53" i="3"/>
  <c r="CM53" i="3"/>
  <c r="CL53" i="3"/>
  <c r="CK53" i="3"/>
  <c r="CJ53" i="3"/>
  <c r="CI53" i="3"/>
  <c r="CH53" i="3"/>
  <c r="CG53" i="3"/>
  <c r="CN52" i="3"/>
  <c r="CM52" i="3"/>
  <c r="CL52" i="3"/>
  <c r="CK52" i="3"/>
  <c r="CJ52" i="3"/>
  <c r="CI52" i="3"/>
  <c r="CH52" i="3"/>
  <c r="CG52" i="3"/>
  <c r="CN51" i="3"/>
  <c r="CM51" i="3"/>
  <c r="CL51" i="3"/>
  <c r="CK51" i="3"/>
  <c r="CJ51" i="3"/>
  <c r="CI51" i="3"/>
  <c r="CH51" i="3"/>
  <c r="CG51" i="3"/>
  <c r="CN50" i="3"/>
  <c r="CM50" i="3"/>
  <c r="CL50" i="3"/>
  <c r="CK50" i="3"/>
  <c r="CJ50" i="3"/>
  <c r="CI50" i="3"/>
  <c r="CH50" i="3"/>
  <c r="CG50" i="3"/>
  <c r="CN49" i="3"/>
  <c r="CM49" i="3"/>
  <c r="CL49" i="3"/>
  <c r="CK49" i="3"/>
  <c r="CJ49" i="3"/>
  <c r="CI49" i="3"/>
  <c r="CH49" i="3"/>
  <c r="CG49" i="3"/>
  <c r="CN48" i="3"/>
  <c r="CM48" i="3"/>
  <c r="CL48" i="3"/>
  <c r="CK48" i="3"/>
  <c r="CJ48" i="3"/>
  <c r="CI48" i="3"/>
  <c r="CH48" i="3"/>
  <c r="CG48" i="3"/>
  <c r="CN47" i="3"/>
  <c r="CM47" i="3"/>
  <c r="CL47" i="3"/>
  <c r="CK47" i="3"/>
  <c r="CJ47" i="3"/>
  <c r="CI47" i="3"/>
  <c r="CH47" i="3"/>
  <c r="CG47" i="3"/>
  <c r="CN46" i="3"/>
  <c r="CM46" i="3"/>
  <c r="CL46" i="3"/>
  <c r="CK46" i="3"/>
  <c r="CJ46" i="3"/>
  <c r="CI46" i="3"/>
  <c r="CH46" i="3"/>
  <c r="CG46" i="3"/>
  <c r="CN45" i="3"/>
  <c r="CM45" i="3"/>
  <c r="CL45" i="3"/>
  <c r="CK45" i="3"/>
  <c r="CJ45" i="3"/>
  <c r="CI45" i="3"/>
  <c r="CH45" i="3"/>
  <c r="CG45" i="3"/>
  <c r="CN44" i="3"/>
  <c r="CM44" i="3"/>
  <c r="CL44" i="3"/>
  <c r="CK44" i="3"/>
  <c r="CJ44" i="3"/>
  <c r="CI44" i="3"/>
  <c r="CH44" i="3"/>
  <c r="CG44" i="3"/>
  <c r="CN43" i="3"/>
  <c r="CM43" i="3"/>
  <c r="CL43" i="3"/>
  <c r="CK43" i="3"/>
  <c r="CJ43" i="3"/>
  <c r="CI43" i="3"/>
  <c r="CH43" i="3"/>
  <c r="CG43" i="3"/>
  <c r="CN42" i="3"/>
  <c r="CM42" i="3"/>
  <c r="CL42" i="3"/>
  <c r="CK42" i="3"/>
  <c r="CJ42" i="3"/>
  <c r="CI42" i="3"/>
  <c r="CH42" i="3"/>
  <c r="CG42" i="3"/>
  <c r="CN41" i="3"/>
  <c r="CM41" i="3"/>
  <c r="CL41" i="3"/>
  <c r="CK41" i="3"/>
  <c r="CJ41" i="3"/>
  <c r="CI41" i="3"/>
  <c r="CH41" i="3"/>
  <c r="CG41" i="3"/>
  <c r="CN40" i="3"/>
  <c r="CM40" i="3"/>
  <c r="CL40" i="3"/>
  <c r="CK40" i="3"/>
  <c r="CJ40" i="3"/>
  <c r="CI40" i="3"/>
  <c r="CH40" i="3"/>
  <c r="CG40" i="3"/>
  <c r="CN39" i="3"/>
  <c r="CM39" i="3"/>
  <c r="CL39" i="3"/>
  <c r="CK39" i="3"/>
  <c r="CJ39" i="3"/>
  <c r="CI39" i="3"/>
  <c r="CH39" i="3"/>
  <c r="CG39" i="3"/>
  <c r="CN38" i="3"/>
  <c r="CM38" i="3"/>
  <c r="CL38" i="3"/>
  <c r="CK38" i="3"/>
  <c r="CJ38" i="3"/>
  <c r="CI38" i="3"/>
  <c r="CH38" i="3"/>
  <c r="CG38" i="3"/>
  <c r="CN37" i="3"/>
  <c r="CM37" i="3"/>
  <c r="CL37" i="3"/>
  <c r="CK37" i="3"/>
  <c r="CJ37" i="3"/>
  <c r="CI37" i="3"/>
  <c r="CH37" i="3"/>
  <c r="CG37" i="3"/>
  <c r="CN36" i="3"/>
  <c r="CM36" i="3"/>
  <c r="CL36" i="3"/>
  <c r="CK36" i="3"/>
  <c r="CJ36" i="3"/>
  <c r="CI36" i="3"/>
  <c r="CH36" i="3"/>
  <c r="CG36" i="3"/>
  <c r="CN35" i="3"/>
  <c r="CM35" i="3"/>
  <c r="CL35" i="3"/>
  <c r="CK35" i="3"/>
  <c r="CJ35" i="3"/>
  <c r="CI35" i="3"/>
  <c r="CH35" i="3"/>
  <c r="CG35" i="3"/>
  <c r="CN34" i="3"/>
  <c r="CM34" i="3"/>
  <c r="CL34" i="3"/>
  <c r="CK34" i="3"/>
  <c r="CJ34" i="3"/>
  <c r="CI34" i="3"/>
  <c r="CH34" i="3"/>
  <c r="CG34" i="3"/>
  <c r="CN33" i="3"/>
  <c r="CM33" i="3"/>
  <c r="CL33" i="3"/>
  <c r="CK33" i="3"/>
  <c r="CJ33" i="3"/>
  <c r="CI33" i="3"/>
  <c r="CH33" i="3"/>
  <c r="CG33" i="3"/>
  <c r="CN32" i="3"/>
  <c r="CM32" i="3"/>
  <c r="CL32" i="3"/>
  <c r="CK32" i="3"/>
  <c r="CJ32" i="3"/>
  <c r="CI32" i="3"/>
  <c r="CH32" i="3"/>
  <c r="CG32" i="3"/>
  <c r="CN31" i="3"/>
  <c r="CM31" i="3"/>
  <c r="CL31" i="3"/>
  <c r="CK31" i="3"/>
  <c r="CJ31" i="3"/>
  <c r="CI31" i="3"/>
  <c r="CH31" i="3"/>
  <c r="CG31" i="3"/>
  <c r="CN30" i="3"/>
  <c r="CM30" i="3"/>
  <c r="CL30" i="3"/>
  <c r="CK30" i="3"/>
  <c r="CJ30" i="3"/>
  <c r="CI30" i="3"/>
  <c r="CH30" i="3"/>
  <c r="CG30" i="3"/>
  <c r="CN29" i="3"/>
  <c r="CM29" i="3"/>
  <c r="CL29" i="3"/>
  <c r="CK29" i="3"/>
  <c r="CJ29" i="3"/>
  <c r="CI29" i="3"/>
  <c r="CH29" i="3"/>
  <c r="CG29" i="3"/>
  <c r="CN28" i="3"/>
  <c r="CM28" i="3"/>
  <c r="CL28" i="3"/>
  <c r="CK28" i="3"/>
  <c r="CJ28" i="3"/>
  <c r="CI28" i="3"/>
  <c r="CH28" i="3"/>
  <c r="CG28" i="3"/>
  <c r="CN27" i="3"/>
  <c r="CM27" i="3"/>
  <c r="CL27" i="3"/>
  <c r="CK27" i="3"/>
  <c r="CJ27" i="3"/>
  <c r="CI27" i="3"/>
  <c r="CH27" i="3"/>
  <c r="CG27" i="3"/>
  <c r="CN26" i="3"/>
  <c r="CM26" i="3"/>
  <c r="CL26" i="3"/>
  <c r="CK26" i="3"/>
  <c r="CJ26" i="3"/>
  <c r="CI26" i="3"/>
  <c r="CH26" i="3"/>
  <c r="CG26" i="3"/>
  <c r="CN25" i="3"/>
  <c r="CM25" i="3"/>
  <c r="CL25" i="3"/>
  <c r="CK25" i="3"/>
  <c r="CJ25" i="3"/>
  <c r="CI25" i="3"/>
  <c r="CH25" i="3"/>
  <c r="CG25" i="3"/>
  <c r="CN24" i="3"/>
  <c r="CM24" i="3"/>
  <c r="CL24" i="3"/>
  <c r="CK24" i="3"/>
  <c r="CJ24" i="3"/>
  <c r="CI24" i="3"/>
  <c r="CH24" i="3"/>
  <c r="CG24" i="3"/>
  <c r="CN23" i="3"/>
  <c r="CM23" i="3"/>
  <c r="CL23" i="3"/>
  <c r="CK23" i="3"/>
  <c r="CJ23" i="3"/>
  <c r="CI23" i="3"/>
  <c r="CH23" i="3"/>
  <c r="CG23" i="3"/>
  <c r="CN22" i="3"/>
  <c r="CM22" i="3"/>
  <c r="CL22" i="3"/>
  <c r="CK22" i="3"/>
  <c r="CJ22" i="3"/>
  <c r="CI22" i="3"/>
  <c r="CH22" i="3"/>
  <c r="CG22" i="3"/>
  <c r="CN21" i="3"/>
  <c r="CM21" i="3"/>
  <c r="CL21" i="3"/>
  <c r="CK21" i="3"/>
  <c r="CJ21" i="3"/>
  <c r="CI21" i="3"/>
  <c r="CH21" i="3"/>
  <c r="CG21" i="3"/>
  <c r="CN20" i="3"/>
  <c r="CM20" i="3"/>
  <c r="CL20" i="3"/>
  <c r="CK20" i="3"/>
  <c r="CJ20" i="3"/>
  <c r="CI20" i="3"/>
  <c r="CH20" i="3"/>
  <c r="CG20" i="3"/>
  <c r="CN19" i="3"/>
  <c r="CM19" i="3"/>
  <c r="CL19" i="3"/>
  <c r="CK19" i="3"/>
  <c r="CJ19" i="3"/>
  <c r="CI19" i="3"/>
  <c r="CH19" i="3"/>
  <c r="CG19" i="3"/>
  <c r="CN18" i="3"/>
  <c r="CM18" i="3"/>
  <c r="CL18" i="3"/>
  <c r="CK18" i="3"/>
  <c r="CJ18" i="3"/>
  <c r="CI18" i="3"/>
  <c r="CH18" i="3"/>
  <c r="CG18" i="3"/>
  <c r="CN17" i="3"/>
  <c r="CM17" i="3"/>
  <c r="CL17" i="3"/>
  <c r="CK17" i="3"/>
  <c r="CJ17" i="3"/>
  <c r="CI17" i="3"/>
  <c r="CH17" i="3"/>
  <c r="CG17" i="3"/>
  <c r="CN16" i="3"/>
  <c r="CM16" i="3"/>
  <c r="CL16" i="3"/>
  <c r="CK16" i="3"/>
  <c r="CJ16" i="3"/>
  <c r="CI16" i="3"/>
  <c r="CH16" i="3"/>
  <c r="CG16" i="3"/>
  <c r="CN15" i="3"/>
  <c r="CM15" i="3"/>
  <c r="CL15" i="3"/>
  <c r="CK15" i="3"/>
  <c r="CJ15" i="3"/>
  <c r="CI15" i="3"/>
  <c r="CH15" i="3"/>
  <c r="CG15" i="3"/>
  <c r="CN14" i="3"/>
  <c r="CM14" i="3"/>
  <c r="CL14" i="3"/>
  <c r="CK14" i="3"/>
  <c r="CJ14" i="3"/>
  <c r="CI14" i="3"/>
  <c r="CH14" i="3"/>
  <c r="CG14" i="3"/>
  <c r="CN13" i="3"/>
  <c r="CM13" i="3"/>
  <c r="CL13" i="3"/>
  <c r="CK13" i="3"/>
  <c r="CJ13" i="3"/>
  <c r="CI13" i="3"/>
  <c r="CH13" i="3"/>
  <c r="CG13" i="3"/>
  <c r="CN12" i="3"/>
  <c r="CM12" i="3"/>
  <c r="CL12" i="3"/>
  <c r="CK12" i="3"/>
  <c r="CJ12" i="3"/>
  <c r="CI12" i="3"/>
  <c r="CH12" i="3"/>
  <c r="CG12" i="3"/>
  <c r="CN11" i="3"/>
  <c r="CM11" i="3"/>
  <c r="CL11" i="3"/>
  <c r="CK11" i="3"/>
  <c r="CJ11" i="3"/>
  <c r="CI11" i="3"/>
  <c r="CH11" i="3"/>
  <c r="CG11" i="3"/>
  <c r="CN10" i="3"/>
  <c r="CM10" i="3"/>
  <c r="CL10" i="3"/>
  <c r="CK10" i="3"/>
  <c r="CJ10" i="3"/>
  <c r="CI10" i="3"/>
  <c r="CH10" i="3"/>
  <c r="CG10" i="3"/>
  <c r="CN9" i="3"/>
  <c r="CM9" i="3"/>
  <c r="CL9" i="3"/>
  <c r="CK9" i="3"/>
  <c r="CJ9" i="3"/>
  <c r="CI9" i="3"/>
  <c r="CH9" i="3"/>
  <c r="CG9" i="3"/>
  <c r="CN8" i="3"/>
  <c r="CM8" i="3"/>
  <c r="CL8" i="3"/>
  <c r="CK8" i="3"/>
  <c r="CJ8" i="3"/>
  <c r="CI8" i="3"/>
  <c r="CH8" i="3"/>
  <c r="CG8" i="3"/>
  <c r="CN7" i="3"/>
  <c r="CM7" i="3"/>
  <c r="CL7" i="3"/>
  <c r="CK7" i="3"/>
  <c r="CJ7" i="3"/>
  <c r="CI7" i="3"/>
  <c r="CH7" i="3"/>
  <c r="CG7" i="3"/>
  <c r="CN5" i="3"/>
  <c r="CM5" i="3"/>
  <c r="CL5" i="3"/>
  <c r="CK5" i="3"/>
  <c r="CJ5" i="3"/>
  <c r="CI5" i="3"/>
  <c r="CH5" i="3"/>
  <c r="CN4" i="3"/>
  <c r="CM4" i="3"/>
  <c r="CL4" i="3"/>
  <c r="CK4" i="3"/>
  <c r="CJ4" i="3"/>
  <c r="CI4" i="3"/>
  <c r="CH4" i="3"/>
  <c r="CN3" i="3"/>
  <c r="CM3" i="3"/>
  <c r="CL3" i="3"/>
  <c r="CK3" i="3"/>
  <c r="CJ3" i="3"/>
  <c r="CI3" i="3"/>
  <c r="CH3" i="3"/>
  <c r="CG5" i="3"/>
  <c r="CG4" i="3"/>
  <c r="CG3" i="3"/>
  <c r="AJ114" i="3"/>
  <c r="AJ113" i="3"/>
  <c r="AJ112" i="3"/>
  <c r="AJ111" i="3"/>
  <c r="AJ110" i="3"/>
  <c r="AJ109" i="3"/>
  <c r="AJ108" i="3"/>
  <c r="AJ107" i="3"/>
  <c r="AJ106" i="3"/>
  <c r="AJ105" i="3"/>
  <c r="AJ104" i="3"/>
  <c r="AJ103" i="3"/>
  <c r="AJ102" i="3"/>
  <c r="AJ101" i="3"/>
  <c r="AJ100" i="3"/>
  <c r="AJ99" i="3"/>
  <c r="AJ98" i="3"/>
  <c r="AJ97" i="3"/>
  <c r="AJ96" i="3"/>
  <c r="AJ95" i="3"/>
  <c r="AJ94" i="3"/>
  <c r="AJ93" i="3"/>
  <c r="AJ92" i="3"/>
  <c r="AJ91" i="3"/>
  <c r="AJ90" i="3"/>
  <c r="AJ89" i="3"/>
  <c r="AJ88" i="3"/>
  <c r="AJ87" i="3"/>
  <c r="AJ86" i="3"/>
  <c r="AJ85" i="3"/>
  <c r="AJ84" i="3"/>
  <c r="AJ83" i="3"/>
  <c r="AJ82" i="3"/>
  <c r="AJ81" i="3"/>
  <c r="AJ80" i="3"/>
  <c r="AJ79" i="3"/>
  <c r="AJ78" i="3"/>
  <c r="AJ77" i="3"/>
  <c r="AJ76" i="3"/>
  <c r="AJ75" i="3"/>
  <c r="AJ74" i="3"/>
  <c r="AJ73" i="3"/>
  <c r="AJ72" i="3"/>
  <c r="AJ71" i="3"/>
  <c r="AJ70"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5" i="3"/>
  <c r="AJ4" i="3"/>
  <c r="AJ3" i="3"/>
  <c r="GS114" i="3"/>
  <c r="GS113" i="3"/>
  <c r="GS112" i="3"/>
  <c r="GS111" i="3"/>
  <c r="GS110" i="3"/>
  <c r="GS109" i="3"/>
  <c r="GS108" i="3"/>
  <c r="GS107" i="3"/>
  <c r="GS106" i="3"/>
  <c r="GS105" i="3"/>
  <c r="GS104" i="3"/>
  <c r="GS103" i="3"/>
  <c r="GS102" i="3"/>
  <c r="GS101" i="3"/>
  <c r="GS100" i="3"/>
  <c r="GS99" i="3"/>
  <c r="GS98" i="3"/>
  <c r="GS97" i="3"/>
  <c r="GS96" i="3"/>
  <c r="GS95" i="3"/>
  <c r="GS94" i="3"/>
  <c r="GS93" i="3"/>
  <c r="GS92" i="3"/>
  <c r="GS91" i="3"/>
  <c r="GS90" i="3"/>
  <c r="GS89" i="3"/>
  <c r="GS88" i="3"/>
  <c r="GS87" i="3"/>
  <c r="GS86" i="3"/>
  <c r="GS85" i="3"/>
  <c r="GS84" i="3"/>
  <c r="GS83" i="3"/>
  <c r="GS82" i="3"/>
  <c r="GS81" i="3"/>
  <c r="GS80" i="3"/>
  <c r="GS79" i="3"/>
  <c r="GS78" i="3"/>
  <c r="GS77" i="3"/>
  <c r="GS76" i="3"/>
  <c r="GS75" i="3"/>
  <c r="GS74" i="3"/>
  <c r="GS73" i="3"/>
  <c r="GS72" i="3"/>
  <c r="GS71" i="3"/>
  <c r="GS70" i="3"/>
  <c r="GS69" i="3"/>
  <c r="GS68" i="3"/>
  <c r="GS67" i="3"/>
  <c r="GS66" i="3"/>
  <c r="GS65" i="3"/>
  <c r="GS64" i="3"/>
  <c r="GS63" i="3"/>
  <c r="GS62" i="3"/>
  <c r="GS61" i="3"/>
  <c r="GS60" i="3"/>
  <c r="GS59" i="3"/>
  <c r="GS58" i="3"/>
  <c r="GS57" i="3"/>
  <c r="GS56" i="3"/>
  <c r="GS55" i="3"/>
  <c r="GS54" i="3"/>
  <c r="GS53" i="3"/>
  <c r="GS52" i="3"/>
  <c r="GS51" i="3"/>
  <c r="GS50" i="3"/>
  <c r="GS49" i="3"/>
  <c r="GS48" i="3"/>
  <c r="GS47" i="3"/>
  <c r="GS46" i="3"/>
  <c r="GS45" i="3"/>
  <c r="GS44" i="3"/>
  <c r="GS43" i="3"/>
  <c r="GS42" i="3"/>
  <c r="GS41" i="3"/>
  <c r="GS40" i="3"/>
  <c r="GS39" i="3"/>
  <c r="GS38" i="3"/>
  <c r="GS37" i="3"/>
  <c r="GS36" i="3"/>
  <c r="GS35" i="3"/>
  <c r="GS34" i="3"/>
  <c r="GS33" i="3"/>
  <c r="GS32" i="3"/>
  <c r="GS31" i="3"/>
  <c r="GS30" i="3"/>
  <c r="GS29" i="3"/>
  <c r="GS28" i="3"/>
  <c r="GS27" i="3"/>
  <c r="GS26" i="3"/>
  <c r="GS25" i="3"/>
  <c r="GS24" i="3"/>
  <c r="GS23" i="3"/>
  <c r="GS22" i="3"/>
  <c r="GS21" i="3"/>
  <c r="GS20" i="3"/>
  <c r="GS19" i="3"/>
  <c r="GS18" i="3"/>
  <c r="GS17" i="3"/>
  <c r="GS16" i="3"/>
  <c r="GS15" i="3"/>
  <c r="GS14" i="3"/>
  <c r="GS13" i="3"/>
  <c r="GS12" i="3"/>
  <c r="GS11" i="3"/>
  <c r="GS10" i="3"/>
  <c r="GS9" i="3"/>
  <c r="GS8" i="3"/>
  <c r="GS7" i="3"/>
  <c r="GS5" i="3"/>
  <c r="GS4" i="3"/>
  <c r="GS3" i="3"/>
  <c r="FH114" i="3"/>
  <c r="FH113" i="3"/>
  <c r="FH112" i="3"/>
  <c r="FH111" i="3"/>
  <c r="FH110" i="3"/>
  <c r="FH109" i="3"/>
  <c r="FH108" i="3"/>
  <c r="FH107" i="3"/>
  <c r="FH106" i="3"/>
  <c r="FH105" i="3"/>
  <c r="FH104" i="3"/>
  <c r="FH103" i="3"/>
  <c r="FH102" i="3"/>
  <c r="FH101" i="3"/>
  <c r="FH100" i="3"/>
  <c r="FH99" i="3"/>
  <c r="FH98" i="3"/>
  <c r="FH97" i="3"/>
  <c r="FH96" i="3"/>
  <c r="FH95" i="3"/>
  <c r="FH94" i="3"/>
  <c r="FH93" i="3"/>
  <c r="FH92" i="3"/>
  <c r="FH91" i="3"/>
  <c r="FH90" i="3"/>
  <c r="FH89" i="3"/>
  <c r="FH88" i="3"/>
  <c r="FH87" i="3"/>
  <c r="FH86" i="3"/>
  <c r="FH85" i="3"/>
  <c r="FH84" i="3"/>
  <c r="FH83" i="3"/>
  <c r="FH82" i="3"/>
  <c r="FH81" i="3"/>
  <c r="FH80" i="3"/>
  <c r="FH79" i="3"/>
  <c r="FH78" i="3"/>
  <c r="FH77" i="3"/>
  <c r="FH76" i="3"/>
  <c r="FH75" i="3"/>
  <c r="FH74" i="3"/>
  <c r="FH73" i="3"/>
  <c r="FH72" i="3"/>
  <c r="FH71" i="3"/>
  <c r="FH70" i="3"/>
  <c r="FH69" i="3"/>
  <c r="FH68" i="3"/>
  <c r="FH67" i="3"/>
  <c r="FH66" i="3"/>
  <c r="FH65" i="3"/>
  <c r="FH64" i="3"/>
  <c r="FH63" i="3"/>
  <c r="FH62" i="3"/>
  <c r="FH61" i="3"/>
  <c r="FH60" i="3"/>
  <c r="FH59" i="3"/>
  <c r="FH58" i="3"/>
  <c r="FH57" i="3"/>
  <c r="FH56" i="3"/>
  <c r="FH55" i="3"/>
  <c r="FH54" i="3"/>
  <c r="FH53" i="3"/>
  <c r="FH52" i="3"/>
  <c r="FH51" i="3"/>
  <c r="FH50" i="3"/>
  <c r="FH49" i="3"/>
  <c r="FH48" i="3"/>
  <c r="FH47" i="3"/>
  <c r="FH46" i="3"/>
  <c r="FH45" i="3"/>
  <c r="FH44" i="3"/>
  <c r="FH43" i="3"/>
  <c r="FH42" i="3"/>
  <c r="FH41" i="3"/>
  <c r="FH40" i="3"/>
  <c r="FH39" i="3"/>
  <c r="FH38" i="3"/>
  <c r="FH37" i="3"/>
  <c r="FH36" i="3"/>
  <c r="FH35" i="3"/>
  <c r="FH34" i="3"/>
  <c r="FH33" i="3"/>
  <c r="FH32" i="3"/>
  <c r="FH31" i="3"/>
  <c r="FH30" i="3"/>
  <c r="FH29" i="3"/>
  <c r="FH28" i="3"/>
  <c r="FH27" i="3"/>
  <c r="FH26" i="3"/>
  <c r="FH25" i="3"/>
  <c r="FH24" i="3"/>
  <c r="FH23" i="3"/>
  <c r="FH22" i="3"/>
  <c r="FH21" i="3"/>
  <c r="FH20" i="3"/>
  <c r="FH19" i="3"/>
  <c r="FH18" i="3"/>
  <c r="FH17" i="3"/>
  <c r="FH16" i="3"/>
  <c r="FH15" i="3"/>
  <c r="FH14" i="3"/>
  <c r="FH13" i="3"/>
  <c r="FH12" i="3"/>
  <c r="FH11" i="3"/>
  <c r="FH10" i="3"/>
  <c r="FH9" i="3"/>
  <c r="FH8" i="3"/>
  <c r="FH7" i="3"/>
  <c r="FH5" i="3"/>
  <c r="FH4" i="3"/>
  <c r="FH3" i="3"/>
  <c r="EC114" i="3"/>
  <c r="EC113" i="3"/>
  <c r="EC112" i="3"/>
  <c r="EC111" i="3"/>
  <c r="EC110" i="3"/>
  <c r="EC109" i="3"/>
  <c r="EC108" i="3"/>
  <c r="EC107" i="3"/>
  <c r="EC106" i="3"/>
  <c r="EC105" i="3"/>
  <c r="EC104" i="3"/>
  <c r="EC103" i="3"/>
  <c r="EC102" i="3"/>
  <c r="EC101" i="3"/>
  <c r="EC100" i="3"/>
  <c r="EC99" i="3"/>
  <c r="EC98" i="3"/>
  <c r="EC97" i="3"/>
  <c r="EC96" i="3"/>
  <c r="EC95" i="3"/>
  <c r="EC94" i="3"/>
  <c r="EC93" i="3"/>
  <c r="EC92" i="3"/>
  <c r="EC91" i="3"/>
  <c r="EC90" i="3"/>
  <c r="EC89" i="3"/>
  <c r="EC88" i="3"/>
  <c r="EC87" i="3"/>
  <c r="EC86" i="3"/>
  <c r="EC85" i="3"/>
  <c r="EC84" i="3"/>
  <c r="EC83" i="3"/>
  <c r="EC82" i="3"/>
  <c r="EC81" i="3"/>
  <c r="EC80" i="3"/>
  <c r="EC79" i="3"/>
  <c r="EC78" i="3"/>
  <c r="EC77" i="3"/>
  <c r="EC76" i="3"/>
  <c r="EC75" i="3"/>
  <c r="EC74" i="3"/>
  <c r="EC73" i="3"/>
  <c r="EC72" i="3"/>
  <c r="EC71" i="3"/>
  <c r="EC70" i="3"/>
  <c r="EC69" i="3"/>
  <c r="EC68" i="3"/>
  <c r="EC67" i="3"/>
  <c r="EC66" i="3"/>
  <c r="EC65" i="3"/>
  <c r="EC64" i="3"/>
  <c r="EC63" i="3"/>
  <c r="EC62" i="3"/>
  <c r="EC61" i="3"/>
  <c r="EC60" i="3"/>
  <c r="EC59" i="3"/>
  <c r="EC58" i="3"/>
  <c r="EC57" i="3"/>
  <c r="EC56" i="3"/>
  <c r="EC55" i="3"/>
  <c r="EC54" i="3"/>
  <c r="EC53" i="3"/>
  <c r="EC52" i="3"/>
  <c r="EC51" i="3"/>
  <c r="EC50" i="3"/>
  <c r="EC49" i="3"/>
  <c r="EC48" i="3"/>
  <c r="EC47" i="3"/>
  <c r="EC46" i="3"/>
  <c r="EC45" i="3"/>
  <c r="EC44" i="3"/>
  <c r="EC43" i="3"/>
  <c r="EC42" i="3"/>
  <c r="EC41" i="3"/>
  <c r="EC40" i="3"/>
  <c r="EC39" i="3"/>
  <c r="EC38" i="3"/>
  <c r="EC37" i="3"/>
  <c r="EC36" i="3"/>
  <c r="EC35" i="3"/>
  <c r="EC34" i="3"/>
  <c r="EC33" i="3"/>
  <c r="EC32" i="3"/>
  <c r="EC31" i="3"/>
  <c r="EC30" i="3"/>
  <c r="EC29" i="3"/>
  <c r="EC28" i="3"/>
  <c r="EC27" i="3"/>
  <c r="EC26" i="3"/>
  <c r="EC25" i="3"/>
  <c r="EC24" i="3"/>
  <c r="EC23" i="3"/>
  <c r="EC22" i="3"/>
  <c r="EC21" i="3"/>
  <c r="EC20" i="3"/>
  <c r="EC19" i="3"/>
  <c r="EC18" i="3"/>
  <c r="EC17" i="3"/>
  <c r="EC16" i="3"/>
  <c r="EC15" i="3"/>
  <c r="EC14" i="3"/>
  <c r="EC13" i="3"/>
  <c r="EC12" i="3"/>
  <c r="EC11" i="3"/>
  <c r="EC10" i="3"/>
  <c r="EC9" i="3"/>
  <c r="EC8" i="3"/>
  <c r="EC7" i="3"/>
  <c r="EC5" i="3"/>
  <c r="EC4" i="3"/>
  <c r="EC3" i="3"/>
  <c r="DY114" i="3"/>
  <c r="DX114" i="3"/>
  <c r="DY113" i="3"/>
  <c r="DX113" i="3"/>
  <c r="DY112" i="3"/>
  <c r="DX112" i="3"/>
  <c r="DY111" i="3"/>
  <c r="DX111" i="3"/>
  <c r="DY110" i="3"/>
  <c r="DX110" i="3"/>
  <c r="DY109" i="3"/>
  <c r="DX109" i="3"/>
  <c r="DY108" i="3"/>
  <c r="DX108" i="3"/>
  <c r="DY107" i="3"/>
  <c r="DX107" i="3"/>
  <c r="DY106" i="3"/>
  <c r="DX106" i="3"/>
  <c r="DY105" i="3"/>
  <c r="DX105" i="3"/>
  <c r="DY104" i="3"/>
  <c r="DX104" i="3"/>
  <c r="DY103" i="3"/>
  <c r="DX103" i="3"/>
  <c r="DY102" i="3"/>
  <c r="DX102" i="3"/>
  <c r="DY101" i="3"/>
  <c r="DX101" i="3"/>
  <c r="DY100" i="3"/>
  <c r="DX100" i="3"/>
  <c r="DY99" i="3"/>
  <c r="DX99" i="3"/>
  <c r="DY98" i="3"/>
  <c r="DX98" i="3"/>
  <c r="DY97" i="3"/>
  <c r="DX97" i="3"/>
  <c r="DY96" i="3"/>
  <c r="DX96" i="3"/>
  <c r="DY95" i="3"/>
  <c r="DX95" i="3"/>
  <c r="DY94" i="3"/>
  <c r="DX94" i="3"/>
  <c r="DY93" i="3"/>
  <c r="DX93" i="3"/>
  <c r="DY92" i="3"/>
  <c r="DX92" i="3"/>
  <c r="DY91" i="3"/>
  <c r="DX91" i="3"/>
  <c r="DY90" i="3"/>
  <c r="DX90" i="3"/>
  <c r="DY89" i="3"/>
  <c r="DX89" i="3"/>
  <c r="DY88" i="3"/>
  <c r="DX88" i="3"/>
  <c r="DY87" i="3"/>
  <c r="DX87" i="3"/>
  <c r="DY86" i="3"/>
  <c r="DX86" i="3"/>
  <c r="DY85" i="3"/>
  <c r="DX85" i="3"/>
  <c r="DY84" i="3"/>
  <c r="DX84" i="3"/>
  <c r="DY83" i="3"/>
  <c r="DX83" i="3"/>
  <c r="DY82" i="3"/>
  <c r="DX82" i="3"/>
  <c r="DY81" i="3"/>
  <c r="DX81" i="3"/>
  <c r="DY80" i="3"/>
  <c r="DX80" i="3"/>
  <c r="DY79" i="3"/>
  <c r="DX79" i="3"/>
  <c r="DY78" i="3"/>
  <c r="DX78" i="3"/>
  <c r="DY77" i="3"/>
  <c r="DX77" i="3"/>
  <c r="DY76" i="3"/>
  <c r="DX76" i="3"/>
  <c r="DY75" i="3"/>
  <c r="DX75" i="3"/>
  <c r="DY74" i="3"/>
  <c r="DX74" i="3"/>
  <c r="DY73" i="3"/>
  <c r="DX73" i="3"/>
  <c r="DY72" i="3"/>
  <c r="DX72" i="3"/>
  <c r="DY71" i="3"/>
  <c r="DX71" i="3"/>
  <c r="DY70" i="3"/>
  <c r="DX70" i="3"/>
  <c r="DY69" i="3"/>
  <c r="DX69" i="3"/>
  <c r="DY68" i="3"/>
  <c r="DX68" i="3"/>
  <c r="DY67" i="3"/>
  <c r="DX67" i="3"/>
  <c r="DY66" i="3"/>
  <c r="DX66" i="3"/>
  <c r="DY65" i="3"/>
  <c r="DX65" i="3"/>
  <c r="DY64" i="3"/>
  <c r="DX64" i="3"/>
  <c r="DY63" i="3"/>
  <c r="DX63" i="3"/>
  <c r="DY62" i="3"/>
  <c r="DX62" i="3"/>
  <c r="DY61" i="3"/>
  <c r="DX61" i="3"/>
  <c r="DY60" i="3"/>
  <c r="DX60" i="3"/>
  <c r="DY59" i="3"/>
  <c r="DX59" i="3"/>
  <c r="DY58" i="3"/>
  <c r="DX58" i="3"/>
  <c r="DY57" i="3"/>
  <c r="DX57" i="3"/>
  <c r="DY56" i="3"/>
  <c r="DX56" i="3"/>
  <c r="DY55" i="3"/>
  <c r="DX55" i="3"/>
  <c r="DY54" i="3"/>
  <c r="DX54" i="3"/>
  <c r="DY53" i="3"/>
  <c r="DX53" i="3"/>
  <c r="DY52" i="3"/>
  <c r="DX52" i="3"/>
  <c r="DY51" i="3"/>
  <c r="DX51" i="3"/>
  <c r="DY50" i="3"/>
  <c r="DX50" i="3"/>
  <c r="DY49" i="3"/>
  <c r="DX49" i="3"/>
  <c r="DY48" i="3"/>
  <c r="DX48" i="3"/>
  <c r="DY47" i="3"/>
  <c r="DX47" i="3"/>
  <c r="DY46" i="3"/>
  <c r="DX46" i="3"/>
  <c r="DY45" i="3"/>
  <c r="DX45" i="3"/>
  <c r="DY44" i="3"/>
  <c r="DX44" i="3"/>
  <c r="DY43" i="3"/>
  <c r="DX43" i="3"/>
  <c r="DY42" i="3"/>
  <c r="DX42" i="3"/>
  <c r="DY41" i="3"/>
  <c r="DX41" i="3"/>
  <c r="DY40" i="3"/>
  <c r="DX40" i="3"/>
  <c r="DY39" i="3"/>
  <c r="DX39" i="3"/>
  <c r="DY38" i="3"/>
  <c r="DX38" i="3"/>
  <c r="DY37" i="3"/>
  <c r="DX37" i="3"/>
  <c r="DY36" i="3"/>
  <c r="DX36" i="3"/>
  <c r="DY35" i="3"/>
  <c r="DX35" i="3"/>
  <c r="DY34" i="3"/>
  <c r="DX34" i="3"/>
  <c r="DY33" i="3"/>
  <c r="DX33" i="3"/>
  <c r="DY32" i="3"/>
  <c r="DX32" i="3"/>
  <c r="DY31" i="3"/>
  <c r="DX31" i="3"/>
  <c r="DY30" i="3"/>
  <c r="DX30" i="3"/>
  <c r="DY29" i="3"/>
  <c r="DX29" i="3"/>
  <c r="DY28" i="3"/>
  <c r="DX28" i="3"/>
  <c r="DY27" i="3"/>
  <c r="DX27" i="3"/>
  <c r="DY26" i="3"/>
  <c r="DX26" i="3"/>
  <c r="DY25" i="3"/>
  <c r="DX25" i="3"/>
  <c r="DY24" i="3"/>
  <c r="DX24" i="3"/>
  <c r="DY23" i="3"/>
  <c r="DX23" i="3"/>
  <c r="DY22" i="3"/>
  <c r="DX22" i="3"/>
  <c r="DY21" i="3"/>
  <c r="DX21" i="3"/>
  <c r="DY20" i="3"/>
  <c r="DX20" i="3"/>
  <c r="DY19" i="3"/>
  <c r="DX19" i="3"/>
  <c r="DY18" i="3"/>
  <c r="DX18" i="3"/>
  <c r="DY17" i="3"/>
  <c r="DX17" i="3"/>
  <c r="DY16" i="3"/>
  <c r="DX16" i="3"/>
  <c r="DY15" i="3"/>
  <c r="DX15" i="3"/>
  <c r="DY14" i="3"/>
  <c r="DX14" i="3"/>
  <c r="DY13" i="3"/>
  <c r="DX13" i="3"/>
  <c r="DY12" i="3"/>
  <c r="DX12" i="3"/>
  <c r="DY11" i="3"/>
  <c r="DX11" i="3"/>
  <c r="DY10" i="3"/>
  <c r="DX10" i="3"/>
  <c r="DY9" i="3"/>
  <c r="DX9" i="3"/>
  <c r="DY8" i="3"/>
  <c r="DX8" i="3"/>
  <c r="DY7" i="3"/>
  <c r="DX7" i="3"/>
  <c r="DY5" i="3"/>
  <c r="DY4" i="3"/>
  <c r="DY3" i="3"/>
  <c r="DX5" i="3"/>
  <c r="DX4" i="3"/>
  <c r="DX3" i="3"/>
  <c r="DU114" i="3"/>
  <c r="DU113" i="3"/>
  <c r="DU112" i="3"/>
  <c r="DU111" i="3"/>
  <c r="DU110" i="3"/>
  <c r="DU109" i="3"/>
  <c r="DU108" i="3"/>
  <c r="DU107" i="3"/>
  <c r="DU106" i="3"/>
  <c r="DU105" i="3"/>
  <c r="DU104" i="3"/>
  <c r="DU103" i="3"/>
  <c r="DU102" i="3"/>
  <c r="DU101" i="3"/>
  <c r="DU100" i="3"/>
  <c r="DU99" i="3"/>
  <c r="DU98" i="3"/>
  <c r="DU97" i="3"/>
  <c r="DU96" i="3"/>
  <c r="DU95" i="3"/>
  <c r="DU94" i="3"/>
  <c r="DU93" i="3"/>
  <c r="DU92" i="3"/>
  <c r="DU91" i="3"/>
  <c r="DU90" i="3"/>
  <c r="DU89" i="3"/>
  <c r="DU88" i="3"/>
  <c r="DU87" i="3"/>
  <c r="DU86" i="3"/>
  <c r="DU85" i="3"/>
  <c r="DU84" i="3"/>
  <c r="DU83" i="3"/>
  <c r="DU82" i="3"/>
  <c r="DU81" i="3"/>
  <c r="DU80" i="3"/>
  <c r="DU79" i="3"/>
  <c r="DU78" i="3"/>
  <c r="DU77" i="3"/>
  <c r="DU76" i="3"/>
  <c r="DU75" i="3"/>
  <c r="DU74" i="3"/>
  <c r="DU73" i="3"/>
  <c r="DU72" i="3"/>
  <c r="DU71" i="3"/>
  <c r="DU70" i="3"/>
  <c r="DU69" i="3"/>
  <c r="DU68" i="3"/>
  <c r="DU67" i="3"/>
  <c r="DU66" i="3"/>
  <c r="DU65" i="3"/>
  <c r="DU64" i="3"/>
  <c r="DU63" i="3"/>
  <c r="DU62" i="3"/>
  <c r="DU61" i="3"/>
  <c r="DU60" i="3"/>
  <c r="DU59" i="3"/>
  <c r="DU58" i="3"/>
  <c r="DU57" i="3"/>
  <c r="DU56" i="3"/>
  <c r="DU55" i="3"/>
  <c r="DU54" i="3"/>
  <c r="DU53" i="3"/>
  <c r="DU52" i="3"/>
  <c r="DU51" i="3"/>
  <c r="DU50" i="3"/>
  <c r="DU49" i="3"/>
  <c r="DU48" i="3"/>
  <c r="DU47" i="3"/>
  <c r="DU46" i="3"/>
  <c r="DU45" i="3"/>
  <c r="DU44" i="3"/>
  <c r="DU43" i="3"/>
  <c r="DU42" i="3"/>
  <c r="DU41" i="3"/>
  <c r="DU40" i="3"/>
  <c r="DU39" i="3"/>
  <c r="DU38" i="3"/>
  <c r="DU37" i="3"/>
  <c r="DU36" i="3"/>
  <c r="DU35" i="3"/>
  <c r="DU34" i="3"/>
  <c r="DU33" i="3"/>
  <c r="DU32" i="3"/>
  <c r="DU31" i="3"/>
  <c r="DU30" i="3"/>
  <c r="DU29" i="3"/>
  <c r="DU28" i="3"/>
  <c r="DU27" i="3"/>
  <c r="DU26" i="3"/>
  <c r="DU25" i="3"/>
  <c r="DU24" i="3"/>
  <c r="DU23" i="3"/>
  <c r="DU22" i="3"/>
  <c r="DU21" i="3"/>
  <c r="DU20" i="3"/>
  <c r="DU19" i="3"/>
  <c r="DU18" i="3"/>
  <c r="DU17" i="3"/>
  <c r="DU16" i="3"/>
  <c r="DU15" i="3"/>
  <c r="DU14" i="3"/>
  <c r="DU13" i="3"/>
  <c r="DU12" i="3"/>
  <c r="DU11" i="3"/>
  <c r="DU10" i="3"/>
  <c r="DU9" i="3"/>
  <c r="DU8" i="3"/>
  <c r="DU7" i="3"/>
  <c r="DU5" i="3"/>
  <c r="DU4" i="3"/>
  <c r="DU3" i="3"/>
  <c r="FY23" i="3" l="1"/>
  <c r="GY114" i="3" l="1"/>
  <c r="GY113" i="3"/>
  <c r="GY112" i="3"/>
  <c r="GY111" i="3"/>
  <c r="GY110" i="3"/>
  <c r="GY109" i="3"/>
  <c r="GY108" i="3"/>
  <c r="GY107" i="3"/>
  <c r="GY106" i="3"/>
  <c r="GY105" i="3"/>
  <c r="GY104" i="3"/>
  <c r="GY103" i="3"/>
  <c r="GY102" i="3"/>
  <c r="GY101" i="3"/>
  <c r="GY100" i="3"/>
  <c r="GY99" i="3"/>
  <c r="GY98" i="3"/>
  <c r="GY97" i="3"/>
  <c r="GY96" i="3"/>
  <c r="GY95" i="3"/>
  <c r="GY94" i="3"/>
  <c r="GY93" i="3"/>
  <c r="GY92" i="3"/>
  <c r="GY91" i="3"/>
  <c r="GY90" i="3"/>
  <c r="GY89" i="3"/>
  <c r="GY88" i="3"/>
  <c r="GY87" i="3"/>
  <c r="GY86" i="3"/>
  <c r="GY85" i="3"/>
  <c r="GY84" i="3"/>
  <c r="GY83" i="3"/>
  <c r="GY82" i="3"/>
  <c r="GY81" i="3"/>
  <c r="GY80" i="3"/>
  <c r="GY79" i="3"/>
  <c r="GY78" i="3"/>
  <c r="GY77" i="3"/>
  <c r="GY76" i="3"/>
  <c r="GY75" i="3"/>
  <c r="GY74" i="3"/>
  <c r="GY73" i="3"/>
  <c r="GY72" i="3"/>
  <c r="GY71" i="3"/>
  <c r="GY70" i="3"/>
  <c r="GY69" i="3"/>
  <c r="GY68" i="3"/>
  <c r="GY67" i="3"/>
  <c r="GY66" i="3"/>
  <c r="GY65" i="3"/>
  <c r="GY64" i="3"/>
  <c r="GY63" i="3"/>
  <c r="GY62" i="3"/>
  <c r="GY61" i="3"/>
  <c r="GY60" i="3"/>
  <c r="GY59" i="3"/>
  <c r="GY58" i="3"/>
  <c r="GY57" i="3"/>
  <c r="GY56" i="3"/>
  <c r="GY55" i="3"/>
  <c r="GY54" i="3"/>
  <c r="GY53" i="3"/>
  <c r="GY52" i="3"/>
  <c r="GY51" i="3"/>
  <c r="GY50" i="3"/>
  <c r="GY49" i="3"/>
  <c r="GY48" i="3"/>
  <c r="GY47" i="3"/>
  <c r="GY46" i="3"/>
  <c r="GY45" i="3"/>
  <c r="GY44" i="3"/>
  <c r="GY43" i="3"/>
  <c r="GY42" i="3"/>
  <c r="GY41" i="3"/>
  <c r="GY40" i="3"/>
  <c r="GY39" i="3"/>
  <c r="GY38" i="3"/>
  <c r="GY37" i="3"/>
  <c r="GY36" i="3"/>
  <c r="GY35" i="3"/>
  <c r="GY34" i="3"/>
  <c r="GY33" i="3"/>
  <c r="GY32" i="3"/>
  <c r="GY31" i="3"/>
  <c r="GY30" i="3"/>
  <c r="GY29" i="3"/>
  <c r="GY28" i="3"/>
  <c r="GY27" i="3"/>
  <c r="GY26" i="3"/>
  <c r="GY25" i="3"/>
  <c r="GY24" i="3"/>
  <c r="GY23" i="3"/>
  <c r="GY22" i="3"/>
  <c r="GY21" i="3"/>
  <c r="GY20" i="3"/>
  <c r="GY19" i="3"/>
  <c r="GY18" i="3"/>
  <c r="GY17" i="3"/>
  <c r="GY16" i="3"/>
  <c r="GY15" i="3"/>
  <c r="GY14" i="3"/>
  <c r="GY13" i="3"/>
  <c r="GY12" i="3"/>
  <c r="GY11" i="3"/>
  <c r="GY10" i="3"/>
  <c r="GY9" i="3"/>
  <c r="GY8" i="3"/>
  <c r="GY7" i="3"/>
  <c r="GY5" i="3"/>
  <c r="GY4" i="3"/>
  <c r="GW114" i="3"/>
  <c r="GW113" i="3"/>
  <c r="GW112" i="3"/>
  <c r="GW111" i="3"/>
  <c r="GW110" i="3"/>
  <c r="GW109" i="3"/>
  <c r="GW108" i="3"/>
  <c r="GW107" i="3"/>
  <c r="GW106" i="3"/>
  <c r="GW105" i="3"/>
  <c r="GW104" i="3"/>
  <c r="GW103" i="3"/>
  <c r="GW102" i="3"/>
  <c r="GW101" i="3"/>
  <c r="GW100" i="3"/>
  <c r="GW99" i="3"/>
  <c r="GW98" i="3"/>
  <c r="GW97" i="3"/>
  <c r="GW96" i="3"/>
  <c r="GW95" i="3"/>
  <c r="GW94" i="3"/>
  <c r="GW93" i="3"/>
  <c r="GW92" i="3"/>
  <c r="GW91" i="3"/>
  <c r="GW90" i="3"/>
  <c r="GW89" i="3"/>
  <c r="GW88" i="3"/>
  <c r="GW87" i="3"/>
  <c r="GW86" i="3"/>
  <c r="GW85" i="3"/>
  <c r="GW84" i="3"/>
  <c r="GW83" i="3"/>
  <c r="GW82" i="3"/>
  <c r="GW81" i="3"/>
  <c r="GW80" i="3"/>
  <c r="GW79" i="3"/>
  <c r="GW78" i="3"/>
  <c r="GW77" i="3"/>
  <c r="GW76" i="3"/>
  <c r="GW75" i="3"/>
  <c r="GW74" i="3"/>
  <c r="GW73" i="3"/>
  <c r="GW72" i="3"/>
  <c r="GW71" i="3"/>
  <c r="GW70" i="3"/>
  <c r="GW69" i="3"/>
  <c r="GW68" i="3"/>
  <c r="GW67" i="3"/>
  <c r="GW66" i="3"/>
  <c r="GW65" i="3"/>
  <c r="GW64" i="3"/>
  <c r="GW63" i="3"/>
  <c r="GW62" i="3"/>
  <c r="GW61" i="3"/>
  <c r="GW60" i="3"/>
  <c r="GW59" i="3"/>
  <c r="GW58" i="3"/>
  <c r="GW57" i="3"/>
  <c r="GW56" i="3"/>
  <c r="GW55" i="3"/>
  <c r="GW54" i="3"/>
  <c r="GW53" i="3"/>
  <c r="GW52" i="3"/>
  <c r="GW51" i="3"/>
  <c r="GW50" i="3"/>
  <c r="GW49" i="3"/>
  <c r="GW48" i="3"/>
  <c r="GW47" i="3"/>
  <c r="GW46" i="3"/>
  <c r="GW45" i="3"/>
  <c r="GW44" i="3"/>
  <c r="GW43" i="3"/>
  <c r="GW42" i="3"/>
  <c r="GW41" i="3"/>
  <c r="GW40" i="3"/>
  <c r="GW39" i="3"/>
  <c r="GW38" i="3"/>
  <c r="GW37" i="3"/>
  <c r="GW36" i="3"/>
  <c r="GW35" i="3"/>
  <c r="GW34" i="3"/>
  <c r="GW33" i="3"/>
  <c r="GW32" i="3"/>
  <c r="GW31" i="3"/>
  <c r="GW30" i="3"/>
  <c r="GW29" i="3"/>
  <c r="GW28" i="3"/>
  <c r="GW27" i="3"/>
  <c r="GW26" i="3"/>
  <c r="GW25" i="3"/>
  <c r="GW24" i="3"/>
  <c r="GW23" i="3"/>
  <c r="GW22" i="3"/>
  <c r="GW21" i="3"/>
  <c r="GW20" i="3"/>
  <c r="GW19" i="3"/>
  <c r="GW18" i="3"/>
  <c r="GW17" i="3"/>
  <c r="GW16" i="3"/>
  <c r="GW15" i="3"/>
  <c r="GW14" i="3"/>
  <c r="GW13" i="3"/>
  <c r="GW12" i="3"/>
  <c r="GW11" i="3"/>
  <c r="GW10" i="3"/>
  <c r="GW9" i="3"/>
  <c r="GW8" i="3"/>
  <c r="GW7" i="3"/>
  <c r="GW5" i="3"/>
  <c r="GW4" i="3"/>
  <c r="GY3" i="3"/>
  <c r="GW3" i="3"/>
  <c r="GO114" i="3"/>
  <c r="GO113" i="3"/>
  <c r="GO112" i="3"/>
  <c r="GO111" i="3"/>
  <c r="GO110" i="3"/>
  <c r="GO109" i="3"/>
  <c r="GO108" i="3"/>
  <c r="GO107" i="3"/>
  <c r="GO106" i="3"/>
  <c r="GO105" i="3"/>
  <c r="GO104" i="3"/>
  <c r="GO103" i="3"/>
  <c r="GO102" i="3"/>
  <c r="GO101" i="3"/>
  <c r="GO100" i="3"/>
  <c r="GO99" i="3"/>
  <c r="GO98" i="3"/>
  <c r="GO97" i="3"/>
  <c r="GO96" i="3"/>
  <c r="GO95" i="3"/>
  <c r="GO94" i="3"/>
  <c r="GO93" i="3"/>
  <c r="GO92" i="3"/>
  <c r="GO91" i="3"/>
  <c r="GO90" i="3"/>
  <c r="GO89" i="3"/>
  <c r="GO88" i="3"/>
  <c r="GO87" i="3"/>
  <c r="GO86" i="3"/>
  <c r="GO85" i="3"/>
  <c r="GO84" i="3"/>
  <c r="GO83" i="3"/>
  <c r="GO82" i="3"/>
  <c r="GO81" i="3"/>
  <c r="GO80" i="3"/>
  <c r="GO79" i="3"/>
  <c r="GO78" i="3"/>
  <c r="GO77" i="3"/>
  <c r="GO76" i="3"/>
  <c r="GO75" i="3"/>
  <c r="GO74" i="3"/>
  <c r="GO73" i="3"/>
  <c r="GO72" i="3"/>
  <c r="GO71" i="3"/>
  <c r="GO70" i="3"/>
  <c r="GO69" i="3"/>
  <c r="GO68" i="3"/>
  <c r="GO67" i="3"/>
  <c r="GO66" i="3"/>
  <c r="GO65" i="3"/>
  <c r="GO64" i="3"/>
  <c r="GO63" i="3"/>
  <c r="GO62" i="3"/>
  <c r="GO61" i="3"/>
  <c r="GO60" i="3"/>
  <c r="GO59" i="3"/>
  <c r="GO58" i="3"/>
  <c r="GO57" i="3"/>
  <c r="GO56" i="3"/>
  <c r="GO55" i="3"/>
  <c r="GO54" i="3"/>
  <c r="GO53" i="3"/>
  <c r="GO52" i="3"/>
  <c r="GO51" i="3"/>
  <c r="GO50" i="3"/>
  <c r="GO49" i="3"/>
  <c r="GO48" i="3"/>
  <c r="GO47" i="3"/>
  <c r="GO46" i="3"/>
  <c r="GO45" i="3"/>
  <c r="GO44" i="3"/>
  <c r="GO43" i="3"/>
  <c r="GO42" i="3"/>
  <c r="GO41" i="3"/>
  <c r="GO40" i="3"/>
  <c r="GO39" i="3"/>
  <c r="GO38" i="3"/>
  <c r="GO37" i="3"/>
  <c r="GO36" i="3"/>
  <c r="GO35" i="3"/>
  <c r="GO34" i="3"/>
  <c r="GO33" i="3"/>
  <c r="GO32" i="3"/>
  <c r="GO31" i="3"/>
  <c r="GO30" i="3"/>
  <c r="GO29" i="3"/>
  <c r="GO28" i="3"/>
  <c r="GO27" i="3"/>
  <c r="GO26" i="3"/>
  <c r="GO25" i="3"/>
  <c r="GO24" i="3"/>
  <c r="GO23" i="3"/>
  <c r="GO22" i="3"/>
  <c r="GO21" i="3"/>
  <c r="GO20" i="3"/>
  <c r="GO19" i="3"/>
  <c r="GO18" i="3"/>
  <c r="GO17" i="3"/>
  <c r="GO16" i="3"/>
  <c r="GO15" i="3"/>
  <c r="GO14" i="3"/>
  <c r="GO13" i="3"/>
  <c r="GO12" i="3"/>
  <c r="GO11" i="3"/>
  <c r="GO10" i="3"/>
  <c r="GO9" i="3"/>
  <c r="GO8" i="3"/>
  <c r="GO7" i="3"/>
  <c r="GO5" i="3" l="1"/>
  <c r="GO4" i="3"/>
  <c r="GO3" i="3"/>
  <c r="GN114" i="3"/>
  <c r="GN113" i="3"/>
  <c r="GN112" i="3"/>
  <c r="GN111" i="3"/>
  <c r="GN110" i="3"/>
  <c r="GN109" i="3"/>
  <c r="GN108" i="3"/>
  <c r="GN107" i="3"/>
  <c r="GN106" i="3"/>
  <c r="GN105" i="3"/>
  <c r="GN104" i="3"/>
  <c r="GN103" i="3"/>
  <c r="GN102" i="3"/>
  <c r="GN101" i="3"/>
  <c r="GN100" i="3"/>
  <c r="GN99" i="3"/>
  <c r="GN98" i="3"/>
  <c r="GN97" i="3"/>
  <c r="GN96" i="3"/>
  <c r="GN95" i="3"/>
  <c r="GN94" i="3"/>
  <c r="GN93" i="3"/>
  <c r="GN92" i="3"/>
  <c r="GN91" i="3"/>
  <c r="GN90" i="3"/>
  <c r="GN89" i="3"/>
  <c r="GN88" i="3"/>
  <c r="GN87" i="3"/>
  <c r="GN86" i="3"/>
  <c r="GN85" i="3"/>
  <c r="GN84" i="3"/>
  <c r="GN83" i="3"/>
  <c r="GN82" i="3"/>
  <c r="GN81" i="3"/>
  <c r="GN80" i="3"/>
  <c r="GN79" i="3"/>
  <c r="GN78" i="3"/>
  <c r="GN77" i="3"/>
  <c r="GN76" i="3"/>
  <c r="GN75" i="3"/>
  <c r="GN74" i="3"/>
  <c r="GN73" i="3"/>
  <c r="GN72" i="3"/>
  <c r="GN71" i="3"/>
  <c r="GN70" i="3"/>
  <c r="GN69" i="3"/>
  <c r="GN68" i="3"/>
  <c r="GN67" i="3"/>
  <c r="GN66" i="3"/>
  <c r="GN65" i="3"/>
  <c r="GN64" i="3"/>
  <c r="GN63" i="3"/>
  <c r="GN62" i="3"/>
  <c r="GN61" i="3"/>
  <c r="GN60" i="3"/>
  <c r="GN59" i="3"/>
  <c r="GN58" i="3"/>
  <c r="GN57" i="3"/>
  <c r="GN56" i="3"/>
  <c r="GN55" i="3"/>
  <c r="GN54" i="3"/>
  <c r="GN53" i="3"/>
  <c r="GN52" i="3"/>
  <c r="GN51" i="3"/>
  <c r="GN50" i="3"/>
  <c r="GN49" i="3"/>
  <c r="GN48" i="3"/>
  <c r="GN47" i="3"/>
  <c r="GN46" i="3"/>
  <c r="GN45" i="3"/>
  <c r="GN44" i="3"/>
  <c r="GN43" i="3"/>
  <c r="GN42" i="3"/>
  <c r="GN41" i="3"/>
  <c r="GN40" i="3"/>
  <c r="GN39" i="3"/>
  <c r="GN38" i="3"/>
  <c r="GN37" i="3"/>
  <c r="GN36" i="3"/>
  <c r="GN35" i="3"/>
  <c r="GN34" i="3"/>
  <c r="GN33" i="3"/>
  <c r="GN32" i="3"/>
  <c r="GN31" i="3"/>
  <c r="GN30" i="3"/>
  <c r="GN29" i="3"/>
  <c r="GN28" i="3"/>
  <c r="GN27" i="3"/>
  <c r="GN26" i="3"/>
  <c r="GN25" i="3"/>
  <c r="GN24" i="3"/>
  <c r="GN23" i="3"/>
  <c r="GN22" i="3"/>
  <c r="GN21" i="3"/>
  <c r="GN20" i="3"/>
  <c r="GN19" i="3"/>
  <c r="GN18" i="3"/>
  <c r="GN17" i="3"/>
  <c r="GN16" i="3"/>
  <c r="GN15" i="3"/>
  <c r="GN14" i="3"/>
  <c r="GN13" i="3"/>
  <c r="GN12" i="3"/>
  <c r="GN11" i="3"/>
  <c r="GN10" i="3"/>
  <c r="GN9" i="3"/>
  <c r="GN8" i="3"/>
  <c r="GN7" i="3"/>
  <c r="GN5" i="3"/>
  <c r="GN4" i="3"/>
  <c r="GN3" i="3"/>
  <c r="GR5" i="3" l="1"/>
  <c r="GR4" i="3"/>
  <c r="GR3" i="3"/>
  <c r="GQ5" i="3"/>
  <c r="GQ4" i="3"/>
  <c r="GQ3" i="3"/>
  <c r="GP5" i="3"/>
  <c r="GP4" i="3"/>
  <c r="GP3" i="3"/>
  <c r="GL5" i="3"/>
  <c r="GL4" i="3"/>
  <c r="GL3" i="3"/>
  <c r="GK5" i="3"/>
  <c r="GK4" i="3"/>
  <c r="GK3" i="3"/>
  <c r="FF114" i="3" l="1"/>
  <c r="FF113" i="3"/>
  <c r="FF112" i="3"/>
  <c r="FF111" i="3"/>
  <c r="FF110" i="3"/>
  <c r="FF109" i="3"/>
  <c r="FF108" i="3"/>
  <c r="FF107" i="3"/>
  <c r="FF106" i="3"/>
  <c r="FF105" i="3"/>
  <c r="FF104" i="3"/>
  <c r="FF103" i="3"/>
  <c r="FF102" i="3"/>
  <c r="FF101" i="3"/>
  <c r="FF100" i="3"/>
  <c r="FF99" i="3"/>
  <c r="FF98" i="3"/>
  <c r="FF97" i="3"/>
  <c r="FF96" i="3"/>
  <c r="FF95" i="3"/>
  <c r="FF94" i="3"/>
  <c r="FF93" i="3"/>
  <c r="FF92" i="3"/>
  <c r="FF91" i="3"/>
  <c r="FF90" i="3"/>
  <c r="FF89" i="3"/>
  <c r="FF88" i="3"/>
  <c r="FF87" i="3"/>
  <c r="FF86" i="3"/>
  <c r="FF85" i="3"/>
  <c r="FF84" i="3"/>
  <c r="FF83" i="3"/>
  <c r="FF82" i="3"/>
  <c r="FF81" i="3"/>
  <c r="FF80" i="3"/>
  <c r="FF79" i="3"/>
  <c r="FF78" i="3"/>
  <c r="FF77" i="3"/>
  <c r="FF76" i="3"/>
  <c r="FF75" i="3"/>
  <c r="FF74" i="3"/>
  <c r="FF73" i="3"/>
  <c r="FF72" i="3"/>
  <c r="FF71" i="3"/>
  <c r="FF70" i="3"/>
  <c r="FF69" i="3"/>
  <c r="FF68" i="3"/>
  <c r="FF67" i="3"/>
  <c r="FF66" i="3"/>
  <c r="FF65" i="3"/>
  <c r="FF64" i="3"/>
  <c r="FF63" i="3"/>
  <c r="FF62" i="3"/>
  <c r="FF61" i="3"/>
  <c r="FF60" i="3"/>
  <c r="FF59" i="3"/>
  <c r="FF58" i="3"/>
  <c r="FF57" i="3"/>
  <c r="FF56" i="3"/>
  <c r="FF55" i="3"/>
  <c r="FF54" i="3"/>
  <c r="FF53" i="3"/>
  <c r="FF52" i="3"/>
  <c r="FF51" i="3"/>
  <c r="FF50" i="3"/>
  <c r="FF49" i="3"/>
  <c r="FF48" i="3"/>
  <c r="FF47" i="3"/>
  <c r="FF46" i="3"/>
  <c r="FF45" i="3"/>
  <c r="FF44" i="3"/>
  <c r="FF43" i="3"/>
  <c r="FF42" i="3"/>
  <c r="FF41" i="3"/>
  <c r="FF40" i="3"/>
  <c r="FF39" i="3"/>
  <c r="FF38" i="3"/>
  <c r="FF37" i="3"/>
  <c r="FF36" i="3"/>
  <c r="FF35" i="3"/>
  <c r="FF34" i="3"/>
  <c r="FF33" i="3"/>
  <c r="FF32" i="3"/>
  <c r="FF31" i="3"/>
  <c r="FF30" i="3"/>
  <c r="FF29" i="3"/>
  <c r="FF28" i="3"/>
  <c r="FF27" i="3"/>
  <c r="FF26" i="3"/>
  <c r="FF25" i="3"/>
  <c r="FF24" i="3"/>
  <c r="FF23" i="3"/>
  <c r="FF22" i="3"/>
  <c r="FF21" i="3"/>
  <c r="FF20" i="3"/>
  <c r="FF19" i="3"/>
  <c r="FF18" i="3"/>
  <c r="FF17" i="3"/>
  <c r="FF16" i="3"/>
  <c r="FF15" i="3"/>
  <c r="FF14" i="3"/>
  <c r="FF13" i="3"/>
  <c r="FF12" i="3"/>
  <c r="FF11" i="3"/>
  <c r="FF10" i="3"/>
  <c r="FF9" i="3"/>
  <c r="FF8" i="3"/>
  <c r="FF7" i="3"/>
  <c r="FF5" i="3"/>
  <c r="FF4" i="3"/>
  <c r="FF3" i="3"/>
  <c r="AI114" i="3" l="1"/>
  <c r="AH114" i="3"/>
  <c r="AI113" i="3"/>
  <c r="AH113" i="3"/>
  <c r="AI112" i="3"/>
  <c r="AH112" i="3"/>
  <c r="AI111" i="3"/>
  <c r="AH111" i="3"/>
  <c r="AI110" i="3"/>
  <c r="AH110" i="3"/>
  <c r="AI109" i="3"/>
  <c r="AH109" i="3"/>
  <c r="AI108" i="3"/>
  <c r="AH108" i="3"/>
  <c r="AI107" i="3"/>
  <c r="AH107" i="3"/>
  <c r="AI106" i="3"/>
  <c r="AH106" i="3"/>
  <c r="AI105" i="3"/>
  <c r="AH105" i="3"/>
  <c r="AI104" i="3"/>
  <c r="AH104" i="3"/>
  <c r="AI103" i="3"/>
  <c r="AH103" i="3"/>
  <c r="AI102" i="3"/>
  <c r="AH102" i="3"/>
  <c r="AI101" i="3"/>
  <c r="AH101" i="3"/>
  <c r="AI100" i="3"/>
  <c r="AH100" i="3"/>
  <c r="AI99" i="3"/>
  <c r="AH99" i="3"/>
  <c r="AI98" i="3"/>
  <c r="AH98" i="3"/>
  <c r="AI97" i="3"/>
  <c r="AH97" i="3"/>
  <c r="AI96" i="3"/>
  <c r="AH96" i="3"/>
  <c r="AI95" i="3"/>
  <c r="AH95" i="3"/>
  <c r="AI94" i="3"/>
  <c r="AH94" i="3"/>
  <c r="AI93" i="3"/>
  <c r="AH93" i="3"/>
  <c r="AI92" i="3"/>
  <c r="AH92" i="3"/>
  <c r="AI91" i="3"/>
  <c r="AH91" i="3"/>
  <c r="AI90" i="3"/>
  <c r="AH90" i="3"/>
  <c r="AI89" i="3"/>
  <c r="AH89" i="3"/>
  <c r="AI88" i="3"/>
  <c r="AH88" i="3"/>
  <c r="AI87" i="3"/>
  <c r="AH87" i="3"/>
  <c r="AI86" i="3"/>
  <c r="AH86" i="3"/>
  <c r="AI85" i="3"/>
  <c r="AH85" i="3"/>
  <c r="AI84" i="3"/>
  <c r="AH84" i="3"/>
  <c r="AI83" i="3"/>
  <c r="AH83" i="3"/>
  <c r="AI82" i="3"/>
  <c r="AH82" i="3"/>
  <c r="AI81" i="3"/>
  <c r="AH81" i="3"/>
  <c r="AI80" i="3"/>
  <c r="AH80" i="3"/>
  <c r="AI79" i="3"/>
  <c r="AH79" i="3"/>
  <c r="AI78" i="3"/>
  <c r="AH78" i="3"/>
  <c r="AI77" i="3"/>
  <c r="AH77" i="3"/>
  <c r="AI76" i="3"/>
  <c r="AH76" i="3"/>
  <c r="AI75" i="3"/>
  <c r="AH75" i="3"/>
  <c r="AI74" i="3"/>
  <c r="AH74" i="3"/>
  <c r="AI73" i="3"/>
  <c r="AH73" i="3"/>
  <c r="AI72" i="3"/>
  <c r="AH72" i="3"/>
  <c r="AI71" i="3"/>
  <c r="AH71" i="3"/>
  <c r="AI70" i="3"/>
  <c r="AH70" i="3"/>
  <c r="AI69" i="3"/>
  <c r="AH69" i="3"/>
  <c r="AI68" i="3"/>
  <c r="AH68" i="3"/>
  <c r="AI67" i="3"/>
  <c r="AH67" i="3"/>
  <c r="AI66" i="3"/>
  <c r="AH66" i="3"/>
  <c r="AI65" i="3"/>
  <c r="AH65" i="3"/>
  <c r="AI64" i="3"/>
  <c r="AH64" i="3"/>
  <c r="AI63" i="3"/>
  <c r="AH63" i="3"/>
  <c r="AI62" i="3"/>
  <c r="AH62" i="3"/>
  <c r="AI61" i="3"/>
  <c r="AH61" i="3"/>
  <c r="AI60" i="3"/>
  <c r="AH60" i="3"/>
  <c r="AI59" i="3"/>
  <c r="AH59" i="3"/>
  <c r="AI58" i="3"/>
  <c r="AH58" i="3"/>
  <c r="AI57" i="3"/>
  <c r="AH57" i="3"/>
  <c r="AI56" i="3"/>
  <c r="AH56" i="3"/>
  <c r="AI55" i="3"/>
  <c r="AH55" i="3"/>
  <c r="AI54" i="3"/>
  <c r="AH54" i="3"/>
  <c r="AI53" i="3"/>
  <c r="AH53" i="3"/>
  <c r="AI52" i="3"/>
  <c r="AH52" i="3"/>
  <c r="AI51" i="3"/>
  <c r="AH51" i="3"/>
  <c r="AI50" i="3"/>
  <c r="AH50" i="3"/>
  <c r="AI49" i="3"/>
  <c r="AH49" i="3"/>
  <c r="AI48" i="3"/>
  <c r="AH48" i="3"/>
  <c r="AI47" i="3"/>
  <c r="AH47" i="3"/>
  <c r="AI46" i="3"/>
  <c r="AH46" i="3"/>
  <c r="AI45" i="3"/>
  <c r="AH45" i="3"/>
  <c r="AI44" i="3"/>
  <c r="AH44" i="3"/>
  <c r="AI43" i="3"/>
  <c r="AH43" i="3"/>
  <c r="AI42" i="3"/>
  <c r="AH42" i="3"/>
  <c r="AI41" i="3"/>
  <c r="AH41" i="3"/>
  <c r="AI40" i="3"/>
  <c r="AH40" i="3"/>
  <c r="AI39" i="3"/>
  <c r="AH39" i="3"/>
  <c r="AI38" i="3"/>
  <c r="AH38" i="3"/>
  <c r="AI37" i="3"/>
  <c r="AH37" i="3"/>
  <c r="AI36" i="3"/>
  <c r="AH36" i="3"/>
  <c r="AI35" i="3"/>
  <c r="AH35" i="3"/>
  <c r="AI34" i="3"/>
  <c r="AH34" i="3"/>
  <c r="AI33" i="3"/>
  <c r="AH33" i="3"/>
  <c r="AI32" i="3"/>
  <c r="AH32" i="3"/>
  <c r="AI31" i="3"/>
  <c r="AH31" i="3"/>
  <c r="AI30" i="3"/>
  <c r="AH30" i="3"/>
  <c r="AI29" i="3"/>
  <c r="AH29" i="3"/>
  <c r="AI28" i="3"/>
  <c r="AH28" i="3"/>
  <c r="AI27" i="3"/>
  <c r="AH27" i="3"/>
  <c r="AI26" i="3"/>
  <c r="AH26" i="3"/>
  <c r="AI25" i="3"/>
  <c r="AH25" i="3"/>
  <c r="AI24" i="3"/>
  <c r="AH24" i="3"/>
  <c r="AI23" i="3"/>
  <c r="AH23" i="3"/>
  <c r="AI22" i="3"/>
  <c r="AH22" i="3"/>
  <c r="AI21" i="3"/>
  <c r="AH21" i="3"/>
  <c r="AI20" i="3"/>
  <c r="AH20" i="3"/>
  <c r="AI19" i="3"/>
  <c r="AH19" i="3"/>
  <c r="AI18" i="3"/>
  <c r="AH18" i="3"/>
  <c r="AI17" i="3"/>
  <c r="AH17" i="3"/>
  <c r="AI16" i="3"/>
  <c r="AH16" i="3"/>
  <c r="AI15" i="3"/>
  <c r="AH15" i="3"/>
  <c r="AI14" i="3"/>
  <c r="AH14" i="3"/>
  <c r="AI13" i="3"/>
  <c r="AH13" i="3"/>
  <c r="AI12" i="3"/>
  <c r="AH12" i="3"/>
  <c r="AI11" i="3"/>
  <c r="AH11" i="3"/>
  <c r="AI10" i="3"/>
  <c r="AH10" i="3"/>
  <c r="AI9" i="3"/>
  <c r="AH9" i="3"/>
  <c r="AI8" i="3"/>
  <c r="AH8" i="3"/>
  <c r="AI7" i="3"/>
  <c r="AH7" i="3"/>
  <c r="AG114" i="3"/>
  <c r="AF114" i="3"/>
  <c r="AG113" i="3"/>
  <c r="AF113" i="3"/>
  <c r="AG112" i="3"/>
  <c r="AF112" i="3"/>
  <c r="AG111" i="3"/>
  <c r="AF111" i="3"/>
  <c r="AG110" i="3"/>
  <c r="AF110" i="3"/>
  <c r="AG109" i="3"/>
  <c r="AF109" i="3"/>
  <c r="AG108" i="3"/>
  <c r="AF108" i="3"/>
  <c r="AG107" i="3"/>
  <c r="AF107" i="3"/>
  <c r="AG106" i="3"/>
  <c r="AF106" i="3"/>
  <c r="AG105" i="3"/>
  <c r="AF105" i="3"/>
  <c r="AG104" i="3"/>
  <c r="AF104" i="3"/>
  <c r="AG103" i="3"/>
  <c r="AF103" i="3"/>
  <c r="AG102" i="3"/>
  <c r="AF102" i="3"/>
  <c r="AG101" i="3"/>
  <c r="AF101" i="3"/>
  <c r="AG100" i="3"/>
  <c r="AF100" i="3"/>
  <c r="AG99" i="3"/>
  <c r="AF99" i="3"/>
  <c r="AG98" i="3"/>
  <c r="AF98" i="3"/>
  <c r="AG97" i="3"/>
  <c r="AF97" i="3"/>
  <c r="AG96" i="3"/>
  <c r="AF96" i="3"/>
  <c r="AG95" i="3"/>
  <c r="AF95" i="3"/>
  <c r="AG94" i="3"/>
  <c r="AF94" i="3"/>
  <c r="AG93" i="3"/>
  <c r="AF93" i="3"/>
  <c r="AG92" i="3"/>
  <c r="AF92" i="3"/>
  <c r="AG91" i="3"/>
  <c r="AF91" i="3"/>
  <c r="AG90" i="3"/>
  <c r="AF90" i="3"/>
  <c r="AG89" i="3"/>
  <c r="AF89" i="3"/>
  <c r="AG88" i="3"/>
  <c r="AF88" i="3"/>
  <c r="AG87" i="3"/>
  <c r="AF87" i="3"/>
  <c r="AG86" i="3"/>
  <c r="AF86" i="3"/>
  <c r="AG85" i="3"/>
  <c r="AF85" i="3"/>
  <c r="AG84" i="3"/>
  <c r="AF84" i="3"/>
  <c r="AG83" i="3"/>
  <c r="AF83" i="3"/>
  <c r="AG82" i="3"/>
  <c r="AF82" i="3"/>
  <c r="AG81" i="3"/>
  <c r="AF81" i="3"/>
  <c r="AG80" i="3"/>
  <c r="AF80" i="3"/>
  <c r="AG79" i="3"/>
  <c r="AF79" i="3"/>
  <c r="AG78" i="3"/>
  <c r="AF78" i="3"/>
  <c r="AG77" i="3"/>
  <c r="AF77" i="3"/>
  <c r="AG76" i="3"/>
  <c r="AF76" i="3"/>
  <c r="AG75" i="3"/>
  <c r="AF75" i="3"/>
  <c r="AG74" i="3"/>
  <c r="AF74" i="3"/>
  <c r="AG73" i="3"/>
  <c r="AF73" i="3"/>
  <c r="AG72" i="3"/>
  <c r="AF72" i="3"/>
  <c r="AG71" i="3"/>
  <c r="AF71" i="3"/>
  <c r="AG70" i="3"/>
  <c r="AF70" i="3"/>
  <c r="AG69" i="3"/>
  <c r="AF69" i="3"/>
  <c r="AG68" i="3"/>
  <c r="AF68" i="3"/>
  <c r="AG67" i="3"/>
  <c r="AF67" i="3"/>
  <c r="AG66" i="3"/>
  <c r="AF66" i="3"/>
  <c r="AG65" i="3"/>
  <c r="AF65" i="3"/>
  <c r="AG64" i="3"/>
  <c r="AF64" i="3"/>
  <c r="AG63" i="3"/>
  <c r="AF63" i="3"/>
  <c r="AG62" i="3"/>
  <c r="AF62" i="3"/>
  <c r="AG61" i="3"/>
  <c r="AF61" i="3"/>
  <c r="AG60" i="3"/>
  <c r="AF60" i="3"/>
  <c r="AG59" i="3"/>
  <c r="AF59" i="3"/>
  <c r="AG58" i="3"/>
  <c r="AF58" i="3"/>
  <c r="AG57" i="3"/>
  <c r="AF57" i="3"/>
  <c r="AG56" i="3"/>
  <c r="AF56" i="3"/>
  <c r="AG55" i="3"/>
  <c r="AF55" i="3"/>
  <c r="AG54" i="3"/>
  <c r="AF54" i="3"/>
  <c r="AG53" i="3"/>
  <c r="AF53" i="3"/>
  <c r="AG52" i="3"/>
  <c r="AF52" i="3"/>
  <c r="AG51" i="3"/>
  <c r="AF51" i="3"/>
  <c r="AG50" i="3"/>
  <c r="AF50" i="3"/>
  <c r="AG49" i="3"/>
  <c r="AF49" i="3"/>
  <c r="AG48" i="3"/>
  <c r="AF48" i="3"/>
  <c r="AG47" i="3"/>
  <c r="AF47" i="3"/>
  <c r="AG46" i="3"/>
  <c r="AF46" i="3"/>
  <c r="AG45" i="3"/>
  <c r="AF45" i="3"/>
  <c r="AG44" i="3"/>
  <c r="AF44" i="3"/>
  <c r="AG43" i="3"/>
  <c r="AF43" i="3"/>
  <c r="AG42" i="3"/>
  <c r="AF42" i="3"/>
  <c r="AG41" i="3"/>
  <c r="AF41" i="3"/>
  <c r="AG40" i="3"/>
  <c r="AF40" i="3"/>
  <c r="AG39" i="3"/>
  <c r="AF39" i="3"/>
  <c r="AG38" i="3"/>
  <c r="AF38" i="3"/>
  <c r="AG37" i="3"/>
  <c r="AF37" i="3"/>
  <c r="AG36" i="3"/>
  <c r="AF36" i="3"/>
  <c r="AG35" i="3"/>
  <c r="AF35" i="3"/>
  <c r="AG34" i="3"/>
  <c r="AF34" i="3"/>
  <c r="AG33" i="3"/>
  <c r="AF33" i="3"/>
  <c r="AG32" i="3"/>
  <c r="AF32" i="3"/>
  <c r="AG31" i="3"/>
  <c r="AF31" i="3"/>
  <c r="AG30" i="3"/>
  <c r="AF30" i="3"/>
  <c r="AG29" i="3"/>
  <c r="AF29" i="3"/>
  <c r="AG28" i="3"/>
  <c r="AF28" i="3"/>
  <c r="AG27" i="3"/>
  <c r="AF27" i="3"/>
  <c r="AG26" i="3"/>
  <c r="AF26" i="3"/>
  <c r="AG25" i="3"/>
  <c r="AF25" i="3"/>
  <c r="AG24" i="3"/>
  <c r="AF24" i="3"/>
  <c r="AG23" i="3"/>
  <c r="AF23" i="3"/>
  <c r="AG22" i="3"/>
  <c r="AF22" i="3"/>
  <c r="AG21" i="3"/>
  <c r="AF21" i="3"/>
  <c r="AG20" i="3"/>
  <c r="AF20" i="3"/>
  <c r="AG19" i="3"/>
  <c r="AF19" i="3"/>
  <c r="AG18" i="3"/>
  <c r="AF18" i="3"/>
  <c r="AG17" i="3"/>
  <c r="AF17" i="3"/>
  <c r="AG16" i="3"/>
  <c r="AF16" i="3"/>
  <c r="AG15" i="3"/>
  <c r="AF15" i="3"/>
  <c r="AG14" i="3"/>
  <c r="AF14" i="3"/>
  <c r="AG13" i="3"/>
  <c r="AF13" i="3"/>
  <c r="AG12" i="3"/>
  <c r="AF12" i="3"/>
  <c r="AG11" i="3"/>
  <c r="AF11" i="3"/>
  <c r="AG10" i="3"/>
  <c r="AF10" i="3"/>
  <c r="AG9" i="3"/>
  <c r="AF9" i="3"/>
  <c r="AG8" i="3"/>
  <c r="AF8" i="3"/>
  <c r="AG7" i="3"/>
  <c r="AF7" i="3"/>
  <c r="AE114" i="3"/>
  <c r="AE113" i="3"/>
  <c r="AE112" i="3"/>
  <c r="AE111" i="3"/>
  <c r="AE110" i="3"/>
  <c r="AE109" i="3"/>
  <c r="AE108" i="3"/>
  <c r="AE107" i="3"/>
  <c r="AE106" i="3"/>
  <c r="AE105" i="3"/>
  <c r="AE104" i="3"/>
  <c r="AE103" i="3"/>
  <c r="AE102" i="3"/>
  <c r="AE101" i="3"/>
  <c r="AE100" i="3"/>
  <c r="AE99" i="3"/>
  <c r="AE98" i="3"/>
  <c r="AE97" i="3"/>
  <c r="AE96" i="3"/>
  <c r="AE95" i="3"/>
  <c r="AE94" i="3"/>
  <c r="AE93" i="3"/>
  <c r="AE92" i="3"/>
  <c r="AE91" i="3"/>
  <c r="AE90" i="3"/>
  <c r="AE89" i="3"/>
  <c r="AE88" i="3"/>
  <c r="AE87" i="3"/>
  <c r="AE86" i="3"/>
  <c r="AE85" i="3"/>
  <c r="AE84" i="3"/>
  <c r="AE83" i="3"/>
  <c r="AE82" i="3"/>
  <c r="AE81" i="3"/>
  <c r="AE80" i="3"/>
  <c r="AE79" i="3"/>
  <c r="AE78" i="3"/>
  <c r="AE77" i="3"/>
  <c r="AE76" i="3"/>
  <c r="AE75" i="3"/>
  <c r="AE74" i="3"/>
  <c r="AE73" i="3"/>
  <c r="AE72" i="3"/>
  <c r="AE71" i="3"/>
  <c r="AE70" i="3"/>
  <c r="AE69" i="3"/>
  <c r="AE68" i="3"/>
  <c r="AE67" i="3"/>
  <c r="AE66" i="3"/>
  <c r="AE65" i="3"/>
  <c r="AE64" i="3"/>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AE35" i="3"/>
  <c r="AE34" i="3"/>
  <c r="AE33" i="3"/>
  <c r="AE32" i="3"/>
  <c r="AE31" i="3"/>
  <c r="AE30" i="3"/>
  <c r="AE29" i="3"/>
  <c r="AE28" i="3"/>
  <c r="AE27" i="3"/>
  <c r="AE26" i="3"/>
  <c r="AE25" i="3"/>
  <c r="AE24" i="3"/>
  <c r="AE23" i="3"/>
  <c r="AE22" i="3"/>
  <c r="AE21" i="3"/>
  <c r="AE20" i="3"/>
  <c r="AE19" i="3"/>
  <c r="AE18" i="3"/>
  <c r="AE17" i="3"/>
  <c r="AE16" i="3"/>
  <c r="AE15" i="3"/>
  <c r="AE14" i="3"/>
  <c r="AE13" i="3"/>
  <c r="AE12" i="3"/>
  <c r="AE11" i="3"/>
  <c r="AE10" i="3"/>
  <c r="AE9" i="3"/>
  <c r="AE8" i="3"/>
  <c r="AE7" i="3"/>
  <c r="AD114" i="3"/>
  <c r="AD113" i="3"/>
  <c r="AD112" i="3"/>
  <c r="AD111" i="3"/>
  <c r="AD110" i="3"/>
  <c r="AD109" i="3"/>
  <c r="AD108" i="3"/>
  <c r="AD107" i="3"/>
  <c r="AD106" i="3"/>
  <c r="AD105" i="3"/>
  <c r="AD104" i="3"/>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AD69" i="3"/>
  <c r="AD68" i="3"/>
  <c r="AD67" i="3"/>
  <c r="AD66" i="3"/>
  <c r="AD65" i="3"/>
  <c r="AD64" i="3"/>
  <c r="AD63" i="3"/>
  <c r="AD62" i="3"/>
  <c r="AD61" i="3"/>
  <c r="AD60" i="3"/>
  <c r="AD59" i="3"/>
  <c r="AD58" i="3"/>
  <c r="AD57" i="3"/>
  <c r="AD56" i="3"/>
  <c r="AD55" i="3"/>
  <c r="AD54" i="3"/>
  <c r="AD53" i="3"/>
  <c r="AD52" i="3"/>
  <c r="AD51" i="3"/>
  <c r="AD50"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D11" i="3"/>
  <c r="AD10" i="3"/>
  <c r="AD9" i="3"/>
  <c r="AD8" i="3"/>
  <c r="AD7" i="3"/>
  <c r="AC114" i="3"/>
  <c r="AC113" i="3"/>
  <c r="AC112" i="3"/>
  <c r="AC111" i="3"/>
  <c r="AC110" i="3"/>
  <c r="AC109" i="3"/>
  <c r="AC108" i="3"/>
  <c r="AC107" i="3"/>
  <c r="AC106" i="3"/>
  <c r="AC105" i="3"/>
  <c r="AC104" i="3"/>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AC69" i="3"/>
  <c r="AC68" i="3"/>
  <c r="AC67" i="3"/>
  <c r="AC66" i="3"/>
  <c r="AC65" i="3"/>
  <c r="AC64" i="3"/>
  <c r="AC63" i="3"/>
  <c r="AC62" i="3"/>
  <c r="AC61" i="3"/>
  <c r="AC60" i="3"/>
  <c r="AC59" i="3"/>
  <c r="AC58" i="3"/>
  <c r="AC57" i="3"/>
  <c r="AC56" i="3"/>
  <c r="AC55" i="3"/>
  <c r="AC54" i="3"/>
  <c r="AC53" i="3"/>
  <c r="AC52" i="3"/>
  <c r="AC51" i="3"/>
  <c r="AC50"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AC11" i="3"/>
  <c r="AC10" i="3"/>
  <c r="AC9" i="3"/>
  <c r="AC8" i="3"/>
  <c r="AC7" i="3"/>
  <c r="AB114" i="3"/>
  <c r="AB113" i="3"/>
  <c r="AB112" i="3"/>
  <c r="AB111" i="3"/>
  <c r="AB110" i="3"/>
  <c r="AB109" i="3"/>
  <c r="AB108" i="3"/>
  <c r="AB107" i="3"/>
  <c r="AB106" i="3"/>
  <c r="AB105" i="3"/>
  <c r="AB104" i="3"/>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I5" i="3"/>
  <c r="AH5" i="3"/>
  <c r="AG5" i="3"/>
  <c r="AF5" i="3"/>
  <c r="AE5" i="3"/>
  <c r="AI4" i="3"/>
  <c r="AH4" i="3"/>
  <c r="AG4" i="3"/>
  <c r="AF4" i="3"/>
  <c r="AE4" i="3"/>
  <c r="AD5" i="3"/>
  <c r="AD4" i="3"/>
  <c r="AC5" i="3"/>
  <c r="AC4" i="3"/>
  <c r="AB5" i="3"/>
  <c r="AB4" i="3"/>
  <c r="AI3" i="3"/>
  <c r="AH3" i="3"/>
  <c r="AG3" i="3"/>
  <c r="AF3" i="3"/>
  <c r="AE3" i="3"/>
  <c r="AD3" i="3"/>
  <c r="AC3" i="3"/>
  <c r="AB3" i="3"/>
  <c r="GM114" i="3"/>
  <c r="GM113" i="3"/>
  <c r="GM112" i="3"/>
  <c r="GM111" i="3"/>
  <c r="GM110" i="3"/>
  <c r="GM109" i="3"/>
  <c r="GM108" i="3"/>
  <c r="GM107" i="3"/>
  <c r="GM106" i="3"/>
  <c r="GM105" i="3"/>
  <c r="GM104" i="3"/>
  <c r="GM103" i="3"/>
  <c r="GM102" i="3"/>
  <c r="GM101" i="3"/>
  <c r="GM100" i="3"/>
  <c r="GM99" i="3"/>
  <c r="GM98" i="3"/>
  <c r="GM97" i="3"/>
  <c r="GM96" i="3"/>
  <c r="GM95" i="3"/>
  <c r="GM94" i="3"/>
  <c r="GM93" i="3"/>
  <c r="GM92" i="3"/>
  <c r="GM91" i="3"/>
  <c r="GM90" i="3"/>
  <c r="GM89" i="3"/>
  <c r="GM88" i="3"/>
  <c r="GM87" i="3"/>
  <c r="GM86" i="3"/>
  <c r="GM85" i="3"/>
  <c r="GM84" i="3"/>
  <c r="GM83" i="3"/>
  <c r="GM82" i="3"/>
  <c r="GM81" i="3"/>
  <c r="GM80" i="3"/>
  <c r="GM79" i="3"/>
  <c r="GM78" i="3"/>
  <c r="GM77" i="3"/>
  <c r="GM76" i="3"/>
  <c r="GM75" i="3"/>
  <c r="GM74" i="3"/>
  <c r="GM73" i="3"/>
  <c r="GM72" i="3"/>
  <c r="GM71" i="3"/>
  <c r="GM70" i="3"/>
  <c r="GM69" i="3"/>
  <c r="GM68" i="3"/>
  <c r="GM67" i="3"/>
  <c r="GM66" i="3"/>
  <c r="GM65" i="3"/>
  <c r="GM64" i="3"/>
  <c r="GM63" i="3"/>
  <c r="GM62" i="3"/>
  <c r="GM61" i="3"/>
  <c r="GM60" i="3"/>
  <c r="GM59" i="3"/>
  <c r="GM58" i="3"/>
  <c r="GM57" i="3"/>
  <c r="GM56" i="3"/>
  <c r="GM55" i="3"/>
  <c r="GM54" i="3"/>
  <c r="GM53" i="3"/>
  <c r="GM52" i="3"/>
  <c r="GM51" i="3"/>
  <c r="GM50" i="3"/>
  <c r="GM49" i="3"/>
  <c r="GM48" i="3"/>
  <c r="GM47" i="3"/>
  <c r="GM46" i="3"/>
  <c r="GM45" i="3"/>
  <c r="GM44" i="3"/>
  <c r="GM43" i="3"/>
  <c r="GM42" i="3"/>
  <c r="GM41" i="3"/>
  <c r="GM40" i="3"/>
  <c r="GM39" i="3"/>
  <c r="GM38" i="3"/>
  <c r="GM37" i="3"/>
  <c r="GM36" i="3"/>
  <c r="GM35" i="3"/>
  <c r="GM34" i="3"/>
  <c r="GM33" i="3"/>
  <c r="GM32" i="3"/>
  <c r="GM31" i="3"/>
  <c r="GM30" i="3"/>
  <c r="GM29" i="3"/>
  <c r="GM28" i="3"/>
  <c r="GM27" i="3"/>
  <c r="GM26" i="3"/>
  <c r="GM25" i="3"/>
  <c r="GM24" i="3"/>
  <c r="GM23" i="3"/>
  <c r="GM22" i="3"/>
  <c r="GM21" i="3"/>
  <c r="GM20" i="3"/>
  <c r="GM19" i="3"/>
  <c r="GM18" i="3"/>
  <c r="GM17" i="3"/>
  <c r="GM16" i="3"/>
  <c r="GM15" i="3"/>
  <c r="GM14" i="3"/>
  <c r="GM13" i="3"/>
  <c r="GM12" i="3"/>
  <c r="GM11" i="3"/>
  <c r="GM10" i="3"/>
  <c r="GM9" i="3"/>
  <c r="GM8" i="3"/>
  <c r="GM7" i="3"/>
  <c r="GM5" i="3"/>
  <c r="GM4" i="3"/>
  <c r="GM3"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5" i="3"/>
  <c r="AA4" i="3"/>
  <c r="AA3" i="3"/>
  <c r="GA114" i="3"/>
  <c r="GA113" i="3"/>
  <c r="GA112" i="3"/>
  <c r="GA111" i="3"/>
  <c r="GA110" i="3"/>
  <c r="GA109" i="3"/>
  <c r="GA108" i="3"/>
  <c r="GA107" i="3"/>
  <c r="GA106" i="3"/>
  <c r="GA105" i="3"/>
  <c r="GA104" i="3"/>
  <c r="GA103" i="3"/>
  <c r="GA102" i="3"/>
  <c r="GA101" i="3"/>
  <c r="GA100" i="3"/>
  <c r="GA99" i="3"/>
  <c r="GA98" i="3"/>
  <c r="GA97" i="3"/>
  <c r="GA96" i="3"/>
  <c r="GA95" i="3"/>
  <c r="GA94" i="3"/>
  <c r="GA93" i="3"/>
  <c r="GA92" i="3"/>
  <c r="GA91" i="3"/>
  <c r="GA90" i="3"/>
  <c r="GA89" i="3"/>
  <c r="GA88" i="3"/>
  <c r="GA87" i="3"/>
  <c r="GA86" i="3"/>
  <c r="GA85" i="3"/>
  <c r="GA84" i="3"/>
  <c r="GA83" i="3"/>
  <c r="GA82" i="3"/>
  <c r="GA81" i="3"/>
  <c r="GA80" i="3"/>
  <c r="GA79" i="3"/>
  <c r="GA78" i="3"/>
  <c r="GA77" i="3"/>
  <c r="GA76" i="3"/>
  <c r="GA75" i="3"/>
  <c r="GA74" i="3"/>
  <c r="GA73" i="3"/>
  <c r="GA72" i="3"/>
  <c r="GA71" i="3"/>
  <c r="GA70" i="3"/>
  <c r="GA69" i="3"/>
  <c r="GA68" i="3"/>
  <c r="GA67" i="3"/>
  <c r="GA66" i="3"/>
  <c r="GA65" i="3"/>
  <c r="GA64" i="3"/>
  <c r="GA63" i="3"/>
  <c r="GA62" i="3"/>
  <c r="GA61" i="3"/>
  <c r="GA60" i="3"/>
  <c r="GA59" i="3"/>
  <c r="GA58" i="3"/>
  <c r="GA57" i="3"/>
  <c r="GA56" i="3"/>
  <c r="GA55" i="3"/>
  <c r="GA54" i="3"/>
  <c r="GA53" i="3"/>
  <c r="GA52" i="3"/>
  <c r="GA51" i="3"/>
  <c r="GA50" i="3"/>
  <c r="GA49" i="3"/>
  <c r="GA48" i="3"/>
  <c r="GA47" i="3"/>
  <c r="GA46" i="3"/>
  <c r="GA45" i="3"/>
  <c r="GA44" i="3"/>
  <c r="GA43" i="3"/>
  <c r="GA42" i="3"/>
  <c r="GA41" i="3"/>
  <c r="GA40" i="3"/>
  <c r="GA39" i="3"/>
  <c r="GA38" i="3"/>
  <c r="GA37" i="3"/>
  <c r="GA36" i="3"/>
  <c r="GA35" i="3"/>
  <c r="GA34" i="3"/>
  <c r="GA33" i="3"/>
  <c r="GA32" i="3"/>
  <c r="GA31" i="3"/>
  <c r="GA30" i="3"/>
  <c r="GA29" i="3"/>
  <c r="GA28" i="3"/>
  <c r="GA27" i="3"/>
  <c r="GA26" i="3"/>
  <c r="GA25" i="3"/>
  <c r="GA24" i="3"/>
  <c r="GA23" i="3"/>
  <c r="GA22" i="3"/>
  <c r="GA21" i="3"/>
  <c r="GA20" i="3"/>
  <c r="GA19" i="3"/>
  <c r="GA18" i="3"/>
  <c r="GA17" i="3"/>
  <c r="GA16" i="3"/>
  <c r="GA15" i="3"/>
  <c r="GA14" i="3"/>
  <c r="GA13" i="3"/>
  <c r="GA12" i="3"/>
  <c r="GA11" i="3"/>
  <c r="GA10" i="3"/>
  <c r="GA9" i="3"/>
  <c r="GA8" i="3"/>
  <c r="GA7" i="3"/>
  <c r="FZ114" i="3"/>
  <c r="FZ113" i="3"/>
  <c r="FZ112" i="3"/>
  <c r="FZ111" i="3"/>
  <c r="FZ110" i="3"/>
  <c r="FZ109" i="3"/>
  <c r="FZ108" i="3"/>
  <c r="FZ107" i="3"/>
  <c r="FZ106" i="3"/>
  <c r="FZ105" i="3"/>
  <c r="FZ104" i="3"/>
  <c r="FZ103" i="3"/>
  <c r="FZ102" i="3"/>
  <c r="FZ101" i="3"/>
  <c r="FZ100" i="3"/>
  <c r="FZ99" i="3"/>
  <c r="FZ98" i="3"/>
  <c r="FZ97" i="3"/>
  <c r="FZ96" i="3"/>
  <c r="FZ95" i="3"/>
  <c r="FZ94" i="3"/>
  <c r="FZ93" i="3"/>
  <c r="FZ92" i="3"/>
  <c r="FZ91" i="3"/>
  <c r="FZ90" i="3"/>
  <c r="FZ89" i="3"/>
  <c r="FZ88" i="3"/>
  <c r="FZ87" i="3"/>
  <c r="FZ86" i="3"/>
  <c r="FZ85" i="3"/>
  <c r="FZ84" i="3"/>
  <c r="FZ83" i="3"/>
  <c r="FZ82" i="3"/>
  <c r="FZ81" i="3"/>
  <c r="FZ80" i="3"/>
  <c r="FZ79" i="3"/>
  <c r="FZ78" i="3"/>
  <c r="FZ77" i="3"/>
  <c r="FZ76" i="3"/>
  <c r="FZ75" i="3"/>
  <c r="FZ74" i="3"/>
  <c r="FZ73" i="3"/>
  <c r="FZ72" i="3"/>
  <c r="FZ71" i="3"/>
  <c r="FZ70" i="3"/>
  <c r="FZ69" i="3"/>
  <c r="FZ68" i="3"/>
  <c r="FZ67" i="3"/>
  <c r="FZ66" i="3"/>
  <c r="FZ65" i="3"/>
  <c r="FZ64" i="3"/>
  <c r="FZ63" i="3"/>
  <c r="FZ62" i="3"/>
  <c r="FZ61" i="3"/>
  <c r="FZ60" i="3"/>
  <c r="FZ59" i="3"/>
  <c r="FZ58" i="3"/>
  <c r="FZ57" i="3"/>
  <c r="FZ56" i="3"/>
  <c r="FZ55" i="3"/>
  <c r="FZ54" i="3"/>
  <c r="FZ53" i="3"/>
  <c r="FZ52" i="3"/>
  <c r="FZ51" i="3"/>
  <c r="FZ50" i="3"/>
  <c r="FZ49" i="3"/>
  <c r="FZ48" i="3"/>
  <c r="FZ47" i="3"/>
  <c r="FZ46" i="3"/>
  <c r="FZ45" i="3"/>
  <c r="FZ44" i="3"/>
  <c r="FZ43" i="3"/>
  <c r="FZ42" i="3"/>
  <c r="FZ41" i="3"/>
  <c r="FZ40" i="3"/>
  <c r="FZ39" i="3"/>
  <c r="FZ38" i="3"/>
  <c r="FZ37" i="3"/>
  <c r="FZ36" i="3"/>
  <c r="FZ35" i="3"/>
  <c r="FZ34" i="3"/>
  <c r="FZ33" i="3"/>
  <c r="FZ32" i="3"/>
  <c r="FZ31" i="3"/>
  <c r="FZ30" i="3"/>
  <c r="FZ29" i="3"/>
  <c r="FZ28" i="3"/>
  <c r="FZ27" i="3"/>
  <c r="FZ26" i="3"/>
  <c r="FZ25" i="3"/>
  <c r="FZ24" i="3"/>
  <c r="FZ23" i="3"/>
  <c r="FZ22" i="3"/>
  <c r="FZ21" i="3"/>
  <c r="FZ20" i="3"/>
  <c r="FZ19" i="3"/>
  <c r="FZ18" i="3"/>
  <c r="FZ17" i="3"/>
  <c r="FZ16" i="3"/>
  <c r="FZ15" i="3"/>
  <c r="FZ14" i="3"/>
  <c r="FZ13" i="3"/>
  <c r="FZ12" i="3"/>
  <c r="FZ11" i="3"/>
  <c r="FZ10" i="3"/>
  <c r="FZ9" i="3"/>
  <c r="FZ8" i="3"/>
  <c r="FZ7" i="3"/>
  <c r="GA5" i="3"/>
  <c r="GA4" i="3"/>
  <c r="FZ5" i="3"/>
  <c r="FZ4" i="3"/>
  <c r="GA3" i="3"/>
  <c r="FZ3" i="3"/>
  <c r="FX114" i="3"/>
  <c r="FX113" i="3"/>
  <c r="FX112" i="3"/>
  <c r="FX111" i="3"/>
  <c r="FX110" i="3"/>
  <c r="FX109" i="3"/>
  <c r="FX108" i="3"/>
  <c r="FX107" i="3"/>
  <c r="FX106" i="3"/>
  <c r="FX105" i="3"/>
  <c r="FX104" i="3"/>
  <c r="FX103" i="3"/>
  <c r="FX102" i="3"/>
  <c r="FX101" i="3"/>
  <c r="FX100" i="3"/>
  <c r="FX99" i="3"/>
  <c r="FX98" i="3"/>
  <c r="FX97" i="3"/>
  <c r="FX96" i="3"/>
  <c r="FX95" i="3"/>
  <c r="FX94" i="3"/>
  <c r="FX93" i="3"/>
  <c r="FX92" i="3"/>
  <c r="FX91" i="3"/>
  <c r="FX90" i="3"/>
  <c r="FX89" i="3"/>
  <c r="FX88" i="3"/>
  <c r="FX87" i="3"/>
  <c r="FX86" i="3"/>
  <c r="FX85" i="3"/>
  <c r="FX84" i="3"/>
  <c r="FX83" i="3"/>
  <c r="FX82" i="3"/>
  <c r="FX81" i="3"/>
  <c r="FX80" i="3"/>
  <c r="FX79" i="3"/>
  <c r="FX78" i="3"/>
  <c r="FX77" i="3"/>
  <c r="FX76" i="3"/>
  <c r="FX75" i="3"/>
  <c r="FX74" i="3"/>
  <c r="FX73" i="3"/>
  <c r="FX72" i="3"/>
  <c r="FX71" i="3"/>
  <c r="FX70" i="3"/>
  <c r="FX69" i="3"/>
  <c r="FX68" i="3"/>
  <c r="FX67" i="3"/>
  <c r="FX66" i="3"/>
  <c r="FX65" i="3"/>
  <c r="FX64" i="3"/>
  <c r="FX63" i="3"/>
  <c r="FX62" i="3"/>
  <c r="FX61" i="3"/>
  <c r="FX60" i="3"/>
  <c r="FX59" i="3"/>
  <c r="FX58" i="3"/>
  <c r="FX57" i="3"/>
  <c r="FX56" i="3"/>
  <c r="FX55" i="3"/>
  <c r="FX54" i="3"/>
  <c r="FX53" i="3"/>
  <c r="FX52" i="3"/>
  <c r="FX51" i="3"/>
  <c r="FX50" i="3"/>
  <c r="FX49" i="3"/>
  <c r="FX48" i="3"/>
  <c r="FX47" i="3"/>
  <c r="FX46" i="3"/>
  <c r="FX45" i="3"/>
  <c r="FX44" i="3"/>
  <c r="FX43" i="3"/>
  <c r="FX42" i="3"/>
  <c r="FX41" i="3"/>
  <c r="FX40" i="3"/>
  <c r="FX39" i="3"/>
  <c r="FX38" i="3"/>
  <c r="FX37" i="3"/>
  <c r="FX36" i="3"/>
  <c r="FX35" i="3"/>
  <c r="FX34" i="3"/>
  <c r="FX33" i="3"/>
  <c r="FX32" i="3"/>
  <c r="FX31" i="3"/>
  <c r="FX30" i="3"/>
  <c r="FX29" i="3"/>
  <c r="FX28" i="3"/>
  <c r="FX27" i="3"/>
  <c r="FX26" i="3"/>
  <c r="FX25" i="3"/>
  <c r="FX24" i="3"/>
  <c r="FX23" i="3"/>
  <c r="FX22" i="3"/>
  <c r="FX21" i="3"/>
  <c r="FX20" i="3"/>
  <c r="FX19" i="3"/>
  <c r="FX18" i="3"/>
  <c r="FX17" i="3"/>
  <c r="FX16" i="3"/>
  <c r="FX15" i="3"/>
  <c r="FX14" i="3"/>
  <c r="FX13" i="3"/>
  <c r="FX12" i="3"/>
  <c r="FX11" i="3"/>
  <c r="FX10" i="3"/>
  <c r="FX9" i="3"/>
  <c r="FX8" i="3"/>
  <c r="FX7" i="3"/>
  <c r="FW114" i="3"/>
  <c r="FW113" i="3"/>
  <c r="FW112" i="3"/>
  <c r="FW111" i="3"/>
  <c r="FW110" i="3"/>
  <c r="FW109" i="3"/>
  <c r="FW108" i="3"/>
  <c r="FW107" i="3"/>
  <c r="FW106" i="3"/>
  <c r="FW105" i="3"/>
  <c r="FW104" i="3"/>
  <c r="FW103" i="3"/>
  <c r="FW102" i="3"/>
  <c r="FW101" i="3"/>
  <c r="FW100" i="3"/>
  <c r="FW99" i="3"/>
  <c r="FW98" i="3"/>
  <c r="FW97" i="3"/>
  <c r="FW96" i="3"/>
  <c r="FW95" i="3"/>
  <c r="FW94" i="3"/>
  <c r="FW93" i="3"/>
  <c r="FW92" i="3"/>
  <c r="FW91" i="3"/>
  <c r="FW90" i="3"/>
  <c r="FW89" i="3"/>
  <c r="FW88" i="3"/>
  <c r="FW87" i="3"/>
  <c r="FW86" i="3"/>
  <c r="FW85" i="3"/>
  <c r="FW84" i="3"/>
  <c r="FW83" i="3"/>
  <c r="FW82" i="3"/>
  <c r="FW81" i="3"/>
  <c r="FW80" i="3"/>
  <c r="FW79" i="3"/>
  <c r="FW78" i="3"/>
  <c r="FW77" i="3"/>
  <c r="FW76" i="3"/>
  <c r="FW75" i="3"/>
  <c r="FW74" i="3"/>
  <c r="FW73" i="3"/>
  <c r="FW72" i="3"/>
  <c r="FW71" i="3"/>
  <c r="FW70" i="3"/>
  <c r="FW69" i="3"/>
  <c r="FW68" i="3"/>
  <c r="FW67" i="3"/>
  <c r="FW66" i="3"/>
  <c r="FW65" i="3"/>
  <c r="FW64" i="3"/>
  <c r="FW63" i="3"/>
  <c r="FW62" i="3"/>
  <c r="FW61" i="3"/>
  <c r="FW60" i="3"/>
  <c r="FW59" i="3"/>
  <c r="FW58" i="3"/>
  <c r="FW57" i="3"/>
  <c r="FW56" i="3"/>
  <c r="FW55" i="3"/>
  <c r="FW54" i="3"/>
  <c r="FW53" i="3"/>
  <c r="FW52" i="3"/>
  <c r="FW51" i="3"/>
  <c r="FW50" i="3"/>
  <c r="FW49" i="3"/>
  <c r="FW48" i="3"/>
  <c r="FW47" i="3"/>
  <c r="FW46" i="3"/>
  <c r="FW45" i="3"/>
  <c r="FW44" i="3"/>
  <c r="FW43" i="3"/>
  <c r="FW42" i="3"/>
  <c r="FW41" i="3"/>
  <c r="FW40" i="3"/>
  <c r="FW39" i="3"/>
  <c r="FW38" i="3"/>
  <c r="FW37" i="3"/>
  <c r="FW36" i="3"/>
  <c r="FW35" i="3"/>
  <c r="FW34" i="3"/>
  <c r="FW33" i="3"/>
  <c r="FW32" i="3"/>
  <c r="FW31" i="3"/>
  <c r="FW30" i="3"/>
  <c r="FW29" i="3"/>
  <c r="FW28" i="3"/>
  <c r="FW27" i="3"/>
  <c r="FW26" i="3"/>
  <c r="FW25" i="3"/>
  <c r="FW24" i="3"/>
  <c r="FW23" i="3"/>
  <c r="FW22" i="3"/>
  <c r="FW21" i="3"/>
  <c r="FW20" i="3"/>
  <c r="FW19" i="3"/>
  <c r="FW18" i="3"/>
  <c r="FW17" i="3"/>
  <c r="FW16" i="3"/>
  <c r="FW15" i="3"/>
  <c r="FW14" i="3"/>
  <c r="FW13" i="3"/>
  <c r="FW12" i="3"/>
  <c r="FW11" i="3"/>
  <c r="FW10" i="3"/>
  <c r="FW9" i="3"/>
  <c r="FW8" i="3"/>
  <c r="FW7" i="3"/>
  <c r="FX5" i="3"/>
  <c r="FX4" i="3"/>
  <c r="FW5" i="3"/>
  <c r="FW4" i="3"/>
  <c r="FX3" i="3"/>
  <c r="FW3" i="3"/>
  <c r="FU114" i="3"/>
  <c r="FU113" i="3"/>
  <c r="FU112" i="3"/>
  <c r="FU111" i="3"/>
  <c r="FU110" i="3"/>
  <c r="FU109" i="3"/>
  <c r="FU108" i="3"/>
  <c r="FU107" i="3"/>
  <c r="FU106" i="3"/>
  <c r="FU105" i="3"/>
  <c r="FU104" i="3"/>
  <c r="FU103" i="3"/>
  <c r="FU102" i="3"/>
  <c r="FU101" i="3"/>
  <c r="FU100" i="3"/>
  <c r="FU99" i="3"/>
  <c r="FU98" i="3"/>
  <c r="FU97" i="3"/>
  <c r="FU96" i="3"/>
  <c r="FU95" i="3"/>
  <c r="FU94" i="3"/>
  <c r="FU93" i="3"/>
  <c r="FU92" i="3"/>
  <c r="FU91" i="3"/>
  <c r="FU90" i="3"/>
  <c r="FU89" i="3"/>
  <c r="FU88" i="3"/>
  <c r="FU87" i="3"/>
  <c r="FU86" i="3"/>
  <c r="FU85" i="3"/>
  <c r="FU84" i="3"/>
  <c r="FU83" i="3"/>
  <c r="FU82" i="3"/>
  <c r="FU81" i="3"/>
  <c r="FU80" i="3"/>
  <c r="FU79" i="3"/>
  <c r="FU78" i="3"/>
  <c r="FU77" i="3"/>
  <c r="FU76" i="3"/>
  <c r="FU75" i="3"/>
  <c r="FU74" i="3"/>
  <c r="FU73" i="3"/>
  <c r="FU72" i="3"/>
  <c r="FU71" i="3"/>
  <c r="FU70" i="3"/>
  <c r="FU69" i="3"/>
  <c r="FU68" i="3"/>
  <c r="FU67" i="3"/>
  <c r="FU66" i="3"/>
  <c r="FU65" i="3"/>
  <c r="FU64" i="3"/>
  <c r="FU63" i="3"/>
  <c r="FU62" i="3"/>
  <c r="FU61" i="3"/>
  <c r="FU60" i="3"/>
  <c r="FU59" i="3"/>
  <c r="FU58" i="3"/>
  <c r="FU57" i="3"/>
  <c r="FU56" i="3"/>
  <c r="FU55" i="3"/>
  <c r="FU54" i="3"/>
  <c r="FU53" i="3"/>
  <c r="FU52" i="3"/>
  <c r="FU51" i="3"/>
  <c r="FU50" i="3"/>
  <c r="FU49" i="3"/>
  <c r="FU48" i="3"/>
  <c r="FU47" i="3"/>
  <c r="FU46" i="3"/>
  <c r="FU45" i="3"/>
  <c r="FU44" i="3"/>
  <c r="FU43" i="3"/>
  <c r="FU42" i="3"/>
  <c r="FU41" i="3"/>
  <c r="FU40" i="3"/>
  <c r="FU39" i="3"/>
  <c r="FU38" i="3"/>
  <c r="FU37" i="3"/>
  <c r="FU36" i="3"/>
  <c r="FU35" i="3"/>
  <c r="FU34" i="3"/>
  <c r="FU33" i="3"/>
  <c r="FU32" i="3"/>
  <c r="FU31" i="3"/>
  <c r="FU30" i="3"/>
  <c r="FU29" i="3"/>
  <c r="FU28" i="3"/>
  <c r="FU27" i="3"/>
  <c r="FU26" i="3"/>
  <c r="FU25" i="3"/>
  <c r="FU24" i="3"/>
  <c r="FU23" i="3"/>
  <c r="FU22" i="3"/>
  <c r="FU21" i="3"/>
  <c r="FU20" i="3"/>
  <c r="FU19" i="3"/>
  <c r="FU18" i="3"/>
  <c r="FU17" i="3"/>
  <c r="FU16" i="3"/>
  <c r="FU15" i="3"/>
  <c r="FU14" i="3"/>
  <c r="FU13" i="3"/>
  <c r="FU12" i="3"/>
  <c r="FU11" i="3"/>
  <c r="FU10" i="3"/>
  <c r="FU9" i="3"/>
  <c r="FU8" i="3"/>
  <c r="FU7" i="3"/>
  <c r="FU5" i="3"/>
  <c r="FU4" i="3"/>
  <c r="FU3" i="3"/>
  <c r="BL5" i="3" l="1"/>
  <c r="BK5" i="3"/>
  <c r="BK111" i="3"/>
  <c r="BK112" i="3"/>
  <c r="BK113" i="3"/>
  <c r="BK114" i="3"/>
  <c r="BL114" i="3"/>
  <c r="BL113" i="3"/>
  <c r="BL112" i="3"/>
  <c r="BL111" i="3"/>
  <c r="BL110" i="3"/>
  <c r="BL109" i="3"/>
  <c r="BL108" i="3"/>
  <c r="BL107" i="3"/>
  <c r="BL106" i="3"/>
  <c r="BL105" i="3"/>
  <c r="BL104" i="3"/>
  <c r="BL103" i="3"/>
  <c r="BL102" i="3"/>
  <c r="BL101" i="3"/>
  <c r="BL100" i="3"/>
  <c r="BL99" i="3"/>
  <c r="BL98" i="3"/>
  <c r="BL97" i="3"/>
  <c r="BL96" i="3"/>
  <c r="BL95" i="3"/>
  <c r="BL94" i="3"/>
  <c r="BL93" i="3"/>
  <c r="BL92" i="3"/>
  <c r="BL91" i="3"/>
  <c r="BL90" i="3"/>
  <c r="BL89" i="3"/>
  <c r="BL88" i="3"/>
  <c r="BL87" i="3"/>
  <c r="BL86" i="3"/>
  <c r="BL85" i="3"/>
  <c r="BL84" i="3"/>
  <c r="BL83" i="3"/>
  <c r="BL82" i="3"/>
  <c r="BL81" i="3"/>
  <c r="BL80" i="3"/>
  <c r="BL79" i="3"/>
  <c r="BL78" i="3"/>
  <c r="BL77" i="3"/>
  <c r="BL76" i="3"/>
  <c r="BL75" i="3"/>
  <c r="BL74" i="3"/>
  <c r="BL73" i="3"/>
  <c r="BL72" i="3"/>
  <c r="BL71" i="3"/>
  <c r="BL70" i="3"/>
  <c r="BL69" i="3"/>
  <c r="BL68" i="3"/>
  <c r="BL67" i="3"/>
  <c r="BL66" i="3"/>
  <c r="BL65" i="3"/>
  <c r="BL64" i="3"/>
  <c r="BL63" i="3"/>
  <c r="BL62" i="3"/>
  <c r="BL61" i="3"/>
  <c r="BL60" i="3"/>
  <c r="BL59" i="3"/>
  <c r="BL58" i="3"/>
  <c r="BL57" i="3"/>
  <c r="BL56" i="3"/>
  <c r="BL55" i="3"/>
  <c r="BL54" i="3"/>
  <c r="BL53" i="3"/>
  <c r="BL52" i="3"/>
  <c r="BL51" i="3"/>
  <c r="BL50" i="3"/>
  <c r="BL49" i="3"/>
  <c r="BL48" i="3"/>
  <c r="BL47" i="3"/>
  <c r="BL46"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5" i="3"/>
  <c r="BL14" i="3"/>
  <c r="BL13" i="3"/>
  <c r="BL12" i="3"/>
  <c r="BL11" i="3"/>
  <c r="BL10" i="3"/>
  <c r="BL9" i="3"/>
  <c r="BL8" i="3"/>
  <c r="BL7" i="3"/>
  <c r="BL3" i="3"/>
  <c r="BK3" i="3"/>
  <c r="BA111" i="3"/>
  <c r="BD114" i="3"/>
  <c r="BD113" i="3"/>
  <c r="BD112" i="3"/>
  <c r="BD111" i="3"/>
  <c r="BD110" i="3"/>
  <c r="BD109" i="3"/>
  <c r="BD108" i="3"/>
  <c r="BD107" i="3"/>
  <c r="BD106" i="3"/>
  <c r="BD105" i="3"/>
  <c r="BD104" i="3"/>
  <c r="BD103" i="3"/>
  <c r="BD102" i="3"/>
  <c r="BD101" i="3"/>
  <c r="BD100" i="3"/>
  <c r="BD99" i="3"/>
  <c r="BD98" i="3"/>
  <c r="BD97" i="3"/>
  <c r="BD96" i="3"/>
  <c r="BD95" i="3"/>
  <c r="BD94" i="3"/>
  <c r="BD93" i="3"/>
  <c r="BD92" i="3"/>
  <c r="BD91" i="3"/>
  <c r="BD90" i="3"/>
  <c r="BD89" i="3"/>
  <c r="BD88" i="3"/>
  <c r="BD87" i="3"/>
  <c r="BD86" i="3"/>
  <c r="BD85" i="3"/>
  <c r="BD84" i="3"/>
  <c r="BD83" i="3"/>
  <c r="BD82" i="3"/>
  <c r="BD81" i="3"/>
  <c r="BD80" i="3"/>
  <c r="BD79" i="3"/>
  <c r="BD78" i="3"/>
  <c r="BD77" i="3"/>
  <c r="BD76" i="3"/>
  <c r="BD75" i="3"/>
  <c r="BD74" i="3"/>
  <c r="BD73" i="3"/>
  <c r="BD72" i="3"/>
  <c r="BD71" i="3"/>
  <c r="BD70" i="3"/>
  <c r="BD69" i="3"/>
  <c r="BD68" i="3"/>
  <c r="BD67" i="3"/>
  <c r="BD66" i="3"/>
  <c r="BD65" i="3"/>
  <c r="BD64" i="3"/>
  <c r="BD63" i="3"/>
  <c r="BD62" i="3"/>
  <c r="BD61" i="3"/>
  <c r="BD60" i="3"/>
  <c r="BD59" i="3"/>
  <c r="BD58" i="3"/>
  <c r="BD57" i="3"/>
  <c r="BD56" i="3"/>
  <c r="BD55" i="3"/>
  <c r="BD54" i="3"/>
  <c r="BD53" i="3"/>
  <c r="BD52" i="3"/>
  <c r="BD51" i="3"/>
  <c r="BD50" i="3"/>
  <c r="BD49" i="3"/>
  <c r="BD48" i="3"/>
  <c r="BD47" i="3"/>
  <c r="BD46"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5" i="3"/>
  <c r="BD14" i="3"/>
  <c r="BD13" i="3"/>
  <c r="BD12" i="3"/>
  <c r="BD11" i="3"/>
  <c r="BD10" i="3"/>
  <c r="BD9" i="3"/>
  <c r="BD8" i="3"/>
  <c r="BD7" i="3"/>
  <c r="BD5" i="3"/>
  <c r="BD4" i="3"/>
  <c r="BD3" i="3"/>
  <c r="BG114" i="3"/>
  <c r="BG113" i="3"/>
  <c r="BG112" i="3"/>
  <c r="BG111" i="3"/>
  <c r="BG110" i="3"/>
  <c r="BG109" i="3"/>
  <c r="BG108" i="3"/>
  <c r="BG107" i="3"/>
  <c r="BG106" i="3"/>
  <c r="BG105" i="3"/>
  <c r="BG104" i="3"/>
  <c r="BG103" i="3"/>
  <c r="BG102" i="3"/>
  <c r="BG101" i="3"/>
  <c r="BG100" i="3"/>
  <c r="BG99" i="3"/>
  <c r="BG98" i="3"/>
  <c r="BG97" i="3"/>
  <c r="BG96" i="3"/>
  <c r="BG95" i="3"/>
  <c r="BG94" i="3"/>
  <c r="BG93" i="3"/>
  <c r="BG92" i="3"/>
  <c r="BG91" i="3"/>
  <c r="BG90" i="3"/>
  <c r="BG89" i="3"/>
  <c r="BG88" i="3"/>
  <c r="BG87" i="3"/>
  <c r="BG86" i="3"/>
  <c r="BG85" i="3"/>
  <c r="BG84" i="3"/>
  <c r="BG83" i="3"/>
  <c r="BG82" i="3"/>
  <c r="BG81" i="3"/>
  <c r="BG80" i="3"/>
  <c r="BG79" i="3"/>
  <c r="BG78" i="3"/>
  <c r="BG77" i="3"/>
  <c r="BG76" i="3"/>
  <c r="BG75" i="3"/>
  <c r="BG74" i="3"/>
  <c r="BG73" i="3"/>
  <c r="BG72" i="3"/>
  <c r="BG71" i="3"/>
  <c r="BG70" i="3"/>
  <c r="BG69" i="3"/>
  <c r="BG68" i="3"/>
  <c r="BG67" i="3"/>
  <c r="BG66" i="3"/>
  <c r="BG65" i="3"/>
  <c r="BG64" i="3"/>
  <c r="BG63" i="3"/>
  <c r="BG62" i="3"/>
  <c r="BG61" i="3"/>
  <c r="BG60" i="3"/>
  <c r="BG59" i="3"/>
  <c r="BG58" i="3"/>
  <c r="BG57" i="3"/>
  <c r="BG56" i="3"/>
  <c r="BG55" i="3"/>
  <c r="BG54" i="3"/>
  <c r="BG53" i="3"/>
  <c r="BG52" i="3"/>
  <c r="BG51" i="3"/>
  <c r="BG50" i="3"/>
  <c r="BG49" i="3"/>
  <c r="BG48" i="3"/>
  <c r="BG47" i="3"/>
  <c r="BG46" i="3"/>
  <c r="BG45" i="3"/>
  <c r="BG44" i="3"/>
  <c r="BG43" i="3"/>
  <c r="BG42" i="3"/>
  <c r="BG41" i="3"/>
  <c r="BG40" i="3"/>
  <c r="BG39" i="3"/>
  <c r="BG38" i="3"/>
  <c r="BG37" i="3"/>
  <c r="BG36" i="3"/>
  <c r="BG35" i="3"/>
  <c r="BG34" i="3"/>
  <c r="BG33" i="3"/>
  <c r="BG32" i="3"/>
  <c r="BG31" i="3"/>
  <c r="BG30" i="3"/>
  <c r="BG29" i="3"/>
  <c r="BG28" i="3"/>
  <c r="BG27" i="3"/>
  <c r="BG26" i="3"/>
  <c r="BG25" i="3"/>
  <c r="BG24" i="3"/>
  <c r="BG23" i="3"/>
  <c r="BG22" i="3"/>
  <c r="BG21" i="3"/>
  <c r="BG20" i="3"/>
  <c r="BG19" i="3"/>
  <c r="BG18" i="3"/>
  <c r="BG17" i="3"/>
  <c r="BG16" i="3"/>
  <c r="BG15" i="3"/>
  <c r="BG14" i="3"/>
  <c r="BG13" i="3"/>
  <c r="BG12" i="3"/>
  <c r="BG11" i="3"/>
  <c r="BG10" i="3"/>
  <c r="BG9" i="3"/>
  <c r="BG8" i="3"/>
  <c r="BG7" i="3"/>
  <c r="BG5" i="3"/>
  <c r="BG4" i="3"/>
  <c r="BG3" i="3"/>
  <c r="BB114" i="3"/>
  <c r="BB113" i="3"/>
  <c r="BB112" i="3"/>
  <c r="BB111" i="3"/>
  <c r="BB110" i="3"/>
  <c r="BB109" i="3"/>
  <c r="BB108" i="3"/>
  <c r="BB107" i="3"/>
  <c r="BB106" i="3"/>
  <c r="BB105" i="3"/>
  <c r="BB104" i="3"/>
  <c r="BB103" i="3"/>
  <c r="BB102" i="3"/>
  <c r="BB101" i="3"/>
  <c r="BB100" i="3"/>
  <c r="BB99" i="3"/>
  <c r="BB98" i="3"/>
  <c r="BB97" i="3"/>
  <c r="BB96" i="3"/>
  <c r="BB95" i="3"/>
  <c r="BB94" i="3"/>
  <c r="BB93" i="3"/>
  <c r="BB92" i="3"/>
  <c r="BB91" i="3"/>
  <c r="BB90" i="3"/>
  <c r="BB89" i="3"/>
  <c r="BB88" i="3"/>
  <c r="BB87" i="3"/>
  <c r="BB86" i="3"/>
  <c r="BB85" i="3"/>
  <c r="BB84" i="3"/>
  <c r="BB83" i="3"/>
  <c r="BB82" i="3"/>
  <c r="BB81" i="3"/>
  <c r="BB80" i="3"/>
  <c r="BB79" i="3"/>
  <c r="BB78" i="3"/>
  <c r="BB77" i="3"/>
  <c r="BB76" i="3"/>
  <c r="BB75" i="3"/>
  <c r="BB74" i="3"/>
  <c r="BB73" i="3"/>
  <c r="BB72" i="3"/>
  <c r="BB71" i="3"/>
  <c r="BB70" i="3"/>
  <c r="BB69" i="3"/>
  <c r="BB68" i="3"/>
  <c r="BB67" i="3"/>
  <c r="BB66" i="3"/>
  <c r="BB65" i="3"/>
  <c r="BB64" i="3"/>
  <c r="BB63" i="3"/>
  <c r="BB62" i="3"/>
  <c r="BB61" i="3"/>
  <c r="BB60" i="3"/>
  <c r="BB59" i="3"/>
  <c r="BB58" i="3"/>
  <c r="BB57" i="3"/>
  <c r="BB56" i="3"/>
  <c r="BB55" i="3"/>
  <c r="BB54" i="3"/>
  <c r="BB53" i="3"/>
  <c r="BB52" i="3"/>
  <c r="BB51" i="3"/>
  <c r="BB50" i="3"/>
  <c r="BB49" i="3"/>
  <c r="BB48" i="3"/>
  <c r="BB47" i="3"/>
  <c r="BB46"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5" i="3"/>
  <c r="BB14" i="3"/>
  <c r="BB13" i="3"/>
  <c r="BB12" i="3"/>
  <c r="BB11" i="3"/>
  <c r="BB10" i="3"/>
  <c r="BB9" i="3"/>
  <c r="BB8" i="3"/>
  <c r="BB7" i="3"/>
  <c r="BB5" i="3"/>
  <c r="BB4" i="3"/>
  <c r="BB3" i="3"/>
  <c r="BI114" i="3"/>
  <c r="BI113" i="3"/>
  <c r="BI112" i="3"/>
  <c r="BI111" i="3"/>
  <c r="BI110" i="3"/>
  <c r="BI109" i="3"/>
  <c r="BI108" i="3"/>
  <c r="BI106" i="3"/>
  <c r="BI105" i="3"/>
  <c r="BI104" i="3"/>
  <c r="BI103" i="3"/>
  <c r="BI102" i="3"/>
  <c r="BI101" i="3"/>
  <c r="BI100" i="3"/>
  <c r="BI99" i="3"/>
  <c r="BI98" i="3"/>
  <c r="BI97" i="3"/>
  <c r="BI96" i="3"/>
  <c r="BI95" i="3"/>
  <c r="BI94" i="3"/>
  <c r="BI93" i="3"/>
  <c r="BI92" i="3"/>
  <c r="BI91" i="3"/>
  <c r="BI90" i="3"/>
  <c r="BI89" i="3"/>
  <c r="BI88" i="3"/>
  <c r="BI87" i="3"/>
  <c r="BI86" i="3"/>
  <c r="BI85" i="3"/>
  <c r="BI84" i="3"/>
  <c r="BI83" i="3"/>
  <c r="BI82" i="3"/>
  <c r="BI81" i="3"/>
  <c r="BI80" i="3"/>
  <c r="BI79" i="3"/>
  <c r="BI78" i="3"/>
  <c r="BI77" i="3"/>
  <c r="BI76" i="3"/>
  <c r="BI75" i="3"/>
  <c r="BI74" i="3"/>
  <c r="BI73" i="3"/>
  <c r="BI72" i="3"/>
  <c r="BI71" i="3"/>
  <c r="BI70" i="3"/>
  <c r="BI69" i="3"/>
  <c r="BI68" i="3"/>
  <c r="BI67" i="3"/>
  <c r="BI66" i="3"/>
  <c r="BI65" i="3"/>
  <c r="BI64" i="3"/>
  <c r="BI63" i="3"/>
  <c r="BI62" i="3"/>
  <c r="BI61" i="3"/>
  <c r="BI60" i="3"/>
  <c r="BI59" i="3"/>
  <c r="BI58" i="3"/>
  <c r="BI57" i="3"/>
  <c r="BI56" i="3"/>
  <c r="BI55" i="3"/>
  <c r="BI54" i="3"/>
  <c r="BI53" i="3"/>
  <c r="BI52" i="3"/>
  <c r="BI51" i="3"/>
  <c r="BI50" i="3"/>
  <c r="BI49" i="3"/>
  <c r="BI48" i="3"/>
  <c r="BI47" i="3"/>
  <c r="BI46" i="3"/>
  <c r="BI45" i="3"/>
  <c r="BI44" i="3"/>
  <c r="BI43" i="3"/>
  <c r="BI42" i="3"/>
  <c r="BI41" i="3"/>
  <c r="BI40" i="3"/>
  <c r="BI39" i="3"/>
  <c r="BI38" i="3"/>
  <c r="BI37" i="3"/>
  <c r="BI36" i="3"/>
  <c r="BI35" i="3"/>
  <c r="BI34" i="3"/>
  <c r="BI33" i="3"/>
  <c r="BI32" i="3"/>
  <c r="BI31" i="3"/>
  <c r="BI30" i="3"/>
  <c r="BI29" i="3"/>
  <c r="BI28" i="3"/>
  <c r="BI27" i="3"/>
  <c r="BI26" i="3"/>
  <c r="BI25" i="3"/>
  <c r="BI24" i="3"/>
  <c r="BI23" i="3"/>
  <c r="BI22" i="3"/>
  <c r="BI21" i="3"/>
  <c r="BI20" i="3"/>
  <c r="BI19" i="3"/>
  <c r="BI18" i="3"/>
  <c r="BI17" i="3"/>
  <c r="BI16" i="3"/>
  <c r="BI15" i="3"/>
  <c r="BI14" i="3"/>
  <c r="BI13" i="3"/>
  <c r="BI12" i="3"/>
  <c r="BI11" i="3"/>
  <c r="BI10" i="3"/>
  <c r="BI9" i="3"/>
  <c r="BI8" i="3"/>
  <c r="BI7" i="3"/>
  <c r="BI5" i="3"/>
  <c r="BI4" i="3"/>
  <c r="BI3" i="3"/>
  <c r="BA110" i="3"/>
  <c r="AZ111" i="3"/>
  <c r="BA114" i="3"/>
  <c r="BA113" i="3"/>
  <c r="BA112" i="3"/>
  <c r="BA109" i="3"/>
  <c r="BA108" i="3"/>
  <c r="BA107" i="3"/>
  <c r="BA106" i="3"/>
  <c r="BA105" i="3"/>
  <c r="BA104" i="3"/>
  <c r="BA103" i="3"/>
  <c r="BA102" i="3"/>
  <c r="BA101" i="3"/>
  <c r="BA100" i="3"/>
  <c r="BA99" i="3"/>
  <c r="BA98" i="3"/>
  <c r="BA97" i="3"/>
  <c r="BA96" i="3"/>
  <c r="BA95" i="3"/>
  <c r="BA94" i="3"/>
  <c r="BA93" i="3"/>
  <c r="BA92" i="3"/>
  <c r="BA91" i="3"/>
  <c r="BA90" i="3"/>
  <c r="BA89" i="3"/>
  <c r="BA88" i="3"/>
  <c r="BA87" i="3"/>
  <c r="BA86" i="3"/>
  <c r="BA85" i="3"/>
  <c r="BA84" i="3"/>
  <c r="BA83" i="3"/>
  <c r="BA82" i="3"/>
  <c r="BA81" i="3"/>
  <c r="BA80" i="3"/>
  <c r="BA79" i="3"/>
  <c r="BA78" i="3"/>
  <c r="BA77" i="3"/>
  <c r="BA76" i="3"/>
  <c r="BA75" i="3"/>
  <c r="BA74" i="3"/>
  <c r="BA73" i="3"/>
  <c r="BA72" i="3"/>
  <c r="BA71" i="3"/>
  <c r="BA70" i="3"/>
  <c r="BA69" i="3"/>
  <c r="BA68" i="3"/>
  <c r="BA67" i="3"/>
  <c r="BA66" i="3"/>
  <c r="BA65" i="3"/>
  <c r="BA64" i="3"/>
  <c r="BA63" i="3"/>
  <c r="BA62" i="3"/>
  <c r="BA61" i="3"/>
  <c r="BA60" i="3"/>
  <c r="BA59" i="3"/>
  <c r="BA58" i="3"/>
  <c r="BA57" i="3"/>
  <c r="BA56" i="3"/>
  <c r="BA55" i="3"/>
  <c r="BA54" i="3"/>
  <c r="BA53" i="3"/>
  <c r="BA52" i="3"/>
  <c r="BA51" i="3"/>
  <c r="BA50" i="3"/>
  <c r="BA49" i="3"/>
  <c r="BA48" i="3"/>
  <c r="BA47" i="3"/>
  <c r="BA46" i="3"/>
  <c r="BA45" i="3"/>
  <c r="BA44" i="3"/>
  <c r="BA43" i="3"/>
  <c r="BA42" i="3"/>
  <c r="BA41" i="3"/>
  <c r="BA40" i="3"/>
  <c r="BA39" i="3"/>
  <c r="BA38" i="3"/>
  <c r="BA37" i="3"/>
  <c r="BA36" i="3"/>
  <c r="BA35" i="3"/>
  <c r="BA34" i="3"/>
  <c r="BA33" i="3"/>
  <c r="BA32" i="3"/>
  <c r="BA31" i="3"/>
  <c r="BA30" i="3"/>
  <c r="BA29" i="3"/>
  <c r="BA28" i="3"/>
  <c r="BA27" i="3"/>
  <c r="BA26" i="3"/>
  <c r="BA25" i="3"/>
  <c r="BA24" i="3"/>
  <c r="BA23" i="3"/>
  <c r="BA22" i="3"/>
  <c r="BA21" i="3"/>
  <c r="BA20" i="3"/>
  <c r="BA19" i="3"/>
  <c r="BA18" i="3"/>
  <c r="BA17" i="3"/>
  <c r="BA16" i="3"/>
  <c r="BA15" i="3"/>
  <c r="BA14" i="3"/>
  <c r="BA13" i="3"/>
  <c r="BA12" i="3"/>
  <c r="BA11" i="3"/>
  <c r="BA10" i="3"/>
  <c r="BA9" i="3"/>
  <c r="BA8" i="3"/>
  <c r="BA7" i="3"/>
  <c r="BA5" i="3"/>
  <c r="BA4" i="3"/>
  <c r="BA3" i="3"/>
  <c r="C3" i="3"/>
  <c r="D3" i="3"/>
  <c r="E3" i="3"/>
  <c r="F3" i="3"/>
  <c r="G3" i="3"/>
  <c r="H3" i="3"/>
  <c r="I3" i="3"/>
  <c r="J3" i="3"/>
  <c r="K3" i="3"/>
  <c r="L3" i="3"/>
  <c r="M3" i="3"/>
  <c r="N3" i="3"/>
  <c r="O3" i="3"/>
  <c r="P3" i="3"/>
  <c r="Q3" i="3"/>
  <c r="R3" i="3"/>
  <c r="S3" i="3"/>
  <c r="T3" i="3"/>
  <c r="U3" i="3"/>
  <c r="V3" i="3"/>
  <c r="W3" i="3"/>
  <c r="X3" i="3"/>
  <c r="Y3" i="3"/>
  <c r="Z3" i="3"/>
  <c r="AK3" i="3"/>
  <c r="AL3" i="3"/>
  <c r="AM3" i="3"/>
  <c r="AN3" i="3"/>
  <c r="AO3" i="3"/>
  <c r="AP3" i="3"/>
  <c r="AQ3" i="3"/>
  <c r="AR3" i="3"/>
  <c r="AS3" i="3"/>
  <c r="AT3" i="3"/>
  <c r="AU3" i="3"/>
  <c r="AV3" i="3"/>
  <c r="AW3" i="3"/>
  <c r="AX3" i="3"/>
  <c r="AY3" i="3"/>
  <c r="AZ3" i="3"/>
  <c r="BC3" i="3"/>
  <c r="BE3" i="3"/>
  <c r="BF3" i="3"/>
  <c r="BH3" i="3"/>
  <c r="BJ3" i="3"/>
  <c r="BM3" i="3"/>
  <c r="BN3" i="3"/>
  <c r="BO3" i="3"/>
  <c r="BP3" i="3"/>
  <c r="BQ3" i="3"/>
  <c r="BR3" i="3"/>
  <c r="BS3" i="3"/>
  <c r="BT3" i="3"/>
  <c r="BU3" i="3"/>
  <c r="BV3" i="3"/>
  <c r="BW3" i="3"/>
  <c r="BX3" i="3"/>
  <c r="BY3" i="3"/>
  <c r="BZ3" i="3"/>
  <c r="CA3" i="3"/>
  <c r="CB3" i="3"/>
  <c r="CC3" i="3"/>
  <c r="CD3" i="3"/>
  <c r="CO3" i="3"/>
  <c r="CP3" i="3"/>
  <c r="CQ3" i="3"/>
  <c r="CR3" i="3"/>
  <c r="CS3" i="3"/>
  <c r="CT3" i="3"/>
  <c r="CU3" i="3"/>
  <c r="CV3" i="3"/>
  <c r="CW3" i="3"/>
  <c r="CX3" i="3"/>
  <c r="CY3" i="3"/>
  <c r="CZ3" i="3"/>
  <c r="DA3" i="3"/>
  <c r="DB3" i="3"/>
  <c r="DC3" i="3"/>
  <c r="DD3" i="3"/>
  <c r="DE3" i="3"/>
  <c r="DF3" i="3"/>
  <c r="DG3" i="3"/>
  <c r="DH3" i="3"/>
  <c r="DI3" i="3"/>
  <c r="DJ3" i="3"/>
  <c r="DK3" i="3"/>
  <c r="DL3" i="3"/>
  <c r="DM3" i="3"/>
  <c r="DN3" i="3"/>
  <c r="DO3" i="3"/>
  <c r="DP3" i="3"/>
  <c r="DQ3" i="3"/>
  <c r="DR3" i="3"/>
  <c r="DS3" i="3"/>
  <c r="DV3" i="3"/>
  <c r="DZ3" i="3"/>
  <c r="EA3" i="3"/>
  <c r="EB3" i="3"/>
  <c r="EE3" i="3"/>
  <c r="EF3" i="3"/>
  <c r="EG3" i="3"/>
  <c r="EI3" i="3"/>
  <c r="EJ3" i="3"/>
  <c r="EK3" i="3"/>
  <c r="EL3" i="3"/>
  <c r="EM3" i="3"/>
  <c r="EN3" i="3"/>
  <c r="EO3" i="3"/>
  <c r="EP3" i="3"/>
  <c r="EQ3" i="3"/>
  <c r="ER3" i="3"/>
  <c r="ES3" i="3"/>
  <c r="ET3" i="3"/>
  <c r="FB3" i="3"/>
  <c r="FC3" i="3"/>
  <c r="FD3" i="3"/>
  <c r="FE3" i="3"/>
  <c r="FG3" i="3"/>
  <c r="FI3" i="3"/>
  <c r="FJ3" i="3"/>
  <c r="FK3" i="3"/>
  <c r="FL3" i="3"/>
  <c r="FM3" i="3"/>
  <c r="FN3" i="3"/>
  <c r="FO3" i="3"/>
  <c r="FQ3" i="3"/>
  <c r="FR3" i="3"/>
  <c r="FS3" i="3"/>
  <c r="FT3" i="3"/>
  <c r="FV3" i="3"/>
  <c r="FY3" i="3"/>
  <c r="GB3" i="3"/>
  <c r="GC3" i="3"/>
  <c r="GD3" i="3"/>
  <c r="GE3" i="3"/>
  <c r="GF3" i="3"/>
  <c r="GG3" i="3"/>
  <c r="GH3" i="3"/>
  <c r="GI3" i="3"/>
  <c r="GJ3" i="3"/>
  <c r="GT3" i="3"/>
  <c r="GU3" i="3"/>
  <c r="GV3" i="3"/>
  <c r="GX3" i="3"/>
  <c r="GZ3" i="3"/>
  <c r="HA3" i="3"/>
  <c r="HB3" i="3"/>
  <c r="HC3" i="3"/>
  <c r="HD3" i="3"/>
  <c r="C4" i="3"/>
  <c r="D4" i="3"/>
  <c r="E4" i="3"/>
  <c r="F4" i="3"/>
  <c r="G4" i="3"/>
  <c r="H4" i="3"/>
  <c r="I4" i="3"/>
  <c r="J4" i="3"/>
  <c r="K4" i="3"/>
  <c r="L4" i="3"/>
  <c r="M4" i="3"/>
  <c r="N4" i="3"/>
  <c r="O4" i="3"/>
  <c r="P4" i="3"/>
  <c r="Q4" i="3"/>
  <c r="R4" i="3"/>
  <c r="S4" i="3"/>
  <c r="T4" i="3"/>
  <c r="U4" i="3"/>
  <c r="V4" i="3"/>
  <c r="W4" i="3"/>
  <c r="X4" i="3"/>
  <c r="Y4" i="3"/>
  <c r="Z4" i="3"/>
  <c r="AK4" i="3"/>
  <c r="AL4" i="3"/>
  <c r="AM4" i="3"/>
  <c r="AN4" i="3"/>
  <c r="AO4" i="3"/>
  <c r="AP4" i="3"/>
  <c r="AQ4" i="3"/>
  <c r="AR4" i="3"/>
  <c r="AS4" i="3"/>
  <c r="AT4" i="3"/>
  <c r="AU4" i="3"/>
  <c r="AV4" i="3"/>
  <c r="AW4" i="3"/>
  <c r="AX4" i="3"/>
  <c r="AY4" i="3"/>
  <c r="AZ4" i="3"/>
  <c r="BC4" i="3"/>
  <c r="BE4" i="3"/>
  <c r="BF4" i="3"/>
  <c r="BH4" i="3"/>
  <c r="BJ4" i="3"/>
  <c r="BM4" i="3"/>
  <c r="BN4" i="3"/>
  <c r="BO4" i="3"/>
  <c r="BP4" i="3"/>
  <c r="BQ4" i="3"/>
  <c r="BR4" i="3"/>
  <c r="BS4" i="3"/>
  <c r="BT4" i="3"/>
  <c r="BU4" i="3"/>
  <c r="BV4" i="3"/>
  <c r="BW4" i="3"/>
  <c r="BX4" i="3"/>
  <c r="BY4" i="3"/>
  <c r="BZ4" i="3"/>
  <c r="CA4" i="3"/>
  <c r="CB4" i="3"/>
  <c r="CC4" i="3"/>
  <c r="CD4" i="3"/>
  <c r="CF4" i="3"/>
  <c r="CO4" i="3"/>
  <c r="CP4" i="3"/>
  <c r="CQ4" i="3"/>
  <c r="CR4" i="3"/>
  <c r="CS4" i="3"/>
  <c r="CT4" i="3"/>
  <c r="CU4" i="3"/>
  <c r="CV4" i="3"/>
  <c r="CW4" i="3"/>
  <c r="CX4" i="3"/>
  <c r="CY4" i="3"/>
  <c r="CZ4" i="3"/>
  <c r="DA4" i="3"/>
  <c r="DB4" i="3"/>
  <c r="DC4" i="3"/>
  <c r="DD4" i="3"/>
  <c r="DE4" i="3"/>
  <c r="DF4" i="3"/>
  <c r="DG4" i="3"/>
  <c r="DH4" i="3"/>
  <c r="DI4" i="3"/>
  <c r="DJ4" i="3"/>
  <c r="DK4" i="3"/>
  <c r="DL4" i="3"/>
  <c r="DM4" i="3"/>
  <c r="DN4" i="3"/>
  <c r="DO4" i="3"/>
  <c r="DP4" i="3"/>
  <c r="DQ4" i="3"/>
  <c r="DR4" i="3"/>
  <c r="DS4" i="3"/>
  <c r="DT4" i="3"/>
  <c r="DV4" i="3"/>
  <c r="DW4" i="3"/>
  <c r="DZ4" i="3"/>
  <c r="EA4" i="3"/>
  <c r="EB4" i="3"/>
  <c r="ED4" i="3"/>
  <c r="EE4" i="3"/>
  <c r="EF4" i="3"/>
  <c r="EG4" i="3"/>
  <c r="EI4" i="3"/>
  <c r="EJ4" i="3"/>
  <c r="EK4" i="3"/>
  <c r="EL4" i="3"/>
  <c r="EM4" i="3"/>
  <c r="EN4" i="3"/>
  <c r="EO4" i="3"/>
  <c r="EP4" i="3"/>
  <c r="EQ4" i="3"/>
  <c r="ER4" i="3"/>
  <c r="ES4" i="3"/>
  <c r="ET4" i="3"/>
  <c r="FB4" i="3"/>
  <c r="FC4" i="3"/>
  <c r="FD4" i="3"/>
  <c r="FE4" i="3"/>
  <c r="FG4" i="3"/>
  <c r="FI4" i="3"/>
  <c r="FJ4" i="3"/>
  <c r="FK4" i="3"/>
  <c r="FL4" i="3"/>
  <c r="FM4" i="3"/>
  <c r="FN4" i="3"/>
  <c r="FO4" i="3"/>
  <c r="FQ4" i="3"/>
  <c r="FR4" i="3"/>
  <c r="FS4" i="3"/>
  <c r="FT4" i="3"/>
  <c r="FV4" i="3"/>
  <c r="FY4" i="3"/>
  <c r="GB4" i="3"/>
  <c r="GC4" i="3"/>
  <c r="GD4" i="3"/>
  <c r="GE4" i="3"/>
  <c r="GF4" i="3"/>
  <c r="GG4" i="3"/>
  <c r="GH4" i="3"/>
  <c r="GI4" i="3"/>
  <c r="GJ4" i="3"/>
  <c r="GT4" i="3"/>
  <c r="GU4" i="3"/>
  <c r="GV4" i="3"/>
  <c r="GX4" i="3"/>
  <c r="GZ4" i="3"/>
  <c r="HA4" i="3"/>
  <c r="HB4" i="3"/>
  <c r="HC4" i="3"/>
  <c r="HD4" i="3"/>
  <c r="C5" i="3"/>
  <c r="D5" i="3"/>
  <c r="E5" i="3"/>
  <c r="F5" i="3"/>
  <c r="G5" i="3"/>
  <c r="H5" i="3"/>
  <c r="I5" i="3"/>
  <c r="J5" i="3"/>
  <c r="K5" i="3"/>
  <c r="L5" i="3"/>
  <c r="M5" i="3"/>
  <c r="N5" i="3"/>
  <c r="O5" i="3"/>
  <c r="P5" i="3"/>
  <c r="Q5" i="3"/>
  <c r="R5" i="3"/>
  <c r="S5" i="3"/>
  <c r="T5" i="3"/>
  <c r="U5" i="3"/>
  <c r="V5" i="3"/>
  <c r="W5" i="3"/>
  <c r="X5" i="3"/>
  <c r="Y5" i="3"/>
  <c r="Z5" i="3"/>
  <c r="AK5" i="3"/>
  <c r="AL5" i="3"/>
  <c r="AM5" i="3"/>
  <c r="AN5" i="3"/>
  <c r="AO5" i="3"/>
  <c r="AP5" i="3"/>
  <c r="AQ5" i="3"/>
  <c r="AR5" i="3"/>
  <c r="AS5" i="3"/>
  <c r="AT5" i="3"/>
  <c r="AU5" i="3"/>
  <c r="AV5" i="3"/>
  <c r="AW5" i="3"/>
  <c r="AX5" i="3"/>
  <c r="AY5" i="3"/>
  <c r="AZ5" i="3"/>
  <c r="BC5" i="3"/>
  <c r="BE5" i="3"/>
  <c r="BF5" i="3"/>
  <c r="BH5" i="3"/>
  <c r="BJ5" i="3"/>
  <c r="BM5" i="3"/>
  <c r="BN5" i="3"/>
  <c r="BO5" i="3"/>
  <c r="BP5" i="3"/>
  <c r="BQ5" i="3"/>
  <c r="BR5" i="3"/>
  <c r="BS5" i="3"/>
  <c r="BT5" i="3"/>
  <c r="BU5" i="3"/>
  <c r="BV5" i="3"/>
  <c r="BW5" i="3"/>
  <c r="BX5" i="3"/>
  <c r="BY5" i="3"/>
  <c r="BZ5" i="3"/>
  <c r="CA5" i="3"/>
  <c r="CB5" i="3"/>
  <c r="CC5" i="3"/>
  <c r="CD5" i="3"/>
  <c r="CF5" i="3"/>
  <c r="CO5" i="3"/>
  <c r="CP5" i="3"/>
  <c r="CQ5" i="3"/>
  <c r="CR5" i="3"/>
  <c r="CS5" i="3"/>
  <c r="CT5" i="3"/>
  <c r="CU5" i="3"/>
  <c r="CV5" i="3"/>
  <c r="CW5" i="3"/>
  <c r="CX5" i="3"/>
  <c r="CY5" i="3"/>
  <c r="CZ5" i="3"/>
  <c r="DA5" i="3"/>
  <c r="DB5" i="3"/>
  <c r="DC5" i="3"/>
  <c r="DD5" i="3"/>
  <c r="DE5" i="3"/>
  <c r="DF5" i="3"/>
  <c r="DG5" i="3"/>
  <c r="DH5" i="3"/>
  <c r="DI5" i="3"/>
  <c r="DJ5" i="3"/>
  <c r="DK5" i="3"/>
  <c r="DL5" i="3"/>
  <c r="DM5" i="3"/>
  <c r="DN5" i="3"/>
  <c r="DO5" i="3"/>
  <c r="DP5" i="3"/>
  <c r="DQ5" i="3"/>
  <c r="DR5" i="3"/>
  <c r="DS5" i="3"/>
  <c r="DT5" i="3"/>
  <c r="DV5" i="3"/>
  <c r="DW5" i="3"/>
  <c r="DZ5" i="3"/>
  <c r="EA5" i="3"/>
  <c r="EB5" i="3"/>
  <c r="ED5" i="3"/>
  <c r="EE5" i="3"/>
  <c r="EF5" i="3"/>
  <c r="EG5" i="3"/>
  <c r="EI5" i="3"/>
  <c r="EJ5" i="3"/>
  <c r="EK5" i="3"/>
  <c r="EL5" i="3"/>
  <c r="EM5" i="3"/>
  <c r="EN5" i="3"/>
  <c r="EO5" i="3"/>
  <c r="EP5" i="3"/>
  <c r="EQ5" i="3"/>
  <c r="ER5" i="3"/>
  <c r="ES5" i="3"/>
  <c r="ET5" i="3"/>
  <c r="FB5" i="3"/>
  <c r="FC5" i="3"/>
  <c r="FD5" i="3"/>
  <c r="FE5" i="3"/>
  <c r="FG5" i="3"/>
  <c r="FI5" i="3"/>
  <c r="FJ5" i="3"/>
  <c r="FK5" i="3"/>
  <c r="FL5" i="3"/>
  <c r="FM5" i="3"/>
  <c r="FN5" i="3"/>
  <c r="FO5" i="3"/>
  <c r="FQ5" i="3"/>
  <c r="FR5" i="3"/>
  <c r="FS5" i="3"/>
  <c r="FT5" i="3"/>
  <c r="FV5" i="3"/>
  <c r="FY5" i="3"/>
  <c r="GB5" i="3"/>
  <c r="GC5" i="3"/>
  <c r="GD5" i="3"/>
  <c r="GE5" i="3"/>
  <c r="GF5" i="3"/>
  <c r="GG5" i="3"/>
  <c r="GH5" i="3"/>
  <c r="GI5" i="3"/>
  <c r="GJ5" i="3"/>
  <c r="GT5" i="3"/>
  <c r="GU5" i="3"/>
  <c r="GV5" i="3"/>
  <c r="GX5" i="3"/>
  <c r="GZ5" i="3"/>
  <c r="HA5" i="3"/>
  <c r="HB5" i="3"/>
  <c r="HC5" i="3"/>
  <c r="HD5" i="3"/>
  <c r="C7" i="3"/>
  <c r="D7" i="3"/>
  <c r="E7" i="3"/>
  <c r="F7" i="3"/>
  <c r="G7" i="3"/>
  <c r="H7" i="3"/>
  <c r="I7" i="3"/>
  <c r="J7" i="3"/>
  <c r="K7" i="3"/>
  <c r="L7" i="3"/>
  <c r="M7" i="3"/>
  <c r="N7" i="3"/>
  <c r="O7" i="3"/>
  <c r="P7" i="3"/>
  <c r="Q7" i="3"/>
  <c r="R7" i="3"/>
  <c r="S7" i="3"/>
  <c r="T7" i="3"/>
  <c r="U7" i="3"/>
  <c r="V7" i="3"/>
  <c r="W7" i="3"/>
  <c r="X7" i="3"/>
  <c r="Y7" i="3"/>
  <c r="Z7" i="3"/>
  <c r="AK7" i="3"/>
  <c r="AL7" i="3"/>
  <c r="AM7" i="3"/>
  <c r="AN7" i="3"/>
  <c r="AO7" i="3"/>
  <c r="AP7" i="3"/>
  <c r="AQ7" i="3"/>
  <c r="AR7" i="3"/>
  <c r="AS7" i="3"/>
  <c r="AT7" i="3"/>
  <c r="AU7" i="3"/>
  <c r="AV7" i="3"/>
  <c r="AW7" i="3"/>
  <c r="AX7" i="3"/>
  <c r="AY7" i="3"/>
  <c r="BC7" i="3"/>
  <c r="BE7" i="3"/>
  <c r="BF7" i="3"/>
  <c r="BH7" i="3"/>
  <c r="BJ7" i="3"/>
  <c r="BK7" i="3"/>
  <c r="BM7" i="3"/>
  <c r="BN7" i="3"/>
  <c r="BO7" i="3"/>
  <c r="BP7" i="3"/>
  <c r="BQ7" i="3"/>
  <c r="BR7" i="3"/>
  <c r="BS7" i="3"/>
  <c r="BT7" i="3"/>
  <c r="BU7" i="3"/>
  <c r="BV7" i="3"/>
  <c r="BW7" i="3"/>
  <c r="BX7" i="3"/>
  <c r="BY7" i="3"/>
  <c r="BZ7" i="3"/>
  <c r="CA7" i="3"/>
  <c r="CB7" i="3"/>
  <c r="CC7" i="3"/>
  <c r="CD7" i="3"/>
  <c r="CF7" i="3"/>
  <c r="CO7" i="3"/>
  <c r="CP7" i="3"/>
  <c r="CQ7" i="3"/>
  <c r="CR7" i="3"/>
  <c r="CS7" i="3"/>
  <c r="CT7" i="3"/>
  <c r="CU7" i="3"/>
  <c r="CV7" i="3"/>
  <c r="CW7" i="3"/>
  <c r="CX7" i="3"/>
  <c r="CY7" i="3"/>
  <c r="CZ7" i="3"/>
  <c r="DA7" i="3"/>
  <c r="DB7" i="3"/>
  <c r="DC7" i="3"/>
  <c r="DD7" i="3"/>
  <c r="DE7" i="3"/>
  <c r="DF7" i="3"/>
  <c r="DG7" i="3"/>
  <c r="DH7" i="3"/>
  <c r="DI7" i="3"/>
  <c r="DJ7" i="3"/>
  <c r="DK7" i="3"/>
  <c r="DL7" i="3"/>
  <c r="DM7" i="3"/>
  <c r="DN7" i="3"/>
  <c r="DO7" i="3"/>
  <c r="DP7" i="3"/>
  <c r="DQ7" i="3"/>
  <c r="DR7" i="3"/>
  <c r="DS7" i="3"/>
  <c r="DT7" i="3"/>
  <c r="DV7" i="3"/>
  <c r="DW7" i="3"/>
  <c r="DZ7" i="3"/>
  <c r="EA7" i="3"/>
  <c r="EB7" i="3"/>
  <c r="ED7" i="3"/>
  <c r="EE7" i="3"/>
  <c r="EF7" i="3"/>
  <c r="EG7" i="3"/>
  <c r="EI7" i="3"/>
  <c r="EJ7" i="3"/>
  <c r="EK7" i="3"/>
  <c r="EL7" i="3"/>
  <c r="EM7" i="3"/>
  <c r="EN7" i="3"/>
  <c r="EO7" i="3"/>
  <c r="EP7" i="3"/>
  <c r="EQ7" i="3"/>
  <c r="ER7" i="3"/>
  <c r="ES7" i="3"/>
  <c r="ET7" i="3"/>
  <c r="EV7" i="3"/>
  <c r="EW7" i="3"/>
  <c r="EX7" i="3"/>
  <c r="EY7" i="3"/>
  <c r="EZ7" i="3"/>
  <c r="FA7" i="3"/>
  <c r="FB7" i="3"/>
  <c r="FC7" i="3"/>
  <c r="FD7" i="3"/>
  <c r="FE7" i="3"/>
  <c r="FG7" i="3"/>
  <c r="FI7" i="3"/>
  <c r="FJ7" i="3"/>
  <c r="FK7" i="3"/>
  <c r="FL7" i="3"/>
  <c r="FM7" i="3"/>
  <c r="FN7" i="3"/>
  <c r="FO7" i="3"/>
  <c r="FP7" i="3"/>
  <c r="FQ7" i="3"/>
  <c r="FR7" i="3"/>
  <c r="FS7" i="3"/>
  <c r="FT7" i="3"/>
  <c r="FV7" i="3"/>
  <c r="FY7" i="3"/>
  <c r="GB7" i="3"/>
  <c r="GC7" i="3"/>
  <c r="GD7" i="3"/>
  <c r="GE7" i="3"/>
  <c r="GF7" i="3"/>
  <c r="GG7" i="3"/>
  <c r="GH7" i="3"/>
  <c r="GI7" i="3"/>
  <c r="GJ7" i="3"/>
  <c r="GK7" i="3"/>
  <c r="GL7" i="3"/>
  <c r="GP7" i="3"/>
  <c r="GQ7" i="3"/>
  <c r="GR7" i="3"/>
  <c r="GT7" i="3"/>
  <c r="GU7" i="3"/>
  <c r="GV7" i="3"/>
  <c r="GX7" i="3"/>
  <c r="GZ7" i="3"/>
  <c r="HA7" i="3"/>
  <c r="HB7" i="3"/>
  <c r="HC7" i="3"/>
  <c r="HD7" i="3"/>
  <c r="C8" i="3"/>
  <c r="D8" i="3"/>
  <c r="E8" i="3"/>
  <c r="F8" i="3"/>
  <c r="G8" i="3"/>
  <c r="H8" i="3"/>
  <c r="I8" i="3"/>
  <c r="J8" i="3"/>
  <c r="K8" i="3"/>
  <c r="L8" i="3"/>
  <c r="M8" i="3"/>
  <c r="N8" i="3"/>
  <c r="O8" i="3"/>
  <c r="P8" i="3"/>
  <c r="Q8" i="3"/>
  <c r="R8" i="3"/>
  <c r="S8" i="3"/>
  <c r="T8" i="3"/>
  <c r="U8" i="3"/>
  <c r="V8" i="3"/>
  <c r="W8" i="3"/>
  <c r="X8" i="3"/>
  <c r="Y8" i="3"/>
  <c r="Z8" i="3"/>
  <c r="AK8" i="3"/>
  <c r="AL8" i="3"/>
  <c r="AM8" i="3"/>
  <c r="AN8" i="3"/>
  <c r="AO8" i="3"/>
  <c r="AP8" i="3"/>
  <c r="AQ8" i="3"/>
  <c r="AR8" i="3"/>
  <c r="AS8" i="3"/>
  <c r="AT8" i="3"/>
  <c r="AU8" i="3"/>
  <c r="AV8" i="3"/>
  <c r="AW8" i="3"/>
  <c r="AX8" i="3"/>
  <c r="AY8" i="3"/>
  <c r="BC8" i="3"/>
  <c r="BE8" i="3"/>
  <c r="BF8" i="3"/>
  <c r="BH8" i="3"/>
  <c r="BJ8" i="3"/>
  <c r="BK8" i="3"/>
  <c r="BM8" i="3"/>
  <c r="BN8" i="3"/>
  <c r="BO8" i="3"/>
  <c r="BP8" i="3"/>
  <c r="BQ8" i="3"/>
  <c r="BR8" i="3"/>
  <c r="BS8" i="3"/>
  <c r="BT8" i="3"/>
  <c r="BU8" i="3"/>
  <c r="BV8" i="3"/>
  <c r="BW8" i="3"/>
  <c r="BX8" i="3"/>
  <c r="BY8" i="3"/>
  <c r="BZ8" i="3"/>
  <c r="CA8" i="3"/>
  <c r="CB8" i="3"/>
  <c r="CC8" i="3"/>
  <c r="CD8" i="3"/>
  <c r="CF8" i="3"/>
  <c r="CO8" i="3"/>
  <c r="CP8" i="3"/>
  <c r="CQ8" i="3"/>
  <c r="CR8" i="3"/>
  <c r="CS8" i="3"/>
  <c r="CT8" i="3"/>
  <c r="CU8" i="3"/>
  <c r="CV8" i="3"/>
  <c r="CW8" i="3"/>
  <c r="CX8" i="3"/>
  <c r="CY8" i="3"/>
  <c r="CZ8" i="3"/>
  <c r="DA8" i="3"/>
  <c r="DB8" i="3"/>
  <c r="DC8" i="3"/>
  <c r="DD8" i="3"/>
  <c r="DE8" i="3"/>
  <c r="DF8" i="3"/>
  <c r="DG8" i="3"/>
  <c r="DH8" i="3"/>
  <c r="DI8" i="3"/>
  <c r="DJ8" i="3"/>
  <c r="DK8" i="3"/>
  <c r="DL8" i="3"/>
  <c r="DM8" i="3"/>
  <c r="DN8" i="3"/>
  <c r="DO8" i="3"/>
  <c r="DP8" i="3"/>
  <c r="DQ8" i="3"/>
  <c r="DR8" i="3"/>
  <c r="DS8" i="3"/>
  <c r="DT8" i="3"/>
  <c r="DV8" i="3"/>
  <c r="DW8" i="3"/>
  <c r="DZ8" i="3"/>
  <c r="EA8" i="3"/>
  <c r="EB8" i="3"/>
  <c r="ED8" i="3"/>
  <c r="EE8" i="3"/>
  <c r="EF8" i="3"/>
  <c r="EG8" i="3"/>
  <c r="EI8" i="3"/>
  <c r="EJ8" i="3"/>
  <c r="EK8" i="3"/>
  <c r="EL8" i="3"/>
  <c r="EM8" i="3"/>
  <c r="EN8" i="3"/>
  <c r="EO8" i="3"/>
  <c r="EP8" i="3"/>
  <c r="EQ8" i="3"/>
  <c r="ER8" i="3"/>
  <c r="ES8" i="3"/>
  <c r="ET8" i="3"/>
  <c r="EV8" i="3"/>
  <c r="EW8" i="3"/>
  <c r="EX8" i="3"/>
  <c r="EY8" i="3"/>
  <c r="EZ8" i="3"/>
  <c r="FA8" i="3"/>
  <c r="FB8" i="3"/>
  <c r="FC8" i="3"/>
  <c r="FD8" i="3"/>
  <c r="FE8" i="3"/>
  <c r="FG8" i="3"/>
  <c r="FI8" i="3"/>
  <c r="FJ8" i="3"/>
  <c r="FK8" i="3"/>
  <c r="FL8" i="3"/>
  <c r="FM8" i="3"/>
  <c r="FN8" i="3"/>
  <c r="FO8" i="3"/>
  <c r="FP8" i="3"/>
  <c r="FQ8" i="3"/>
  <c r="FR8" i="3"/>
  <c r="FS8" i="3"/>
  <c r="FT8" i="3"/>
  <c r="FV8" i="3"/>
  <c r="FY8" i="3"/>
  <c r="GB8" i="3"/>
  <c r="GC8" i="3"/>
  <c r="GD8" i="3"/>
  <c r="GE8" i="3"/>
  <c r="GF8" i="3"/>
  <c r="GG8" i="3"/>
  <c r="GH8" i="3"/>
  <c r="GI8" i="3"/>
  <c r="GJ8" i="3"/>
  <c r="GK8" i="3"/>
  <c r="GL8" i="3"/>
  <c r="GP8" i="3"/>
  <c r="GQ8" i="3"/>
  <c r="GR8" i="3"/>
  <c r="GT8" i="3"/>
  <c r="GU8" i="3"/>
  <c r="GV8" i="3"/>
  <c r="GX8" i="3"/>
  <c r="GZ8" i="3"/>
  <c r="HA8" i="3"/>
  <c r="HB8" i="3"/>
  <c r="HC8" i="3"/>
  <c r="HD8" i="3"/>
  <c r="C9" i="3"/>
  <c r="D9" i="3"/>
  <c r="E9" i="3"/>
  <c r="F9" i="3"/>
  <c r="G9" i="3"/>
  <c r="H9" i="3"/>
  <c r="I9" i="3"/>
  <c r="J9" i="3"/>
  <c r="K9" i="3"/>
  <c r="L9" i="3"/>
  <c r="M9" i="3"/>
  <c r="N9" i="3"/>
  <c r="O9" i="3"/>
  <c r="P9" i="3"/>
  <c r="Q9" i="3"/>
  <c r="R9" i="3"/>
  <c r="S9" i="3"/>
  <c r="T9" i="3"/>
  <c r="U9" i="3"/>
  <c r="V9" i="3"/>
  <c r="W9" i="3"/>
  <c r="X9" i="3"/>
  <c r="Y9" i="3"/>
  <c r="Z9" i="3"/>
  <c r="AK9" i="3"/>
  <c r="AL9" i="3"/>
  <c r="AM9" i="3"/>
  <c r="AN9" i="3"/>
  <c r="AO9" i="3"/>
  <c r="AP9" i="3"/>
  <c r="AQ9" i="3"/>
  <c r="AR9" i="3"/>
  <c r="AS9" i="3"/>
  <c r="AT9" i="3"/>
  <c r="AU9" i="3"/>
  <c r="AV9" i="3"/>
  <c r="AW9" i="3"/>
  <c r="AX9" i="3"/>
  <c r="AY9" i="3"/>
  <c r="BC9" i="3"/>
  <c r="BE9" i="3"/>
  <c r="BF9" i="3"/>
  <c r="BH9" i="3"/>
  <c r="BJ9" i="3"/>
  <c r="BK9" i="3"/>
  <c r="BM9" i="3"/>
  <c r="BN9" i="3"/>
  <c r="BO9" i="3"/>
  <c r="BP9" i="3"/>
  <c r="BQ9" i="3"/>
  <c r="BR9" i="3"/>
  <c r="BS9" i="3"/>
  <c r="BT9" i="3"/>
  <c r="BU9" i="3"/>
  <c r="BV9" i="3"/>
  <c r="BW9" i="3"/>
  <c r="BX9" i="3"/>
  <c r="BY9" i="3"/>
  <c r="BZ9" i="3"/>
  <c r="CA9" i="3"/>
  <c r="CB9" i="3"/>
  <c r="CC9" i="3"/>
  <c r="CD9" i="3"/>
  <c r="CF9" i="3"/>
  <c r="CO9" i="3"/>
  <c r="CP9" i="3"/>
  <c r="CQ9" i="3"/>
  <c r="CR9" i="3"/>
  <c r="CS9" i="3"/>
  <c r="CT9" i="3"/>
  <c r="CU9" i="3"/>
  <c r="CV9" i="3"/>
  <c r="CW9" i="3"/>
  <c r="CX9" i="3"/>
  <c r="CY9" i="3"/>
  <c r="CZ9" i="3"/>
  <c r="DA9" i="3"/>
  <c r="DB9" i="3"/>
  <c r="DC9" i="3"/>
  <c r="DD9" i="3"/>
  <c r="DE9" i="3"/>
  <c r="DF9" i="3"/>
  <c r="DG9" i="3"/>
  <c r="DH9" i="3"/>
  <c r="DI9" i="3"/>
  <c r="DJ9" i="3"/>
  <c r="DK9" i="3"/>
  <c r="DL9" i="3"/>
  <c r="DM9" i="3"/>
  <c r="DN9" i="3"/>
  <c r="DO9" i="3"/>
  <c r="DP9" i="3"/>
  <c r="DQ9" i="3"/>
  <c r="DR9" i="3"/>
  <c r="DS9" i="3"/>
  <c r="DT9" i="3"/>
  <c r="DV9" i="3"/>
  <c r="DW9" i="3"/>
  <c r="DZ9" i="3"/>
  <c r="EA9" i="3"/>
  <c r="EB9" i="3"/>
  <c r="ED9" i="3"/>
  <c r="EE9" i="3"/>
  <c r="EF9" i="3"/>
  <c r="EG9" i="3"/>
  <c r="EI9" i="3"/>
  <c r="EJ9" i="3"/>
  <c r="EK9" i="3"/>
  <c r="EL9" i="3"/>
  <c r="EM9" i="3"/>
  <c r="EN9" i="3"/>
  <c r="EO9" i="3"/>
  <c r="EP9" i="3"/>
  <c r="EQ9" i="3"/>
  <c r="ER9" i="3"/>
  <c r="ES9" i="3"/>
  <c r="ET9" i="3"/>
  <c r="EV9" i="3"/>
  <c r="EW9" i="3"/>
  <c r="EX9" i="3"/>
  <c r="EY9" i="3"/>
  <c r="EZ9" i="3"/>
  <c r="FA9" i="3"/>
  <c r="FB9" i="3"/>
  <c r="FC9" i="3"/>
  <c r="FD9" i="3"/>
  <c r="FE9" i="3"/>
  <c r="FG9" i="3"/>
  <c r="FI9" i="3"/>
  <c r="FJ9" i="3"/>
  <c r="FK9" i="3"/>
  <c r="FL9" i="3"/>
  <c r="FM9" i="3"/>
  <c r="FN9" i="3"/>
  <c r="FO9" i="3"/>
  <c r="FP9" i="3"/>
  <c r="FQ9" i="3"/>
  <c r="FR9" i="3"/>
  <c r="FS9" i="3"/>
  <c r="FT9" i="3"/>
  <c r="FV9" i="3"/>
  <c r="FY9" i="3"/>
  <c r="GB9" i="3"/>
  <c r="GC9" i="3"/>
  <c r="GD9" i="3"/>
  <c r="GE9" i="3"/>
  <c r="GF9" i="3"/>
  <c r="GG9" i="3"/>
  <c r="GH9" i="3"/>
  <c r="GI9" i="3"/>
  <c r="GJ9" i="3"/>
  <c r="GK9" i="3"/>
  <c r="GL9" i="3"/>
  <c r="GP9" i="3"/>
  <c r="GQ9" i="3"/>
  <c r="GR9" i="3"/>
  <c r="GT9" i="3"/>
  <c r="GU9" i="3"/>
  <c r="GV9" i="3"/>
  <c r="GX9" i="3"/>
  <c r="GZ9" i="3"/>
  <c r="HA9" i="3"/>
  <c r="HB9" i="3"/>
  <c r="HC9" i="3"/>
  <c r="HD9" i="3"/>
  <c r="C10" i="3"/>
  <c r="D10" i="3"/>
  <c r="E10" i="3"/>
  <c r="F10" i="3"/>
  <c r="G10" i="3"/>
  <c r="H10" i="3"/>
  <c r="I10" i="3"/>
  <c r="J10" i="3"/>
  <c r="K10" i="3"/>
  <c r="L10" i="3"/>
  <c r="M10" i="3"/>
  <c r="N10" i="3"/>
  <c r="O10" i="3"/>
  <c r="P10" i="3"/>
  <c r="Q10" i="3"/>
  <c r="R10" i="3"/>
  <c r="S10" i="3"/>
  <c r="T10" i="3"/>
  <c r="U10" i="3"/>
  <c r="V10" i="3"/>
  <c r="W10" i="3"/>
  <c r="X10" i="3"/>
  <c r="Y10" i="3"/>
  <c r="Z10" i="3"/>
  <c r="AK10" i="3"/>
  <c r="AL10" i="3"/>
  <c r="AM10" i="3"/>
  <c r="AN10" i="3"/>
  <c r="AO10" i="3"/>
  <c r="AP10" i="3"/>
  <c r="AQ10" i="3"/>
  <c r="AR10" i="3"/>
  <c r="AS10" i="3"/>
  <c r="AT10" i="3"/>
  <c r="AU10" i="3"/>
  <c r="AV10" i="3"/>
  <c r="AW10" i="3"/>
  <c r="AX10" i="3"/>
  <c r="AY10" i="3"/>
  <c r="BC10" i="3"/>
  <c r="BE10" i="3"/>
  <c r="BF10" i="3"/>
  <c r="BH10" i="3"/>
  <c r="BJ10" i="3"/>
  <c r="BK10" i="3"/>
  <c r="BM10" i="3"/>
  <c r="BN10" i="3"/>
  <c r="BO10" i="3"/>
  <c r="BP10" i="3"/>
  <c r="BQ10" i="3"/>
  <c r="BR10" i="3"/>
  <c r="BS10" i="3"/>
  <c r="BT10" i="3"/>
  <c r="BU10" i="3"/>
  <c r="BV10" i="3"/>
  <c r="BW10" i="3"/>
  <c r="BX10" i="3"/>
  <c r="BY10" i="3"/>
  <c r="BZ10" i="3"/>
  <c r="CA10" i="3"/>
  <c r="CB10" i="3"/>
  <c r="CC10" i="3"/>
  <c r="CD10" i="3"/>
  <c r="CF10" i="3"/>
  <c r="CO10" i="3"/>
  <c r="CP10" i="3"/>
  <c r="CQ10" i="3"/>
  <c r="CR10" i="3"/>
  <c r="CS10" i="3"/>
  <c r="CT10" i="3"/>
  <c r="CU10" i="3"/>
  <c r="CV10" i="3"/>
  <c r="CW10" i="3"/>
  <c r="CX10" i="3"/>
  <c r="CY10" i="3"/>
  <c r="CZ10" i="3"/>
  <c r="DA10" i="3"/>
  <c r="DB10" i="3"/>
  <c r="DC10" i="3"/>
  <c r="DD10" i="3"/>
  <c r="DE10" i="3"/>
  <c r="DF10" i="3"/>
  <c r="DG10" i="3"/>
  <c r="DH10" i="3"/>
  <c r="DI10" i="3"/>
  <c r="DJ10" i="3"/>
  <c r="DK10" i="3"/>
  <c r="DL10" i="3"/>
  <c r="DM10" i="3"/>
  <c r="DN10" i="3"/>
  <c r="DO10" i="3"/>
  <c r="DP10" i="3"/>
  <c r="DQ10" i="3"/>
  <c r="DR10" i="3"/>
  <c r="DS10" i="3"/>
  <c r="DT10" i="3"/>
  <c r="DV10" i="3"/>
  <c r="DW10" i="3"/>
  <c r="DZ10" i="3"/>
  <c r="EA10" i="3"/>
  <c r="EB10" i="3"/>
  <c r="ED10" i="3"/>
  <c r="EE10" i="3"/>
  <c r="EF10" i="3"/>
  <c r="EG10" i="3"/>
  <c r="EI10" i="3"/>
  <c r="EJ10" i="3"/>
  <c r="EK10" i="3"/>
  <c r="EL10" i="3"/>
  <c r="EM10" i="3"/>
  <c r="EN10" i="3"/>
  <c r="EO10" i="3"/>
  <c r="EP10" i="3"/>
  <c r="EQ10" i="3"/>
  <c r="ER10" i="3"/>
  <c r="ES10" i="3"/>
  <c r="ET10" i="3"/>
  <c r="EV10" i="3"/>
  <c r="EW10" i="3"/>
  <c r="EX10" i="3"/>
  <c r="EY10" i="3"/>
  <c r="EZ10" i="3"/>
  <c r="FA10" i="3"/>
  <c r="FB10" i="3"/>
  <c r="FC10" i="3"/>
  <c r="FD10" i="3"/>
  <c r="FE10" i="3"/>
  <c r="FG10" i="3"/>
  <c r="FI10" i="3"/>
  <c r="FJ10" i="3"/>
  <c r="FK10" i="3"/>
  <c r="FL10" i="3"/>
  <c r="FM10" i="3"/>
  <c r="FN10" i="3"/>
  <c r="FO10" i="3"/>
  <c r="FP10" i="3"/>
  <c r="FQ10" i="3"/>
  <c r="FR10" i="3"/>
  <c r="FS10" i="3"/>
  <c r="FT10" i="3"/>
  <c r="FV10" i="3"/>
  <c r="FY10" i="3"/>
  <c r="GB10" i="3"/>
  <c r="GC10" i="3"/>
  <c r="GD10" i="3"/>
  <c r="GE10" i="3"/>
  <c r="GF10" i="3"/>
  <c r="GG10" i="3"/>
  <c r="GH10" i="3"/>
  <c r="GI10" i="3"/>
  <c r="GJ10" i="3"/>
  <c r="GK10" i="3"/>
  <c r="GL10" i="3"/>
  <c r="GP10" i="3"/>
  <c r="GQ10" i="3"/>
  <c r="GR10" i="3"/>
  <c r="GT10" i="3"/>
  <c r="GU10" i="3"/>
  <c r="GV10" i="3"/>
  <c r="GX10" i="3"/>
  <c r="GZ10" i="3"/>
  <c r="HA10" i="3"/>
  <c r="HB10" i="3"/>
  <c r="HC10" i="3"/>
  <c r="HD10" i="3"/>
  <c r="C11" i="3"/>
  <c r="D11" i="3"/>
  <c r="E11" i="3"/>
  <c r="F11" i="3"/>
  <c r="G11" i="3"/>
  <c r="H11" i="3"/>
  <c r="I11" i="3"/>
  <c r="J11" i="3"/>
  <c r="K11" i="3"/>
  <c r="L11" i="3"/>
  <c r="M11" i="3"/>
  <c r="N11" i="3"/>
  <c r="O11" i="3"/>
  <c r="P11" i="3"/>
  <c r="Q11" i="3"/>
  <c r="R11" i="3"/>
  <c r="S11" i="3"/>
  <c r="T11" i="3"/>
  <c r="U11" i="3"/>
  <c r="V11" i="3"/>
  <c r="W11" i="3"/>
  <c r="X11" i="3"/>
  <c r="Y11" i="3"/>
  <c r="Z11" i="3"/>
  <c r="AK11" i="3"/>
  <c r="AL11" i="3"/>
  <c r="AM11" i="3"/>
  <c r="AN11" i="3"/>
  <c r="AO11" i="3"/>
  <c r="AP11" i="3"/>
  <c r="AQ11" i="3"/>
  <c r="AR11" i="3"/>
  <c r="AS11" i="3"/>
  <c r="AT11" i="3"/>
  <c r="AU11" i="3"/>
  <c r="AV11" i="3"/>
  <c r="AW11" i="3"/>
  <c r="AX11" i="3"/>
  <c r="AY11" i="3"/>
  <c r="BC11" i="3"/>
  <c r="BE11" i="3"/>
  <c r="BF11" i="3"/>
  <c r="BH11" i="3"/>
  <c r="BJ11" i="3"/>
  <c r="BK11" i="3"/>
  <c r="BM11" i="3"/>
  <c r="BN11" i="3"/>
  <c r="BO11" i="3"/>
  <c r="BP11" i="3"/>
  <c r="BQ11" i="3"/>
  <c r="BR11" i="3"/>
  <c r="BS11" i="3"/>
  <c r="BT11" i="3"/>
  <c r="BU11" i="3"/>
  <c r="BV11" i="3"/>
  <c r="BW11" i="3"/>
  <c r="BX11" i="3"/>
  <c r="BY11" i="3"/>
  <c r="BZ11" i="3"/>
  <c r="CA11" i="3"/>
  <c r="CB11" i="3"/>
  <c r="CC11" i="3"/>
  <c r="CD11" i="3"/>
  <c r="CF11" i="3"/>
  <c r="CO11" i="3"/>
  <c r="CP11" i="3"/>
  <c r="CQ11" i="3"/>
  <c r="CR11" i="3"/>
  <c r="CS11" i="3"/>
  <c r="CT11" i="3"/>
  <c r="CU11" i="3"/>
  <c r="CV11" i="3"/>
  <c r="CW11" i="3"/>
  <c r="CX11" i="3"/>
  <c r="CY11" i="3"/>
  <c r="CZ11" i="3"/>
  <c r="DA11" i="3"/>
  <c r="DB11" i="3"/>
  <c r="DC11" i="3"/>
  <c r="DD11" i="3"/>
  <c r="DE11" i="3"/>
  <c r="DF11" i="3"/>
  <c r="DG11" i="3"/>
  <c r="DH11" i="3"/>
  <c r="DI11" i="3"/>
  <c r="DJ11" i="3"/>
  <c r="DK11" i="3"/>
  <c r="DL11" i="3"/>
  <c r="DM11" i="3"/>
  <c r="DN11" i="3"/>
  <c r="DO11" i="3"/>
  <c r="DP11" i="3"/>
  <c r="DQ11" i="3"/>
  <c r="DR11" i="3"/>
  <c r="DS11" i="3"/>
  <c r="DT11" i="3"/>
  <c r="DV11" i="3"/>
  <c r="DW11" i="3"/>
  <c r="DZ11" i="3"/>
  <c r="EA11" i="3"/>
  <c r="EB11" i="3"/>
  <c r="ED11" i="3"/>
  <c r="EE11" i="3"/>
  <c r="EF11" i="3"/>
  <c r="EG11" i="3"/>
  <c r="EI11" i="3"/>
  <c r="EJ11" i="3"/>
  <c r="EK11" i="3"/>
  <c r="EL11" i="3"/>
  <c r="EM11" i="3"/>
  <c r="EN11" i="3"/>
  <c r="EO11" i="3"/>
  <c r="EP11" i="3"/>
  <c r="EQ11" i="3"/>
  <c r="ER11" i="3"/>
  <c r="ES11" i="3"/>
  <c r="ET11" i="3"/>
  <c r="EV11" i="3"/>
  <c r="EW11" i="3"/>
  <c r="EX11" i="3"/>
  <c r="EY11" i="3"/>
  <c r="EZ11" i="3"/>
  <c r="FA11" i="3"/>
  <c r="FB11" i="3"/>
  <c r="FC11" i="3"/>
  <c r="FD11" i="3"/>
  <c r="FE11" i="3"/>
  <c r="FG11" i="3"/>
  <c r="FI11" i="3"/>
  <c r="FJ11" i="3"/>
  <c r="FK11" i="3"/>
  <c r="FL11" i="3"/>
  <c r="FM11" i="3"/>
  <c r="FN11" i="3"/>
  <c r="FO11" i="3"/>
  <c r="FP11" i="3"/>
  <c r="FQ11" i="3"/>
  <c r="FR11" i="3"/>
  <c r="FS11" i="3"/>
  <c r="FT11" i="3"/>
  <c r="FV11" i="3"/>
  <c r="FY11" i="3"/>
  <c r="GB11" i="3"/>
  <c r="GC11" i="3"/>
  <c r="GD11" i="3"/>
  <c r="GE11" i="3"/>
  <c r="GF11" i="3"/>
  <c r="GG11" i="3"/>
  <c r="GH11" i="3"/>
  <c r="GI11" i="3"/>
  <c r="GJ11" i="3"/>
  <c r="GK11" i="3"/>
  <c r="GL11" i="3"/>
  <c r="GP11" i="3"/>
  <c r="GQ11" i="3"/>
  <c r="GR11" i="3"/>
  <c r="GT11" i="3"/>
  <c r="GU11" i="3"/>
  <c r="GV11" i="3"/>
  <c r="GX11" i="3"/>
  <c r="GZ11" i="3"/>
  <c r="HA11" i="3"/>
  <c r="HB11" i="3"/>
  <c r="HC11" i="3"/>
  <c r="HD11" i="3"/>
  <c r="C12" i="3"/>
  <c r="D12" i="3"/>
  <c r="E12" i="3"/>
  <c r="F12" i="3"/>
  <c r="G12" i="3"/>
  <c r="H12" i="3"/>
  <c r="I12" i="3"/>
  <c r="J12" i="3"/>
  <c r="K12" i="3"/>
  <c r="L12" i="3"/>
  <c r="M12" i="3"/>
  <c r="N12" i="3"/>
  <c r="O12" i="3"/>
  <c r="P12" i="3"/>
  <c r="Q12" i="3"/>
  <c r="R12" i="3"/>
  <c r="S12" i="3"/>
  <c r="T12" i="3"/>
  <c r="U12" i="3"/>
  <c r="V12" i="3"/>
  <c r="W12" i="3"/>
  <c r="X12" i="3"/>
  <c r="Y12" i="3"/>
  <c r="Z12" i="3"/>
  <c r="AK12" i="3"/>
  <c r="AL12" i="3"/>
  <c r="AM12" i="3"/>
  <c r="AN12" i="3"/>
  <c r="AO12" i="3"/>
  <c r="AP12" i="3"/>
  <c r="AQ12" i="3"/>
  <c r="AR12" i="3"/>
  <c r="AS12" i="3"/>
  <c r="AT12" i="3"/>
  <c r="AU12" i="3"/>
  <c r="AV12" i="3"/>
  <c r="AW12" i="3"/>
  <c r="AX12" i="3"/>
  <c r="AY12" i="3"/>
  <c r="BC12" i="3"/>
  <c r="BE12" i="3"/>
  <c r="BF12" i="3"/>
  <c r="BH12" i="3"/>
  <c r="BJ12" i="3"/>
  <c r="BK12" i="3"/>
  <c r="BM12" i="3"/>
  <c r="BN12" i="3"/>
  <c r="BO12" i="3"/>
  <c r="BP12" i="3"/>
  <c r="BQ12" i="3"/>
  <c r="BR12" i="3"/>
  <c r="BS12" i="3"/>
  <c r="BT12" i="3"/>
  <c r="BU12" i="3"/>
  <c r="BV12" i="3"/>
  <c r="BW12" i="3"/>
  <c r="BX12" i="3"/>
  <c r="BY12" i="3"/>
  <c r="BZ12" i="3"/>
  <c r="CA12" i="3"/>
  <c r="CB12" i="3"/>
  <c r="CC12" i="3"/>
  <c r="CD12" i="3"/>
  <c r="CF12" i="3"/>
  <c r="CO12" i="3"/>
  <c r="CP12" i="3"/>
  <c r="CQ12" i="3"/>
  <c r="CR12" i="3"/>
  <c r="CS12" i="3"/>
  <c r="CT12" i="3"/>
  <c r="CU12" i="3"/>
  <c r="CV12" i="3"/>
  <c r="CW12" i="3"/>
  <c r="CX12" i="3"/>
  <c r="CY12" i="3"/>
  <c r="CZ12" i="3"/>
  <c r="DA12" i="3"/>
  <c r="DB12" i="3"/>
  <c r="DC12" i="3"/>
  <c r="DD12" i="3"/>
  <c r="DE12" i="3"/>
  <c r="DF12" i="3"/>
  <c r="DG12" i="3"/>
  <c r="DH12" i="3"/>
  <c r="DI12" i="3"/>
  <c r="DJ12" i="3"/>
  <c r="DK12" i="3"/>
  <c r="DL12" i="3"/>
  <c r="DM12" i="3"/>
  <c r="DN12" i="3"/>
  <c r="DO12" i="3"/>
  <c r="DP12" i="3"/>
  <c r="DQ12" i="3"/>
  <c r="DR12" i="3"/>
  <c r="DS12" i="3"/>
  <c r="DT12" i="3"/>
  <c r="DV12" i="3"/>
  <c r="DW12" i="3"/>
  <c r="DZ12" i="3"/>
  <c r="EA12" i="3"/>
  <c r="EB12" i="3"/>
  <c r="ED12" i="3"/>
  <c r="EE12" i="3"/>
  <c r="EF12" i="3"/>
  <c r="EG12" i="3"/>
  <c r="EI12" i="3"/>
  <c r="EJ12" i="3"/>
  <c r="EK12" i="3"/>
  <c r="EL12" i="3"/>
  <c r="EM12" i="3"/>
  <c r="EN12" i="3"/>
  <c r="EO12" i="3"/>
  <c r="EP12" i="3"/>
  <c r="EQ12" i="3"/>
  <c r="ER12" i="3"/>
  <c r="ES12" i="3"/>
  <c r="ET12" i="3"/>
  <c r="EV12" i="3"/>
  <c r="EW12" i="3"/>
  <c r="EX12" i="3"/>
  <c r="EY12" i="3"/>
  <c r="EZ12" i="3"/>
  <c r="FA12" i="3"/>
  <c r="FB12" i="3"/>
  <c r="FC12" i="3"/>
  <c r="FD12" i="3"/>
  <c r="FE12" i="3"/>
  <c r="FG12" i="3"/>
  <c r="FI12" i="3"/>
  <c r="FJ12" i="3"/>
  <c r="FK12" i="3"/>
  <c r="FL12" i="3"/>
  <c r="FM12" i="3"/>
  <c r="FN12" i="3"/>
  <c r="FO12" i="3"/>
  <c r="FP12" i="3"/>
  <c r="FQ12" i="3"/>
  <c r="FR12" i="3"/>
  <c r="FS12" i="3"/>
  <c r="FT12" i="3"/>
  <c r="FV12" i="3"/>
  <c r="FY12" i="3"/>
  <c r="GB12" i="3"/>
  <c r="GC12" i="3"/>
  <c r="GD12" i="3"/>
  <c r="GE12" i="3"/>
  <c r="GF12" i="3"/>
  <c r="GG12" i="3"/>
  <c r="GH12" i="3"/>
  <c r="GI12" i="3"/>
  <c r="GJ12" i="3"/>
  <c r="GK12" i="3"/>
  <c r="GL12" i="3"/>
  <c r="GP12" i="3"/>
  <c r="GQ12" i="3"/>
  <c r="GR12" i="3"/>
  <c r="GT12" i="3"/>
  <c r="GU12" i="3"/>
  <c r="GV12" i="3"/>
  <c r="GX12" i="3"/>
  <c r="GZ12" i="3"/>
  <c r="HA12" i="3"/>
  <c r="HB12" i="3"/>
  <c r="HC12" i="3"/>
  <c r="HD12" i="3"/>
  <c r="C13" i="3"/>
  <c r="D13" i="3"/>
  <c r="E13" i="3"/>
  <c r="F13" i="3"/>
  <c r="G13" i="3"/>
  <c r="H13" i="3"/>
  <c r="I13" i="3"/>
  <c r="J13" i="3"/>
  <c r="K13" i="3"/>
  <c r="L13" i="3"/>
  <c r="M13" i="3"/>
  <c r="N13" i="3"/>
  <c r="O13" i="3"/>
  <c r="P13" i="3"/>
  <c r="Q13" i="3"/>
  <c r="R13" i="3"/>
  <c r="S13" i="3"/>
  <c r="T13" i="3"/>
  <c r="U13" i="3"/>
  <c r="V13" i="3"/>
  <c r="W13" i="3"/>
  <c r="X13" i="3"/>
  <c r="Y13" i="3"/>
  <c r="Z13" i="3"/>
  <c r="AK13" i="3"/>
  <c r="AL13" i="3"/>
  <c r="AM13" i="3"/>
  <c r="AN13" i="3"/>
  <c r="AO13" i="3"/>
  <c r="AP13" i="3"/>
  <c r="AQ13" i="3"/>
  <c r="AR13" i="3"/>
  <c r="AS13" i="3"/>
  <c r="AT13" i="3"/>
  <c r="AU13" i="3"/>
  <c r="AV13" i="3"/>
  <c r="AW13" i="3"/>
  <c r="AX13" i="3"/>
  <c r="AY13" i="3"/>
  <c r="BC13" i="3"/>
  <c r="BE13" i="3"/>
  <c r="BF13" i="3"/>
  <c r="BH13" i="3"/>
  <c r="BJ13" i="3"/>
  <c r="BK13" i="3"/>
  <c r="BM13" i="3"/>
  <c r="BN13" i="3"/>
  <c r="BO13" i="3"/>
  <c r="BP13" i="3"/>
  <c r="BQ13" i="3"/>
  <c r="BR13" i="3"/>
  <c r="BS13" i="3"/>
  <c r="BT13" i="3"/>
  <c r="BU13" i="3"/>
  <c r="BV13" i="3"/>
  <c r="BW13" i="3"/>
  <c r="BX13" i="3"/>
  <c r="BY13" i="3"/>
  <c r="BZ13" i="3"/>
  <c r="CA13" i="3"/>
  <c r="CB13" i="3"/>
  <c r="CC13" i="3"/>
  <c r="CD13" i="3"/>
  <c r="CF13" i="3"/>
  <c r="CO13" i="3"/>
  <c r="CP13" i="3"/>
  <c r="CQ13" i="3"/>
  <c r="CR13" i="3"/>
  <c r="CS13" i="3"/>
  <c r="CT13" i="3"/>
  <c r="CU13" i="3"/>
  <c r="CV13" i="3"/>
  <c r="CW13" i="3"/>
  <c r="CX13" i="3"/>
  <c r="CY13" i="3"/>
  <c r="CZ13" i="3"/>
  <c r="DA13" i="3"/>
  <c r="DB13" i="3"/>
  <c r="DC13" i="3"/>
  <c r="DD13" i="3"/>
  <c r="DE13" i="3"/>
  <c r="DF13" i="3"/>
  <c r="DG13" i="3"/>
  <c r="DH13" i="3"/>
  <c r="DI13" i="3"/>
  <c r="DJ13" i="3"/>
  <c r="DK13" i="3"/>
  <c r="DL13" i="3"/>
  <c r="DM13" i="3"/>
  <c r="DN13" i="3"/>
  <c r="DO13" i="3"/>
  <c r="DP13" i="3"/>
  <c r="DQ13" i="3"/>
  <c r="DR13" i="3"/>
  <c r="DS13" i="3"/>
  <c r="DT13" i="3"/>
  <c r="DV13" i="3"/>
  <c r="DW13" i="3"/>
  <c r="DZ13" i="3"/>
  <c r="EA13" i="3"/>
  <c r="EB13" i="3"/>
  <c r="ED13" i="3"/>
  <c r="EE13" i="3"/>
  <c r="EF13" i="3"/>
  <c r="EG13" i="3"/>
  <c r="EI13" i="3"/>
  <c r="EJ13" i="3"/>
  <c r="EK13" i="3"/>
  <c r="EL13" i="3"/>
  <c r="EM13" i="3"/>
  <c r="EN13" i="3"/>
  <c r="EO13" i="3"/>
  <c r="EP13" i="3"/>
  <c r="EQ13" i="3"/>
  <c r="ER13" i="3"/>
  <c r="ES13" i="3"/>
  <c r="ET13" i="3"/>
  <c r="EV13" i="3"/>
  <c r="EW13" i="3"/>
  <c r="EX13" i="3"/>
  <c r="EY13" i="3"/>
  <c r="EZ13" i="3"/>
  <c r="FA13" i="3"/>
  <c r="FB13" i="3"/>
  <c r="FC13" i="3"/>
  <c r="FD13" i="3"/>
  <c r="FE13" i="3"/>
  <c r="FG13" i="3"/>
  <c r="FI13" i="3"/>
  <c r="FJ13" i="3"/>
  <c r="FK13" i="3"/>
  <c r="FL13" i="3"/>
  <c r="FM13" i="3"/>
  <c r="FN13" i="3"/>
  <c r="FO13" i="3"/>
  <c r="FP13" i="3"/>
  <c r="FQ13" i="3"/>
  <c r="FR13" i="3"/>
  <c r="FS13" i="3"/>
  <c r="FT13" i="3"/>
  <c r="FV13" i="3"/>
  <c r="FY13" i="3"/>
  <c r="GB13" i="3"/>
  <c r="GC13" i="3"/>
  <c r="GD13" i="3"/>
  <c r="GE13" i="3"/>
  <c r="GF13" i="3"/>
  <c r="GG13" i="3"/>
  <c r="GH13" i="3"/>
  <c r="GI13" i="3"/>
  <c r="GJ13" i="3"/>
  <c r="GK13" i="3"/>
  <c r="GL13" i="3"/>
  <c r="GP13" i="3"/>
  <c r="GQ13" i="3"/>
  <c r="GR13" i="3"/>
  <c r="GT13" i="3"/>
  <c r="GU13" i="3"/>
  <c r="GV13" i="3"/>
  <c r="GX13" i="3"/>
  <c r="GZ13" i="3"/>
  <c r="HA13" i="3"/>
  <c r="HB13" i="3"/>
  <c r="HC13" i="3"/>
  <c r="HD13" i="3"/>
  <c r="C14" i="3"/>
  <c r="D14" i="3"/>
  <c r="E14" i="3"/>
  <c r="F14" i="3"/>
  <c r="G14" i="3"/>
  <c r="H14" i="3"/>
  <c r="I14" i="3"/>
  <c r="J14" i="3"/>
  <c r="K14" i="3"/>
  <c r="L14" i="3"/>
  <c r="M14" i="3"/>
  <c r="N14" i="3"/>
  <c r="O14" i="3"/>
  <c r="P14" i="3"/>
  <c r="Q14" i="3"/>
  <c r="R14" i="3"/>
  <c r="S14" i="3"/>
  <c r="T14" i="3"/>
  <c r="U14" i="3"/>
  <c r="V14" i="3"/>
  <c r="W14" i="3"/>
  <c r="X14" i="3"/>
  <c r="Y14" i="3"/>
  <c r="Z14" i="3"/>
  <c r="AK14" i="3"/>
  <c r="AL14" i="3"/>
  <c r="AM14" i="3"/>
  <c r="AN14" i="3"/>
  <c r="AO14" i="3"/>
  <c r="AP14" i="3"/>
  <c r="AQ14" i="3"/>
  <c r="AR14" i="3"/>
  <c r="AS14" i="3"/>
  <c r="AT14" i="3"/>
  <c r="AU14" i="3"/>
  <c r="AV14" i="3"/>
  <c r="AW14" i="3"/>
  <c r="AX14" i="3"/>
  <c r="AY14" i="3"/>
  <c r="BC14" i="3"/>
  <c r="BE14" i="3"/>
  <c r="BF14" i="3"/>
  <c r="BH14" i="3"/>
  <c r="BJ14" i="3"/>
  <c r="BK14" i="3"/>
  <c r="BM14" i="3"/>
  <c r="BN14" i="3"/>
  <c r="BO14" i="3"/>
  <c r="BP14" i="3"/>
  <c r="BQ14" i="3"/>
  <c r="BR14" i="3"/>
  <c r="BS14" i="3"/>
  <c r="BT14" i="3"/>
  <c r="BU14" i="3"/>
  <c r="BV14" i="3"/>
  <c r="BW14" i="3"/>
  <c r="BX14" i="3"/>
  <c r="BY14" i="3"/>
  <c r="BZ14" i="3"/>
  <c r="CA14" i="3"/>
  <c r="CB14" i="3"/>
  <c r="CC14" i="3"/>
  <c r="CD14" i="3"/>
  <c r="CF14" i="3"/>
  <c r="CO14" i="3"/>
  <c r="CP14" i="3"/>
  <c r="CQ14" i="3"/>
  <c r="CR14" i="3"/>
  <c r="CS14" i="3"/>
  <c r="CT14" i="3"/>
  <c r="CU14" i="3"/>
  <c r="CV14" i="3"/>
  <c r="CW14" i="3"/>
  <c r="CX14" i="3"/>
  <c r="CY14" i="3"/>
  <c r="CZ14" i="3"/>
  <c r="DA14" i="3"/>
  <c r="DB14" i="3"/>
  <c r="DC14" i="3"/>
  <c r="DD14" i="3"/>
  <c r="DE14" i="3"/>
  <c r="DF14" i="3"/>
  <c r="DG14" i="3"/>
  <c r="DH14" i="3"/>
  <c r="DI14" i="3"/>
  <c r="DJ14" i="3"/>
  <c r="DK14" i="3"/>
  <c r="DL14" i="3"/>
  <c r="DM14" i="3"/>
  <c r="DN14" i="3"/>
  <c r="DO14" i="3"/>
  <c r="DP14" i="3"/>
  <c r="DQ14" i="3"/>
  <c r="DR14" i="3"/>
  <c r="DS14" i="3"/>
  <c r="DT14" i="3"/>
  <c r="DV14" i="3"/>
  <c r="DW14" i="3"/>
  <c r="DZ14" i="3"/>
  <c r="EA14" i="3"/>
  <c r="EB14" i="3"/>
  <c r="ED14" i="3"/>
  <c r="EE14" i="3"/>
  <c r="EF14" i="3"/>
  <c r="EG14" i="3"/>
  <c r="EI14" i="3"/>
  <c r="EJ14" i="3"/>
  <c r="EK14" i="3"/>
  <c r="EL14" i="3"/>
  <c r="EM14" i="3"/>
  <c r="EN14" i="3"/>
  <c r="EO14" i="3"/>
  <c r="EP14" i="3"/>
  <c r="EQ14" i="3"/>
  <c r="ER14" i="3"/>
  <c r="ES14" i="3"/>
  <c r="ET14" i="3"/>
  <c r="EV14" i="3"/>
  <c r="EW14" i="3"/>
  <c r="EX14" i="3"/>
  <c r="EY14" i="3"/>
  <c r="EZ14" i="3"/>
  <c r="FA14" i="3"/>
  <c r="FB14" i="3"/>
  <c r="FC14" i="3"/>
  <c r="FD14" i="3"/>
  <c r="FE14" i="3"/>
  <c r="FG14" i="3"/>
  <c r="FI14" i="3"/>
  <c r="FJ14" i="3"/>
  <c r="FK14" i="3"/>
  <c r="FL14" i="3"/>
  <c r="FM14" i="3"/>
  <c r="FN14" i="3"/>
  <c r="FO14" i="3"/>
  <c r="FP14" i="3"/>
  <c r="FQ14" i="3"/>
  <c r="FR14" i="3"/>
  <c r="FS14" i="3"/>
  <c r="FT14" i="3"/>
  <c r="FV14" i="3"/>
  <c r="FY14" i="3"/>
  <c r="GB14" i="3"/>
  <c r="GC14" i="3"/>
  <c r="GD14" i="3"/>
  <c r="GE14" i="3"/>
  <c r="GF14" i="3"/>
  <c r="GG14" i="3"/>
  <c r="GH14" i="3"/>
  <c r="GI14" i="3"/>
  <c r="GJ14" i="3"/>
  <c r="GL14" i="3"/>
  <c r="GP14" i="3"/>
  <c r="GQ14" i="3"/>
  <c r="GR14" i="3"/>
  <c r="GT14" i="3"/>
  <c r="GU14" i="3"/>
  <c r="GV14" i="3"/>
  <c r="GX14" i="3"/>
  <c r="GZ14" i="3"/>
  <c r="HA14" i="3"/>
  <c r="HB14" i="3"/>
  <c r="HC14" i="3"/>
  <c r="HD14" i="3"/>
  <c r="C15" i="3"/>
  <c r="D15" i="3"/>
  <c r="E15" i="3"/>
  <c r="F15" i="3"/>
  <c r="G15" i="3"/>
  <c r="H15" i="3"/>
  <c r="I15" i="3"/>
  <c r="J15" i="3"/>
  <c r="K15" i="3"/>
  <c r="L15" i="3"/>
  <c r="M15" i="3"/>
  <c r="N15" i="3"/>
  <c r="O15" i="3"/>
  <c r="P15" i="3"/>
  <c r="Q15" i="3"/>
  <c r="R15" i="3"/>
  <c r="S15" i="3"/>
  <c r="T15" i="3"/>
  <c r="U15" i="3"/>
  <c r="V15" i="3"/>
  <c r="W15" i="3"/>
  <c r="X15" i="3"/>
  <c r="Y15" i="3"/>
  <c r="Z15" i="3"/>
  <c r="AK15" i="3"/>
  <c r="AL15" i="3"/>
  <c r="AM15" i="3"/>
  <c r="AN15" i="3"/>
  <c r="AO15" i="3"/>
  <c r="AP15" i="3"/>
  <c r="AQ15" i="3"/>
  <c r="AR15" i="3"/>
  <c r="AS15" i="3"/>
  <c r="AT15" i="3"/>
  <c r="AU15" i="3"/>
  <c r="AV15" i="3"/>
  <c r="AW15" i="3"/>
  <c r="AX15" i="3"/>
  <c r="AY15" i="3"/>
  <c r="BC15" i="3"/>
  <c r="BE15" i="3"/>
  <c r="BF15" i="3"/>
  <c r="BH15" i="3"/>
  <c r="BJ15" i="3"/>
  <c r="BK15" i="3"/>
  <c r="BM15" i="3"/>
  <c r="BN15" i="3"/>
  <c r="BO15" i="3"/>
  <c r="BP15" i="3"/>
  <c r="BQ15" i="3"/>
  <c r="BR15" i="3"/>
  <c r="BS15" i="3"/>
  <c r="BT15" i="3"/>
  <c r="BU15" i="3"/>
  <c r="BV15" i="3"/>
  <c r="BW15" i="3"/>
  <c r="BX15" i="3"/>
  <c r="BY15" i="3"/>
  <c r="BZ15" i="3"/>
  <c r="CA15" i="3"/>
  <c r="CB15" i="3"/>
  <c r="CC15" i="3"/>
  <c r="CD15" i="3"/>
  <c r="CF15" i="3"/>
  <c r="CO15" i="3"/>
  <c r="CP15" i="3"/>
  <c r="CQ15" i="3"/>
  <c r="CR15" i="3"/>
  <c r="CS15" i="3"/>
  <c r="CT15" i="3"/>
  <c r="CU15" i="3"/>
  <c r="CV15" i="3"/>
  <c r="CW15" i="3"/>
  <c r="CX15" i="3"/>
  <c r="CY15" i="3"/>
  <c r="CZ15" i="3"/>
  <c r="DA15" i="3"/>
  <c r="DB15" i="3"/>
  <c r="DC15" i="3"/>
  <c r="DD15" i="3"/>
  <c r="DE15" i="3"/>
  <c r="DF15" i="3"/>
  <c r="DG15" i="3"/>
  <c r="DH15" i="3"/>
  <c r="DI15" i="3"/>
  <c r="DJ15" i="3"/>
  <c r="DK15" i="3"/>
  <c r="DL15" i="3"/>
  <c r="DM15" i="3"/>
  <c r="DN15" i="3"/>
  <c r="DO15" i="3"/>
  <c r="DP15" i="3"/>
  <c r="DQ15" i="3"/>
  <c r="DR15" i="3"/>
  <c r="DS15" i="3"/>
  <c r="DT15" i="3"/>
  <c r="DV15" i="3"/>
  <c r="DW15" i="3"/>
  <c r="DZ15" i="3"/>
  <c r="EA15" i="3"/>
  <c r="EB15" i="3"/>
  <c r="ED15" i="3"/>
  <c r="EE15" i="3"/>
  <c r="EF15" i="3"/>
  <c r="EG15" i="3"/>
  <c r="EI15" i="3"/>
  <c r="EJ15" i="3"/>
  <c r="EK15" i="3"/>
  <c r="EL15" i="3"/>
  <c r="EM15" i="3"/>
  <c r="EN15" i="3"/>
  <c r="EO15" i="3"/>
  <c r="EP15" i="3"/>
  <c r="EQ15" i="3"/>
  <c r="ER15" i="3"/>
  <c r="ES15" i="3"/>
  <c r="ET15" i="3"/>
  <c r="EV15" i="3"/>
  <c r="EW15" i="3"/>
  <c r="EX15" i="3"/>
  <c r="EY15" i="3"/>
  <c r="EZ15" i="3"/>
  <c r="FA15" i="3"/>
  <c r="FB15" i="3"/>
  <c r="FC15" i="3"/>
  <c r="FD15" i="3"/>
  <c r="FE15" i="3"/>
  <c r="FG15" i="3"/>
  <c r="FI15" i="3"/>
  <c r="FJ15" i="3"/>
  <c r="FK15" i="3"/>
  <c r="FL15" i="3"/>
  <c r="FM15" i="3"/>
  <c r="FN15" i="3"/>
  <c r="FO15" i="3"/>
  <c r="FP15" i="3"/>
  <c r="FQ15" i="3"/>
  <c r="FR15" i="3"/>
  <c r="FS15" i="3"/>
  <c r="FT15" i="3"/>
  <c r="FV15" i="3"/>
  <c r="FY15" i="3"/>
  <c r="GB15" i="3"/>
  <c r="GC15" i="3"/>
  <c r="GD15" i="3"/>
  <c r="GE15" i="3"/>
  <c r="GF15" i="3"/>
  <c r="GG15" i="3"/>
  <c r="GH15" i="3"/>
  <c r="GI15" i="3"/>
  <c r="GJ15" i="3"/>
  <c r="GK15" i="3"/>
  <c r="GL15" i="3"/>
  <c r="GP15" i="3"/>
  <c r="GQ15" i="3"/>
  <c r="GR15" i="3"/>
  <c r="GT15" i="3"/>
  <c r="GU15" i="3"/>
  <c r="GV15" i="3"/>
  <c r="GX15" i="3"/>
  <c r="GZ15" i="3"/>
  <c r="HA15" i="3"/>
  <c r="HB15" i="3"/>
  <c r="HC15" i="3"/>
  <c r="HD15" i="3"/>
  <c r="C16" i="3"/>
  <c r="D16" i="3"/>
  <c r="E16" i="3"/>
  <c r="F16" i="3"/>
  <c r="G16" i="3"/>
  <c r="H16" i="3"/>
  <c r="I16" i="3"/>
  <c r="J16" i="3"/>
  <c r="K16" i="3"/>
  <c r="L16" i="3"/>
  <c r="M16" i="3"/>
  <c r="N16" i="3"/>
  <c r="O16" i="3"/>
  <c r="P16" i="3"/>
  <c r="Q16" i="3"/>
  <c r="R16" i="3"/>
  <c r="S16" i="3"/>
  <c r="T16" i="3"/>
  <c r="U16" i="3"/>
  <c r="V16" i="3"/>
  <c r="W16" i="3"/>
  <c r="X16" i="3"/>
  <c r="Y16" i="3"/>
  <c r="Z16" i="3"/>
  <c r="AK16" i="3"/>
  <c r="AL16" i="3"/>
  <c r="AM16" i="3"/>
  <c r="AN16" i="3"/>
  <c r="AO16" i="3"/>
  <c r="AP16" i="3"/>
  <c r="AQ16" i="3"/>
  <c r="AR16" i="3"/>
  <c r="AS16" i="3"/>
  <c r="AT16" i="3"/>
  <c r="AU16" i="3"/>
  <c r="AV16" i="3"/>
  <c r="AW16" i="3"/>
  <c r="AX16" i="3"/>
  <c r="AY16" i="3"/>
  <c r="BC16" i="3"/>
  <c r="BE16" i="3"/>
  <c r="BF16" i="3"/>
  <c r="BH16" i="3"/>
  <c r="BJ16" i="3"/>
  <c r="BK16" i="3"/>
  <c r="BM16" i="3"/>
  <c r="BN16" i="3"/>
  <c r="BO16" i="3"/>
  <c r="BP16" i="3"/>
  <c r="BQ16" i="3"/>
  <c r="BR16" i="3"/>
  <c r="BS16" i="3"/>
  <c r="BT16" i="3"/>
  <c r="BU16" i="3"/>
  <c r="BV16" i="3"/>
  <c r="BW16" i="3"/>
  <c r="BX16" i="3"/>
  <c r="BY16" i="3"/>
  <c r="BZ16" i="3"/>
  <c r="CA16" i="3"/>
  <c r="CB16" i="3"/>
  <c r="CC16" i="3"/>
  <c r="CD16" i="3"/>
  <c r="CF16" i="3"/>
  <c r="CO16" i="3"/>
  <c r="CP16" i="3"/>
  <c r="CQ16" i="3"/>
  <c r="CR16" i="3"/>
  <c r="CS16" i="3"/>
  <c r="CT16" i="3"/>
  <c r="CU16" i="3"/>
  <c r="CV16" i="3"/>
  <c r="CW16" i="3"/>
  <c r="CX16" i="3"/>
  <c r="CY16" i="3"/>
  <c r="CZ16" i="3"/>
  <c r="DA16" i="3"/>
  <c r="DB16" i="3"/>
  <c r="DC16" i="3"/>
  <c r="DD16" i="3"/>
  <c r="DE16" i="3"/>
  <c r="DF16" i="3"/>
  <c r="DG16" i="3"/>
  <c r="DH16" i="3"/>
  <c r="DI16" i="3"/>
  <c r="DJ16" i="3"/>
  <c r="DK16" i="3"/>
  <c r="DL16" i="3"/>
  <c r="DM16" i="3"/>
  <c r="DN16" i="3"/>
  <c r="DO16" i="3"/>
  <c r="DP16" i="3"/>
  <c r="DQ16" i="3"/>
  <c r="DR16" i="3"/>
  <c r="DS16" i="3"/>
  <c r="DT16" i="3"/>
  <c r="DV16" i="3"/>
  <c r="DW16" i="3"/>
  <c r="DZ16" i="3"/>
  <c r="EA16" i="3"/>
  <c r="EB16" i="3"/>
  <c r="ED16" i="3"/>
  <c r="EE16" i="3"/>
  <c r="EF16" i="3"/>
  <c r="EG16" i="3"/>
  <c r="EI16" i="3"/>
  <c r="EJ16" i="3"/>
  <c r="EK16" i="3"/>
  <c r="EL16" i="3"/>
  <c r="EM16" i="3"/>
  <c r="EN16" i="3"/>
  <c r="EO16" i="3"/>
  <c r="EP16" i="3"/>
  <c r="EQ16" i="3"/>
  <c r="ER16" i="3"/>
  <c r="ES16" i="3"/>
  <c r="ET16" i="3"/>
  <c r="EV16" i="3"/>
  <c r="EW16" i="3"/>
  <c r="EX16" i="3"/>
  <c r="EY16" i="3"/>
  <c r="EZ16" i="3"/>
  <c r="FA16" i="3"/>
  <c r="FB16" i="3"/>
  <c r="FC16" i="3"/>
  <c r="FD16" i="3"/>
  <c r="FE16" i="3"/>
  <c r="FG16" i="3"/>
  <c r="FI16" i="3"/>
  <c r="FJ16" i="3"/>
  <c r="FK16" i="3"/>
  <c r="FL16" i="3"/>
  <c r="FM16" i="3"/>
  <c r="FN16" i="3"/>
  <c r="FO16" i="3"/>
  <c r="FP16" i="3"/>
  <c r="FQ16" i="3"/>
  <c r="FR16" i="3"/>
  <c r="FS16" i="3"/>
  <c r="FT16" i="3"/>
  <c r="FV16" i="3"/>
  <c r="FY16" i="3"/>
  <c r="GB16" i="3"/>
  <c r="GC16" i="3"/>
  <c r="GD16" i="3"/>
  <c r="GE16" i="3"/>
  <c r="GF16" i="3"/>
  <c r="GG16" i="3"/>
  <c r="GH16" i="3"/>
  <c r="GI16" i="3"/>
  <c r="GJ16" i="3"/>
  <c r="GK16" i="3"/>
  <c r="GL16" i="3"/>
  <c r="GP16" i="3"/>
  <c r="GQ16" i="3"/>
  <c r="GR16" i="3"/>
  <c r="GT16" i="3"/>
  <c r="GU16" i="3"/>
  <c r="GV16" i="3"/>
  <c r="GX16" i="3"/>
  <c r="GZ16" i="3"/>
  <c r="HA16" i="3"/>
  <c r="HB16" i="3"/>
  <c r="HC16" i="3"/>
  <c r="HD16" i="3"/>
  <c r="C17" i="3"/>
  <c r="D17" i="3"/>
  <c r="E17" i="3"/>
  <c r="F17" i="3"/>
  <c r="G17" i="3"/>
  <c r="H17" i="3"/>
  <c r="I17" i="3"/>
  <c r="J17" i="3"/>
  <c r="K17" i="3"/>
  <c r="L17" i="3"/>
  <c r="M17" i="3"/>
  <c r="N17" i="3"/>
  <c r="O17" i="3"/>
  <c r="P17" i="3"/>
  <c r="Q17" i="3"/>
  <c r="R17" i="3"/>
  <c r="S17" i="3"/>
  <c r="T17" i="3"/>
  <c r="U17" i="3"/>
  <c r="V17" i="3"/>
  <c r="W17" i="3"/>
  <c r="X17" i="3"/>
  <c r="Y17" i="3"/>
  <c r="Z17" i="3"/>
  <c r="AK17" i="3"/>
  <c r="AL17" i="3"/>
  <c r="AM17" i="3"/>
  <c r="AN17" i="3"/>
  <c r="AO17" i="3"/>
  <c r="AP17" i="3"/>
  <c r="AQ17" i="3"/>
  <c r="AR17" i="3"/>
  <c r="AS17" i="3"/>
  <c r="AT17" i="3"/>
  <c r="AU17" i="3"/>
  <c r="AV17" i="3"/>
  <c r="AW17" i="3"/>
  <c r="AX17" i="3"/>
  <c r="AY17" i="3"/>
  <c r="BC17" i="3"/>
  <c r="BE17" i="3"/>
  <c r="BF17" i="3"/>
  <c r="BH17" i="3"/>
  <c r="BJ17" i="3"/>
  <c r="BK17" i="3"/>
  <c r="BM17" i="3"/>
  <c r="BN17" i="3"/>
  <c r="BO17" i="3"/>
  <c r="BP17" i="3"/>
  <c r="BQ17" i="3"/>
  <c r="BR17" i="3"/>
  <c r="BS17" i="3"/>
  <c r="BT17" i="3"/>
  <c r="BU17" i="3"/>
  <c r="BV17" i="3"/>
  <c r="BW17" i="3"/>
  <c r="BX17" i="3"/>
  <c r="BY17" i="3"/>
  <c r="BZ17" i="3"/>
  <c r="CA17" i="3"/>
  <c r="CB17" i="3"/>
  <c r="CC17" i="3"/>
  <c r="CD17" i="3"/>
  <c r="CF17" i="3"/>
  <c r="CO17" i="3"/>
  <c r="CP17" i="3"/>
  <c r="CQ17" i="3"/>
  <c r="CR17" i="3"/>
  <c r="CS17" i="3"/>
  <c r="CT17" i="3"/>
  <c r="CU17" i="3"/>
  <c r="CV17" i="3"/>
  <c r="CW17" i="3"/>
  <c r="CX17" i="3"/>
  <c r="CY17" i="3"/>
  <c r="CZ17" i="3"/>
  <c r="DA17" i="3"/>
  <c r="DB17" i="3"/>
  <c r="DC17" i="3"/>
  <c r="DD17" i="3"/>
  <c r="DE17" i="3"/>
  <c r="DF17" i="3"/>
  <c r="DG17" i="3"/>
  <c r="DH17" i="3"/>
  <c r="DI17" i="3"/>
  <c r="DJ17" i="3"/>
  <c r="DK17" i="3"/>
  <c r="DL17" i="3"/>
  <c r="DM17" i="3"/>
  <c r="DN17" i="3"/>
  <c r="DO17" i="3"/>
  <c r="DP17" i="3"/>
  <c r="DQ17" i="3"/>
  <c r="DR17" i="3"/>
  <c r="DS17" i="3"/>
  <c r="DT17" i="3"/>
  <c r="DV17" i="3"/>
  <c r="DW17" i="3"/>
  <c r="DZ17" i="3"/>
  <c r="EA17" i="3"/>
  <c r="EB17" i="3"/>
  <c r="ED17" i="3"/>
  <c r="EE17" i="3"/>
  <c r="EF17" i="3"/>
  <c r="EG17" i="3"/>
  <c r="EI17" i="3"/>
  <c r="EJ17" i="3"/>
  <c r="EK17" i="3"/>
  <c r="EL17" i="3"/>
  <c r="EM17" i="3"/>
  <c r="EN17" i="3"/>
  <c r="EO17" i="3"/>
  <c r="EP17" i="3"/>
  <c r="EQ17" i="3"/>
  <c r="ER17" i="3"/>
  <c r="ES17" i="3"/>
  <c r="ET17" i="3"/>
  <c r="EV17" i="3"/>
  <c r="EW17" i="3"/>
  <c r="EX17" i="3"/>
  <c r="EY17" i="3"/>
  <c r="EZ17" i="3"/>
  <c r="FA17" i="3"/>
  <c r="FB17" i="3"/>
  <c r="FC17" i="3"/>
  <c r="FD17" i="3"/>
  <c r="FE17" i="3"/>
  <c r="FG17" i="3"/>
  <c r="FI17" i="3"/>
  <c r="FJ17" i="3"/>
  <c r="FK17" i="3"/>
  <c r="FL17" i="3"/>
  <c r="FM17" i="3"/>
  <c r="FN17" i="3"/>
  <c r="FO17" i="3"/>
  <c r="FP17" i="3"/>
  <c r="FQ17" i="3"/>
  <c r="FR17" i="3"/>
  <c r="FS17" i="3"/>
  <c r="FT17" i="3"/>
  <c r="FV17" i="3"/>
  <c r="FY17" i="3"/>
  <c r="GB17" i="3"/>
  <c r="GC17" i="3"/>
  <c r="GD17" i="3"/>
  <c r="GE17" i="3"/>
  <c r="GF17" i="3"/>
  <c r="GG17" i="3"/>
  <c r="GH17" i="3"/>
  <c r="GI17" i="3"/>
  <c r="GJ17" i="3"/>
  <c r="GK17" i="3"/>
  <c r="GL17" i="3"/>
  <c r="GP17" i="3"/>
  <c r="GQ17" i="3"/>
  <c r="GR17" i="3"/>
  <c r="GT17" i="3"/>
  <c r="GU17" i="3"/>
  <c r="GV17" i="3"/>
  <c r="GX17" i="3"/>
  <c r="GZ17" i="3"/>
  <c r="HA17" i="3"/>
  <c r="HB17" i="3"/>
  <c r="HC17" i="3"/>
  <c r="HD17" i="3"/>
  <c r="C18" i="3"/>
  <c r="D18" i="3"/>
  <c r="E18" i="3"/>
  <c r="F18" i="3"/>
  <c r="G18" i="3"/>
  <c r="H18" i="3"/>
  <c r="I18" i="3"/>
  <c r="J18" i="3"/>
  <c r="K18" i="3"/>
  <c r="L18" i="3"/>
  <c r="M18" i="3"/>
  <c r="N18" i="3"/>
  <c r="O18" i="3"/>
  <c r="P18" i="3"/>
  <c r="Q18" i="3"/>
  <c r="R18" i="3"/>
  <c r="S18" i="3"/>
  <c r="T18" i="3"/>
  <c r="U18" i="3"/>
  <c r="V18" i="3"/>
  <c r="W18" i="3"/>
  <c r="X18" i="3"/>
  <c r="Y18" i="3"/>
  <c r="Z18" i="3"/>
  <c r="AK18" i="3"/>
  <c r="AL18" i="3"/>
  <c r="AM18" i="3"/>
  <c r="AN18" i="3"/>
  <c r="AO18" i="3"/>
  <c r="AP18" i="3"/>
  <c r="AQ18" i="3"/>
  <c r="AR18" i="3"/>
  <c r="AS18" i="3"/>
  <c r="AT18" i="3"/>
  <c r="AU18" i="3"/>
  <c r="AV18" i="3"/>
  <c r="AW18" i="3"/>
  <c r="AX18" i="3"/>
  <c r="AY18" i="3"/>
  <c r="BC18" i="3"/>
  <c r="BE18" i="3"/>
  <c r="BF18" i="3"/>
  <c r="BH18" i="3"/>
  <c r="BJ18" i="3"/>
  <c r="BK18" i="3"/>
  <c r="BM18" i="3"/>
  <c r="BN18" i="3"/>
  <c r="BO18" i="3"/>
  <c r="BP18" i="3"/>
  <c r="BQ18" i="3"/>
  <c r="BR18" i="3"/>
  <c r="BS18" i="3"/>
  <c r="BT18" i="3"/>
  <c r="BU18" i="3"/>
  <c r="BV18" i="3"/>
  <c r="BW18" i="3"/>
  <c r="BX18" i="3"/>
  <c r="BY18" i="3"/>
  <c r="BZ18" i="3"/>
  <c r="CA18" i="3"/>
  <c r="CB18" i="3"/>
  <c r="CC18" i="3"/>
  <c r="CD18" i="3"/>
  <c r="CF18" i="3"/>
  <c r="CO18" i="3"/>
  <c r="CP18" i="3"/>
  <c r="CQ18" i="3"/>
  <c r="CR18" i="3"/>
  <c r="CS18" i="3"/>
  <c r="CT18" i="3"/>
  <c r="CU18" i="3"/>
  <c r="CV18" i="3"/>
  <c r="CW18" i="3"/>
  <c r="CX18" i="3"/>
  <c r="CY18" i="3"/>
  <c r="CZ18" i="3"/>
  <c r="DA18" i="3"/>
  <c r="DB18" i="3"/>
  <c r="DC18" i="3"/>
  <c r="DD18" i="3"/>
  <c r="DE18" i="3"/>
  <c r="DF18" i="3"/>
  <c r="DG18" i="3"/>
  <c r="DH18" i="3"/>
  <c r="DI18" i="3"/>
  <c r="DJ18" i="3"/>
  <c r="DK18" i="3"/>
  <c r="DL18" i="3"/>
  <c r="DM18" i="3"/>
  <c r="DN18" i="3"/>
  <c r="DO18" i="3"/>
  <c r="DP18" i="3"/>
  <c r="DQ18" i="3"/>
  <c r="DR18" i="3"/>
  <c r="DS18" i="3"/>
  <c r="DT18" i="3"/>
  <c r="DV18" i="3"/>
  <c r="DW18" i="3"/>
  <c r="DZ18" i="3"/>
  <c r="EA18" i="3"/>
  <c r="EB18" i="3"/>
  <c r="ED18" i="3"/>
  <c r="EE18" i="3"/>
  <c r="EF18" i="3"/>
  <c r="EG18" i="3"/>
  <c r="EI18" i="3"/>
  <c r="EJ18" i="3"/>
  <c r="EK18" i="3"/>
  <c r="EL18" i="3"/>
  <c r="EM18" i="3"/>
  <c r="EN18" i="3"/>
  <c r="EO18" i="3"/>
  <c r="EP18" i="3"/>
  <c r="EQ18" i="3"/>
  <c r="ER18" i="3"/>
  <c r="ES18" i="3"/>
  <c r="ET18" i="3"/>
  <c r="EV18" i="3"/>
  <c r="EW18" i="3"/>
  <c r="EX18" i="3"/>
  <c r="EY18" i="3"/>
  <c r="EZ18" i="3"/>
  <c r="FA18" i="3"/>
  <c r="FB18" i="3"/>
  <c r="FC18" i="3"/>
  <c r="FD18" i="3"/>
  <c r="FE18" i="3"/>
  <c r="FG18" i="3"/>
  <c r="FI18" i="3"/>
  <c r="FJ18" i="3"/>
  <c r="FK18" i="3"/>
  <c r="FL18" i="3"/>
  <c r="FM18" i="3"/>
  <c r="FN18" i="3"/>
  <c r="FO18" i="3"/>
  <c r="FP18" i="3"/>
  <c r="FQ18" i="3"/>
  <c r="FR18" i="3"/>
  <c r="FS18" i="3"/>
  <c r="FT18" i="3"/>
  <c r="FV18" i="3"/>
  <c r="FY18" i="3"/>
  <c r="GB18" i="3"/>
  <c r="GC18" i="3"/>
  <c r="GD18" i="3"/>
  <c r="GE18" i="3"/>
  <c r="GF18" i="3"/>
  <c r="GG18" i="3"/>
  <c r="GH18" i="3"/>
  <c r="GI18" i="3"/>
  <c r="GJ18" i="3"/>
  <c r="GK18" i="3"/>
  <c r="GL18" i="3"/>
  <c r="GP18" i="3"/>
  <c r="GQ18" i="3"/>
  <c r="GR18" i="3"/>
  <c r="GT18" i="3"/>
  <c r="GU18" i="3"/>
  <c r="GV18" i="3"/>
  <c r="GX18" i="3"/>
  <c r="GZ18" i="3"/>
  <c r="HA18" i="3"/>
  <c r="HB18" i="3"/>
  <c r="HC18" i="3"/>
  <c r="HD18" i="3"/>
  <c r="C19" i="3"/>
  <c r="D19" i="3"/>
  <c r="E19" i="3"/>
  <c r="F19" i="3"/>
  <c r="G19" i="3"/>
  <c r="H19" i="3"/>
  <c r="I19" i="3"/>
  <c r="J19" i="3"/>
  <c r="K19" i="3"/>
  <c r="L19" i="3"/>
  <c r="M19" i="3"/>
  <c r="N19" i="3"/>
  <c r="O19" i="3"/>
  <c r="P19" i="3"/>
  <c r="Q19" i="3"/>
  <c r="R19" i="3"/>
  <c r="S19" i="3"/>
  <c r="T19" i="3"/>
  <c r="U19" i="3"/>
  <c r="V19" i="3"/>
  <c r="W19" i="3"/>
  <c r="X19" i="3"/>
  <c r="Y19" i="3"/>
  <c r="Z19" i="3"/>
  <c r="AK19" i="3"/>
  <c r="AL19" i="3"/>
  <c r="AM19" i="3"/>
  <c r="AN19" i="3"/>
  <c r="AO19" i="3"/>
  <c r="AP19" i="3"/>
  <c r="AQ19" i="3"/>
  <c r="AR19" i="3"/>
  <c r="AS19" i="3"/>
  <c r="AT19" i="3"/>
  <c r="AU19" i="3"/>
  <c r="AV19" i="3"/>
  <c r="AW19" i="3"/>
  <c r="AX19" i="3"/>
  <c r="AY19" i="3"/>
  <c r="BC19" i="3"/>
  <c r="BE19" i="3"/>
  <c r="BF19" i="3"/>
  <c r="BH19" i="3"/>
  <c r="BJ19" i="3"/>
  <c r="BK19" i="3"/>
  <c r="BM19" i="3"/>
  <c r="BN19" i="3"/>
  <c r="BO19" i="3"/>
  <c r="BP19" i="3"/>
  <c r="BQ19" i="3"/>
  <c r="BR19" i="3"/>
  <c r="BS19" i="3"/>
  <c r="BT19" i="3"/>
  <c r="BU19" i="3"/>
  <c r="BV19" i="3"/>
  <c r="BW19" i="3"/>
  <c r="BX19" i="3"/>
  <c r="BY19" i="3"/>
  <c r="BZ19" i="3"/>
  <c r="CA19" i="3"/>
  <c r="CB19" i="3"/>
  <c r="CC19" i="3"/>
  <c r="CD19" i="3"/>
  <c r="CF19" i="3"/>
  <c r="CO19" i="3"/>
  <c r="CP19" i="3"/>
  <c r="CQ19" i="3"/>
  <c r="CR19" i="3"/>
  <c r="CS19" i="3"/>
  <c r="CT19" i="3"/>
  <c r="CU19" i="3"/>
  <c r="CV19" i="3"/>
  <c r="CW19" i="3"/>
  <c r="CX19" i="3"/>
  <c r="CY19" i="3"/>
  <c r="CZ19" i="3"/>
  <c r="DA19" i="3"/>
  <c r="DB19" i="3"/>
  <c r="DC19" i="3"/>
  <c r="DD19" i="3"/>
  <c r="DE19" i="3"/>
  <c r="DF19" i="3"/>
  <c r="DG19" i="3"/>
  <c r="DH19" i="3"/>
  <c r="DI19" i="3"/>
  <c r="DJ19" i="3"/>
  <c r="DK19" i="3"/>
  <c r="DL19" i="3"/>
  <c r="DM19" i="3"/>
  <c r="DN19" i="3"/>
  <c r="DO19" i="3"/>
  <c r="DP19" i="3"/>
  <c r="DQ19" i="3"/>
  <c r="DR19" i="3"/>
  <c r="DS19" i="3"/>
  <c r="DT19" i="3"/>
  <c r="DV19" i="3"/>
  <c r="DW19" i="3"/>
  <c r="DZ19" i="3"/>
  <c r="EA19" i="3"/>
  <c r="EB19" i="3"/>
  <c r="ED19" i="3"/>
  <c r="EE19" i="3"/>
  <c r="EF19" i="3"/>
  <c r="EG19" i="3"/>
  <c r="EI19" i="3"/>
  <c r="EJ19" i="3"/>
  <c r="EK19" i="3"/>
  <c r="EL19" i="3"/>
  <c r="EM19" i="3"/>
  <c r="EN19" i="3"/>
  <c r="EO19" i="3"/>
  <c r="EP19" i="3"/>
  <c r="EQ19" i="3"/>
  <c r="ER19" i="3"/>
  <c r="ES19" i="3"/>
  <c r="ET19" i="3"/>
  <c r="EV19" i="3"/>
  <c r="EW19" i="3"/>
  <c r="EX19" i="3"/>
  <c r="EY19" i="3"/>
  <c r="EZ19" i="3"/>
  <c r="FA19" i="3"/>
  <c r="FB19" i="3"/>
  <c r="FC19" i="3"/>
  <c r="FD19" i="3"/>
  <c r="FE19" i="3"/>
  <c r="FG19" i="3"/>
  <c r="FI19" i="3"/>
  <c r="FJ19" i="3"/>
  <c r="FK19" i="3"/>
  <c r="FL19" i="3"/>
  <c r="FM19" i="3"/>
  <c r="FN19" i="3"/>
  <c r="FO19" i="3"/>
  <c r="FP19" i="3"/>
  <c r="FQ19" i="3"/>
  <c r="FR19" i="3"/>
  <c r="FS19" i="3"/>
  <c r="FT19" i="3"/>
  <c r="FV19" i="3"/>
  <c r="FY19" i="3"/>
  <c r="GB19" i="3"/>
  <c r="GC19" i="3"/>
  <c r="GD19" i="3"/>
  <c r="GE19" i="3"/>
  <c r="GF19" i="3"/>
  <c r="GG19" i="3"/>
  <c r="GH19" i="3"/>
  <c r="GI19" i="3"/>
  <c r="GJ19" i="3"/>
  <c r="GK19" i="3"/>
  <c r="GL19" i="3"/>
  <c r="GP19" i="3"/>
  <c r="GQ19" i="3"/>
  <c r="GR19" i="3"/>
  <c r="GT19" i="3"/>
  <c r="GU19" i="3"/>
  <c r="GV19" i="3"/>
  <c r="GX19" i="3"/>
  <c r="GZ19" i="3"/>
  <c r="HA19" i="3"/>
  <c r="HB19" i="3"/>
  <c r="HC19" i="3"/>
  <c r="HD19" i="3"/>
  <c r="C20" i="3"/>
  <c r="D20" i="3"/>
  <c r="E20" i="3"/>
  <c r="F20" i="3"/>
  <c r="G20" i="3"/>
  <c r="H20" i="3"/>
  <c r="I20" i="3"/>
  <c r="J20" i="3"/>
  <c r="K20" i="3"/>
  <c r="L20" i="3"/>
  <c r="M20" i="3"/>
  <c r="N20" i="3"/>
  <c r="O20" i="3"/>
  <c r="P20" i="3"/>
  <c r="Q20" i="3"/>
  <c r="R20" i="3"/>
  <c r="S20" i="3"/>
  <c r="T20" i="3"/>
  <c r="U20" i="3"/>
  <c r="V20" i="3"/>
  <c r="W20" i="3"/>
  <c r="X20" i="3"/>
  <c r="Y20" i="3"/>
  <c r="Z20" i="3"/>
  <c r="AK20" i="3"/>
  <c r="AL20" i="3"/>
  <c r="AM20" i="3"/>
  <c r="AN20" i="3"/>
  <c r="AO20" i="3"/>
  <c r="AP20" i="3"/>
  <c r="AQ20" i="3"/>
  <c r="AR20" i="3"/>
  <c r="AS20" i="3"/>
  <c r="AT20" i="3"/>
  <c r="AU20" i="3"/>
  <c r="AV20" i="3"/>
  <c r="AW20" i="3"/>
  <c r="AX20" i="3"/>
  <c r="AY20" i="3"/>
  <c r="BC20" i="3"/>
  <c r="BE20" i="3"/>
  <c r="BF20" i="3"/>
  <c r="BH20" i="3"/>
  <c r="BJ20" i="3"/>
  <c r="BK20" i="3"/>
  <c r="BM20" i="3"/>
  <c r="BN20" i="3"/>
  <c r="BO20" i="3"/>
  <c r="BP20" i="3"/>
  <c r="BQ20" i="3"/>
  <c r="BR20" i="3"/>
  <c r="BS20" i="3"/>
  <c r="BT20" i="3"/>
  <c r="BU20" i="3"/>
  <c r="BV20" i="3"/>
  <c r="BW20" i="3"/>
  <c r="BX20" i="3"/>
  <c r="BY20" i="3"/>
  <c r="BZ20" i="3"/>
  <c r="CA20" i="3"/>
  <c r="CB20" i="3"/>
  <c r="CC20" i="3"/>
  <c r="CD20" i="3"/>
  <c r="CF20" i="3"/>
  <c r="CO20" i="3"/>
  <c r="CP20" i="3"/>
  <c r="CQ20" i="3"/>
  <c r="CR20" i="3"/>
  <c r="CS20" i="3"/>
  <c r="CT20" i="3"/>
  <c r="CU20" i="3"/>
  <c r="CV20" i="3"/>
  <c r="CW20" i="3"/>
  <c r="CX20" i="3"/>
  <c r="CY20" i="3"/>
  <c r="CZ20" i="3"/>
  <c r="DA20" i="3"/>
  <c r="DB20" i="3"/>
  <c r="DC20" i="3"/>
  <c r="DD20" i="3"/>
  <c r="DE20" i="3"/>
  <c r="DF20" i="3"/>
  <c r="DG20" i="3"/>
  <c r="DH20" i="3"/>
  <c r="DI20" i="3"/>
  <c r="DJ20" i="3"/>
  <c r="DK20" i="3"/>
  <c r="DL20" i="3"/>
  <c r="DM20" i="3"/>
  <c r="DN20" i="3"/>
  <c r="DO20" i="3"/>
  <c r="DP20" i="3"/>
  <c r="DQ20" i="3"/>
  <c r="DR20" i="3"/>
  <c r="DS20" i="3"/>
  <c r="DT20" i="3"/>
  <c r="DV20" i="3"/>
  <c r="DW20" i="3"/>
  <c r="DZ20" i="3"/>
  <c r="EA20" i="3"/>
  <c r="EB20" i="3"/>
  <c r="ED20" i="3"/>
  <c r="EE20" i="3"/>
  <c r="EF20" i="3"/>
  <c r="EG20" i="3"/>
  <c r="EI20" i="3"/>
  <c r="EJ20" i="3"/>
  <c r="EK20" i="3"/>
  <c r="EL20" i="3"/>
  <c r="EM20" i="3"/>
  <c r="EN20" i="3"/>
  <c r="EO20" i="3"/>
  <c r="EP20" i="3"/>
  <c r="EQ20" i="3"/>
  <c r="ER20" i="3"/>
  <c r="ES20" i="3"/>
  <c r="ET20" i="3"/>
  <c r="EV20" i="3"/>
  <c r="EW20" i="3"/>
  <c r="EX20" i="3"/>
  <c r="EY20" i="3"/>
  <c r="EZ20" i="3"/>
  <c r="FA20" i="3"/>
  <c r="FB20" i="3"/>
  <c r="FC20" i="3"/>
  <c r="FD20" i="3"/>
  <c r="FE20" i="3"/>
  <c r="FG20" i="3"/>
  <c r="FI20" i="3"/>
  <c r="FJ20" i="3"/>
  <c r="FK20" i="3"/>
  <c r="FL20" i="3"/>
  <c r="FM20" i="3"/>
  <c r="FN20" i="3"/>
  <c r="FO20" i="3"/>
  <c r="FP20" i="3"/>
  <c r="FQ20" i="3"/>
  <c r="FR20" i="3"/>
  <c r="FS20" i="3"/>
  <c r="FT20" i="3"/>
  <c r="FV20" i="3"/>
  <c r="FY20" i="3"/>
  <c r="GB20" i="3"/>
  <c r="GC20" i="3"/>
  <c r="GD20" i="3"/>
  <c r="GE20" i="3"/>
  <c r="GF20" i="3"/>
  <c r="GG20" i="3"/>
  <c r="GH20" i="3"/>
  <c r="GI20" i="3"/>
  <c r="GJ20" i="3"/>
  <c r="GK20" i="3"/>
  <c r="GL20" i="3"/>
  <c r="GP20" i="3"/>
  <c r="GQ20" i="3"/>
  <c r="GR20" i="3"/>
  <c r="GT20" i="3"/>
  <c r="GU20" i="3"/>
  <c r="GV20" i="3"/>
  <c r="GX20" i="3"/>
  <c r="GZ20" i="3"/>
  <c r="HA20" i="3"/>
  <c r="HB20" i="3"/>
  <c r="HC20" i="3"/>
  <c r="HD20" i="3"/>
  <c r="C21" i="3"/>
  <c r="D21" i="3"/>
  <c r="E21" i="3"/>
  <c r="F21" i="3"/>
  <c r="G21" i="3"/>
  <c r="H21" i="3"/>
  <c r="I21" i="3"/>
  <c r="J21" i="3"/>
  <c r="K21" i="3"/>
  <c r="L21" i="3"/>
  <c r="M21" i="3"/>
  <c r="N21" i="3"/>
  <c r="O21" i="3"/>
  <c r="P21" i="3"/>
  <c r="Q21" i="3"/>
  <c r="R21" i="3"/>
  <c r="S21" i="3"/>
  <c r="T21" i="3"/>
  <c r="U21" i="3"/>
  <c r="V21" i="3"/>
  <c r="W21" i="3"/>
  <c r="X21" i="3"/>
  <c r="Y21" i="3"/>
  <c r="Z21" i="3"/>
  <c r="AK21" i="3"/>
  <c r="AL21" i="3"/>
  <c r="AM21" i="3"/>
  <c r="AN21" i="3"/>
  <c r="AO21" i="3"/>
  <c r="AP21" i="3"/>
  <c r="AQ21" i="3"/>
  <c r="AR21" i="3"/>
  <c r="AS21" i="3"/>
  <c r="AT21" i="3"/>
  <c r="AU21" i="3"/>
  <c r="AV21" i="3"/>
  <c r="AW21" i="3"/>
  <c r="AX21" i="3"/>
  <c r="AY21" i="3"/>
  <c r="BC21" i="3"/>
  <c r="BE21" i="3"/>
  <c r="BF21" i="3"/>
  <c r="BH21" i="3"/>
  <c r="BJ21" i="3"/>
  <c r="BK21" i="3"/>
  <c r="BM21" i="3"/>
  <c r="BN21" i="3"/>
  <c r="BO21" i="3"/>
  <c r="BP21" i="3"/>
  <c r="BQ21" i="3"/>
  <c r="BR21" i="3"/>
  <c r="BS21" i="3"/>
  <c r="BT21" i="3"/>
  <c r="BU21" i="3"/>
  <c r="BV21" i="3"/>
  <c r="BW21" i="3"/>
  <c r="BX21" i="3"/>
  <c r="BY21" i="3"/>
  <c r="BZ21" i="3"/>
  <c r="CA21" i="3"/>
  <c r="CB21" i="3"/>
  <c r="CC21" i="3"/>
  <c r="CD21" i="3"/>
  <c r="CF21" i="3"/>
  <c r="CO21" i="3"/>
  <c r="CP21" i="3"/>
  <c r="CQ21" i="3"/>
  <c r="CR21" i="3"/>
  <c r="CS21" i="3"/>
  <c r="CT21" i="3"/>
  <c r="CU21" i="3"/>
  <c r="CV21" i="3"/>
  <c r="CW21" i="3"/>
  <c r="CX21" i="3"/>
  <c r="CY21" i="3"/>
  <c r="CZ21" i="3"/>
  <c r="DA21" i="3"/>
  <c r="DB21" i="3"/>
  <c r="DC21" i="3"/>
  <c r="DD21" i="3"/>
  <c r="DE21" i="3"/>
  <c r="DF21" i="3"/>
  <c r="DG21" i="3"/>
  <c r="DH21" i="3"/>
  <c r="DI21" i="3"/>
  <c r="DJ21" i="3"/>
  <c r="DK21" i="3"/>
  <c r="DL21" i="3"/>
  <c r="DM21" i="3"/>
  <c r="DN21" i="3"/>
  <c r="DO21" i="3"/>
  <c r="DP21" i="3"/>
  <c r="DQ21" i="3"/>
  <c r="DR21" i="3"/>
  <c r="DS21" i="3"/>
  <c r="DT21" i="3"/>
  <c r="DV21" i="3"/>
  <c r="DW21" i="3"/>
  <c r="DZ21" i="3"/>
  <c r="EA21" i="3"/>
  <c r="EB21" i="3"/>
  <c r="ED21" i="3"/>
  <c r="EE21" i="3"/>
  <c r="EF21" i="3"/>
  <c r="EG21" i="3"/>
  <c r="EI21" i="3"/>
  <c r="EJ21" i="3"/>
  <c r="EK21" i="3"/>
  <c r="EL21" i="3"/>
  <c r="EM21" i="3"/>
  <c r="EN21" i="3"/>
  <c r="EO21" i="3"/>
  <c r="EP21" i="3"/>
  <c r="EQ21" i="3"/>
  <c r="ER21" i="3"/>
  <c r="ES21" i="3"/>
  <c r="ET21" i="3"/>
  <c r="EV21" i="3"/>
  <c r="EW21" i="3"/>
  <c r="EX21" i="3"/>
  <c r="EY21" i="3"/>
  <c r="EZ21" i="3"/>
  <c r="FA21" i="3"/>
  <c r="FB21" i="3"/>
  <c r="FC21" i="3"/>
  <c r="FD21" i="3"/>
  <c r="FE21" i="3"/>
  <c r="FG21" i="3"/>
  <c r="FI21" i="3"/>
  <c r="FJ21" i="3"/>
  <c r="FK21" i="3"/>
  <c r="FL21" i="3"/>
  <c r="FM21" i="3"/>
  <c r="FN21" i="3"/>
  <c r="FO21" i="3"/>
  <c r="FP21" i="3"/>
  <c r="FQ21" i="3"/>
  <c r="FR21" i="3"/>
  <c r="FS21" i="3"/>
  <c r="FT21" i="3"/>
  <c r="FV21" i="3"/>
  <c r="FY21" i="3"/>
  <c r="GB21" i="3"/>
  <c r="GC21" i="3"/>
  <c r="GD21" i="3"/>
  <c r="GE21" i="3"/>
  <c r="GF21" i="3"/>
  <c r="GG21" i="3"/>
  <c r="GH21" i="3"/>
  <c r="GI21" i="3"/>
  <c r="GJ21" i="3"/>
  <c r="GK21" i="3"/>
  <c r="GL21" i="3"/>
  <c r="GP21" i="3"/>
  <c r="GQ21" i="3"/>
  <c r="GR21" i="3"/>
  <c r="GT21" i="3"/>
  <c r="GU21" i="3"/>
  <c r="GV21" i="3"/>
  <c r="GX21" i="3"/>
  <c r="GZ21" i="3"/>
  <c r="HA21" i="3"/>
  <c r="HB21" i="3"/>
  <c r="HC21" i="3"/>
  <c r="HD21" i="3"/>
  <c r="C22" i="3"/>
  <c r="D22" i="3"/>
  <c r="E22" i="3"/>
  <c r="F22" i="3"/>
  <c r="G22" i="3"/>
  <c r="H22" i="3"/>
  <c r="I22" i="3"/>
  <c r="J22" i="3"/>
  <c r="K22" i="3"/>
  <c r="L22" i="3"/>
  <c r="M22" i="3"/>
  <c r="N22" i="3"/>
  <c r="O22" i="3"/>
  <c r="P22" i="3"/>
  <c r="Q22" i="3"/>
  <c r="R22" i="3"/>
  <c r="S22" i="3"/>
  <c r="T22" i="3"/>
  <c r="U22" i="3"/>
  <c r="V22" i="3"/>
  <c r="W22" i="3"/>
  <c r="X22" i="3"/>
  <c r="Y22" i="3"/>
  <c r="Z22" i="3"/>
  <c r="AK22" i="3"/>
  <c r="AL22" i="3"/>
  <c r="AM22" i="3"/>
  <c r="AN22" i="3"/>
  <c r="AO22" i="3"/>
  <c r="AP22" i="3"/>
  <c r="AQ22" i="3"/>
  <c r="AR22" i="3"/>
  <c r="AS22" i="3"/>
  <c r="AT22" i="3"/>
  <c r="AU22" i="3"/>
  <c r="AV22" i="3"/>
  <c r="AW22" i="3"/>
  <c r="AX22" i="3"/>
  <c r="AY22" i="3"/>
  <c r="BC22" i="3"/>
  <c r="BE22" i="3"/>
  <c r="BF22" i="3"/>
  <c r="BH22" i="3"/>
  <c r="BJ22" i="3"/>
  <c r="BK22" i="3"/>
  <c r="BM22" i="3"/>
  <c r="BN22" i="3"/>
  <c r="BO22" i="3"/>
  <c r="BP22" i="3"/>
  <c r="BQ22" i="3"/>
  <c r="BR22" i="3"/>
  <c r="BS22" i="3"/>
  <c r="BT22" i="3"/>
  <c r="BU22" i="3"/>
  <c r="BV22" i="3"/>
  <c r="BW22" i="3"/>
  <c r="BX22" i="3"/>
  <c r="BY22" i="3"/>
  <c r="BZ22" i="3"/>
  <c r="CA22" i="3"/>
  <c r="CB22" i="3"/>
  <c r="CC22" i="3"/>
  <c r="CD22" i="3"/>
  <c r="CF22" i="3"/>
  <c r="CO22" i="3"/>
  <c r="CP22" i="3"/>
  <c r="CQ22" i="3"/>
  <c r="CR22" i="3"/>
  <c r="CS22" i="3"/>
  <c r="CT22" i="3"/>
  <c r="CU22" i="3"/>
  <c r="CV22" i="3"/>
  <c r="CW22" i="3"/>
  <c r="CX22" i="3"/>
  <c r="CY22" i="3"/>
  <c r="CZ22" i="3"/>
  <c r="DA22" i="3"/>
  <c r="DB22" i="3"/>
  <c r="DC22" i="3"/>
  <c r="DD22" i="3"/>
  <c r="DE22" i="3"/>
  <c r="DF22" i="3"/>
  <c r="DG22" i="3"/>
  <c r="DH22" i="3"/>
  <c r="DI22" i="3"/>
  <c r="DJ22" i="3"/>
  <c r="DK22" i="3"/>
  <c r="DL22" i="3"/>
  <c r="DM22" i="3"/>
  <c r="DN22" i="3"/>
  <c r="DO22" i="3"/>
  <c r="DP22" i="3"/>
  <c r="DQ22" i="3"/>
  <c r="DR22" i="3"/>
  <c r="DS22" i="3"/>
  <c r="DT22" i="3"/>
  <c r="DV22" i="3"/>
  <c r="DW22" i="3"/>
  <c r="DZ22" i="3"/>
  <c r="EA22" i="3"/>
  <c r="EB22" i="3"/>
  <c r="ED22" i="3"/>
  <c r="EE22" i="3"/>
  <c r="EF22" i="3"/>
  <c r="EG22" i="3"/>
  <c r="EI22" i="3"/>
  <c r="EJ22" i="3"/>
  <c r="EK22" i="3"/>
  <c r="EL22" i="3"/>
  <c r="EM22" i="3"/>
  <c r="EN22" i="3"/>
  <c r="EO22" i="3"/>
  <c r="EP22" i="3"/>
  <c r="EQ22" i="3"/>
  <c r="ER22" i="3"/>
  <c r="ES22" i="3"/>
  <c r="ET22" i="3"/>
  <c r="EV22" i="3"/>
  <c r="EW22" i="3"/>
  <c r="EX22" i="3"/>
  <c r="EY22" i="3"/>
  <c r="EZ22" i="3"/>
  <c r="FA22" i="3"/>
  <c r="FB22" i="3"/>
  <c r="FC22" i="3"/>
  <c r="FD22" i="3"/>
  <c r="FE22" i="3"/>
  <c r="FG22" i="3"/>
  <c r="FI22" i="3"/>
  <c r="FJ22" i="3"/>
  <c r="FK22" i="3"/>
  <c r="FL22" i="3"/>
  <c r="FM22" i="3"/>
  <c r="FN22" i="3"/>
  <c r="FO22" i="3"/>
  <c r="FP22" i="3"/>
  <c r="FQ22" i="3"/>
  <c r="FR22" i="3"/>
  <c r="FS22" i="3"/>
  <c r="FT22" i="3"/>
  <c r="FV22" i="3"/>
  <c r="FY22" i="3"/>
  <c r="GB22" i="3"/>
  <c r="GC22" i="3"/>
  <c r="GD22" i="3"/>
  <c r="GE22" i="3"/>
  <c r="GF22" i="3"/>
  <c r="GG22" i="3"/>
  <c r="GH22" i="3"/>
  <c r="GI22" i="3"/>
  <c r="GJ22" i="3"/>
  <c r="GK22" i="3"/>
  <c r="GL22" i="3"/>
  <c r="GP22" i="3"/>
  <c r="GQ22" i="3"/>
  <c r="GR22" i="3"/>
  <c r="GT22" i="3"/>
  <c r="GU22" i="3"/>
  <c r="GV22" i="3"/>
  <c r="GX22" i="3"/>
  <c r="GZ22" i="3"/>
  <c r="HA22" i="3"/>
  <c r="HB22" i="3"/>
  <c r="HC22" i="3"/>
  <c r="HD22" i="3"/>
  <c r="C23" i="3"/>
  <c r="D23" i="3"/>
  <c r="E23" i="3"/>
  <c r="F23" i="3"/>
  <c r="G23" i="3"/>
  <c r="H23" i="3"/>
  <c r="I23" i="3"/>
  <c r="J23" i="3"/>
  <c r="K23" i="3"/>
  <c r="L23" i="3"/>
  <c r="M23" i="3"/>
  <c r="N23" i="3"/>
  <c r="O23" i="3"/>
  <c r="P23" i="3"/>
  <c r="Q23" i="3"/>
  <c r="R23" i="3"/>
  <c r="S23" i="3"/>
  <c r="T23" i="3"/>
  <c r="U23" i="3"/>
  <c r="V23" i="3"/>
  <c r="W23" i="3"/>
  <c r="X23" i="3"/>
  <c r="Y23" i="3"/>
  <c r="Z23" i="3"/>
  <c r="AK23" i="3"/>
  <c r="AL23" i="3"/>
  <c r="AM23" i="3"/>
  <c r="AN23" i="3"/>
  <c r="AO23" i="3"/>
  <c r="AP23" i="3"/>
  <c r="AQ23" i="3"/>
  <c r="AR23" i="3"/>
  <c r="AS23" i="3"/>
  <c r="AT23" i="3"/>
  <c r="AU23" i="3"/>
  <c r="AV23" i="3"/>
  <c r="AW23" i="3"/>
  <c r="AX23" i="3"/>
  <c r="AY23" i="3"/>
  <c r="BC23" i="3"/>
  <c r="BE23" i="3"/>
  <c r="BF23" i="3"/>
  <c r="BH23" i="3"/>
  <c r="BJ23" i="3"/>
  <c r="BK23" i="3"/>
  <c r="BM23" i="3"/>
  <c r="BN23" i="3"/>
  <c r="BO23" i="3"/>
  <c r="BP23" i="3"/>
  <c r="BQ23" i="3"/>
  <c r="BR23" i="3"/>
  <c r="BS23" i="3"/>
  <c r="BT23" i="3"/>
  <c r="BU23" i="3"/>
  <c r="BV23" i="3"/>
  <c r="BW23" i="3"/>
  <c r="BX23" i="3"/>
  <c r="BY23" i="3"/>
  <c r="BZ23" i="3"/>
  <c r="CA23" i="3"/>
  <c r="CB23" i="3"/>
  <c r="CC23" i="3"/>
  <c r="CD23" i="3"/>
  <c r="CF23" i="3"/>
  <c r="CO23" i="3"/>
  <c r="CP23" i="3"/>
  <c r="CQ23" i="3"/>
  <c r="CR23" i="3"/>
  <c r="CS23" i="3"/>
  <c r="CT23" i="3"/>
  <c r="CU23" i="3"/>
  <c r="CV23" i="3"/>
  <c r="CW23" i="3"/>
  <c r="CX23" i="3"/>
  <c r="CY23" i="3"/>
  <c r="CZ23" i="3"/>
  <c r="DA23" i="3"/>
  <c r="DB23" i="3"/>
  <c r="DC23" i="3"/>
  <c r="DD23" i="3"/>
  <c r="DE23" i="3"/>
  <c r="DF23" i="3"/>
  <c r="DG23" i="3"/>
  <c r="DH23" i="3"/>
  <c r="DI23" i="3"/>
  <c r="DJ23" i="3"/>
  <c r="DK23" i="3"/>
  <c r="DL23" i="3"/>
  <c r="DM23" i="3"/>
  <c r="DN23" i="3"/>
  <c r="DO23" i="3"/>
  <c r="DP23" i="3"/>
  <c r="DQ23" i="3"/>
  <c r="DR23" i="3"/>
  <c r="DS23" i="3"/>
  <c r="DT23" i="3"/>
  <c r="DV23" i="3"/>
  <c r="DW23" i="3"/>
  <c r="DZ23" i="3"/>
  <c r="EA23" i="3"/>
  <c r="EB23" i="3"/>
  <c r="ED23" i="3"/>
  <c r="EE23" i="3"/>
  <c r="EF23" i="3"/>
  <c r="EG23" i="3"/>
  <c r="EI23" i="3"/>
  <c r="EJ23" i="3"/>
  <c r="EK23" i="3"/>
  <c r="EL23" i="3"/>
  <c r="EM23" i="3"/>
  <c r="EN23" i="3"/>
  <c r="EO23" i="3"/>
  <c r="EP23" i="3"/>
  <c r="EQ23" i="3"/>
  <c r="ER23" i="3"/>
  <c r="ES23" i="3"/>
  <c r="ET23" i="3"/>
  <c r="EV23" i="3"/>
  <c r="EW23" i="3"/>
  <c r="EX23" i="3"/>
  <c r="EY23" i="3"/>
  <c r="EZ23" i="3"/>
  <c r="FA23" i="3"/>
  <c r="FB23" i="3"/>
  <c r="FC23" i="3"/>
  <c r="FD23" i="3"/>
  <c r="FE23" i="3"/>
  <c r="FG23" i="3"/>
  <c r="FI23" i="3"/>
  <c r="FJ23" i="3"/>
  <c r="FK23" i="3"/>
  <c r="FL23" i="3"/>
  <c r="FM23" i="3"/>
  <c r="FN23" i="3"/>
  <c r="FO23" i="3"/>
  <c r="FP23" i="3"/>
  <c r="FQ23" i="3"/>
  <c r="FR23" i="3"/>
  <c r="FS23" i="3"/>
  <c r="FT23" i="3"/>
  <c r="FV23" i="3"/>
  <c r="GB23" i="3"/>
  <c r="GC23" i="3"/>
  <c r="GD23" i="3"/>
  <c r="GE23" i="3"/>
  <c r="GF23" i="3"/>
  <c r="GG23" i="3"/>
  <c r="GH23" i="3"/>
  <c r="GI23" i="3"/>
  <c r="GJ23" i="3"/>
  <c r="GK23" i="3"/>
  <c r="GL23" i="3"/>
  <c r="GP23" i="3"/>
  <c r="GQ23" i="3"/>
  <c r="GR23" i="3"/>
  <c r="GT23" i="3"/>
  <c r="GU23" i="3"/>
  <c r="GV23" i="3"/>
  <c r="GX23" i="3"/>
  <c r="GZ23" i="3"/>
  <c r="HA23" i="3"/>
  <c r="HB23" i="3"/>
  <c r="HC23" i="3"/>
  <c r="HD23" i="3"/>
  <c r="C24" i="3"/>
  <c r="D24" i="3"/>
  <c r="E24" i="3"/>
  <c r="F24" i="3"/>
  <c r="G24" i="3"/>
  <c r="H24" i="3"/>
  <c r="I24" i="3"/>
  <c r="J24" i="3"/>
  <c r="K24" i="3"/>
  <c r="L24" i="3"/>
  <c r="M24" i="3"/>
  <c r="N24" i="3"/>
  <c r="O24" i="3"/>
  <c r="P24" i="3"/>
  <c r="Q24" i="3"/>
  <c r="R24" i="3"/>
  <c r="S24" i="3"/>
  <c r="T24" i="3"/>
  <c r="U24" i="3"/>
  <c r="V24" i="3"/>
  <c r="W24" i="3"/>
  <c r="X24" i="3"/>
  <c r="Y24" i="3"/>
  <c r="Z24" i="3"/>
  <c r="AK24" i="3"/>
  <c r="AL24" i="3"/>
  <c r="AM24" i="3"/>
  <c r="AN24" i="3"/>
  <c r="AO24" i="3"/>
  <c r="AP24" i="3"/>
  <c r="AQ24" i="3"/>
  <c r="AR24" i="3"/>
  <c r="AS24" i="3"/>
  <c r="AT24" i="3"/>
  <c r="AU24" i="3"/>
  <c r="AV24" i="3"/>
  <c r="AW24" i="3"/>
  <c r="AX24" i="3"/>
  <c r="AY24" i="3"/>
  <c r="BC24" i="3"/>
  <c r="BE24" i="3"/>
  <c r="BF24" i="3"/>
  <c r="BH24" i="3"/>
  <c r="BJ24" i="3"/>
  <c r="BK24" i="3"/>
  <c r="BM24" i="3"/>
  <c r="BN24" i="3"/>
  <c r="BO24" i="3"/>
  <c r="BP24" i="3"/>
  <c r="BQ24" i="3"/>
  <c r="BR24" i="3"/>
  <c r="BS24" i="3"/>
  <c r="BT24" i="3"/>
  <c r="BU24" i="3"/>
  <c r="BV24" i="3"/>
  <c r="BW24" i="3"/>
  <c r="BX24" i="3"/>
  <c r="BY24" i="3"/>
  <c r="BZ24" i="3"/>
  <c r="CA24" i="3"/>
  <c r="CB24" i="3"/>
  <c r="CC24" i="3"/>
  <c r="CD24" i="3"/>
  <c r="CF24" i="3"/>
  <c r="CO24" i="3"/>
  <c r="CP24" i="3"/>
  <c r="CQ24" i="3"/>
  <c r="CR24" i="3"/>
  <c r="CS24" i="3"/>
  <c r="CT24" i="3"/>
  <c r="CU24" i="3"/>
  <c r="CV24" i="3"/>
  <c r="CW24" i="3"/>
  <c r="CX24" i="3"/>
  <c r="CY24" i="3"/>
  <c r="CZ24" i="3"/>
  <c r="DA24" i="3"/>
  <c r="DB24" i="3"/>
  <c r="DC24" i="3"/>
  <c r="DD24" i="3"/>
  <c r="DE24" i="3"/>
  <c r="DF24" i="3"/>
  <c r="DG24" i="3"/>
  <c r="DH24" i="3"/>
  <c r="DI24" i="3"/>
  <c r="DJ24" i="3"/>
  <c r="DK24" i="3"/>
  <c r="DL24" i="3"/>
  <c r="DM24" i="3"/>
  <c r="DN24" i="3"/>
  <c r="DO24" i="3"/>
  <c r="DP24" i="3"/>
  <c r="DQ24" i="3"/>
  <c r="DR24" i="3"/>
  <c r="DS24" i="3"/>
  <c r="DT24" i="3"/>
  <c r="DV24" i="3"/>
  <c r="DW24" i="3"/>
  <c r="DZ24" i="3"/>
  <c r="EA24" i="3"/>
  <c r="EB24" i="3"/>
  <c r="ED24" i="3"/>
  <c r="EE24" i="3"/>
  <c r="EF24" i="3"/>
  <c r="EG24" i="3"/>
  <c r="EI24" i="3"/>
  <c r="EJ24" i="3"/>
  <c r="EK24" i="3"/>
  <c r="EL24" i="3"/>
  <c r="EM24" i="3"/>
  <c r="EN24" i="3"/>
  <c r="EO24" i="3"/>
  <c r="EP24" i="3"/>
  <c r="EQ24" i="3"/>
  <c r="ER24" i="3"/>
  <c r="ES24" i="3"/>
  <c r="ET24" i="3"/>
  <c r="EV24" i="3"/>
  <c r="EW24" i="3"/>
  <c r="EX24" i="3"/>
  <c r="EY24" i="3"/>
  <c r="EZ24" i="3"/>
  <c r="FA24" i="3"/>
  <c r="FB24" i="3"/>
  <c r="FC24" i="3"/>
  <c r="FD24" i="3"/>
  <c r="FE24" i="3"/>
  <c r="FG24" i="3"/>
  <c r="FI24" i="3"/>
  <c r="FJ24" i="3"/>
  <c r="FK24" i="3"/>
  <c r="FL24" i="3"/>
  <c r="FM24" i="3"/>
  <c r="FN24" i="3"/>
  <c r="FO24" i="3"/>
  <c r="FP24" i="3"/>
  <c r="FQ24" i="3"/>
  <c r="FR24" i="3"/>
  <c r="FS24" i="3"/>
  <c r="FT24" i="3"/>
  <c r="FV24" i="3"/>
  <c r="FY24" i="3"/>
  <c r="GB24" i="3"/>
  <c r="GC24" i="3"/>
  <c r="GD24" i="3"/>
  <c r="GE24" i="3"/>
  <c r="GF24" i="3"/>
  <c r="GG24" i="3"/>
  <c r="GH24" i="3"/>
  <c r="GI24" i="3"/>
  <c r="GJ24" i="3"/>
  <c r="GK24" i="3"/>
  <c r="GL24" i="3"/>
  <c r="GP24" i="3"/>
  <c r="GQ24" i="3"/>
  <c r="GR24" i="3"/>
  <c r="GT24" i="3"/>
  <c r="GU24" i="3"/>
  <c r="GV24" i="3"/>
  <c r="GX24" i="3"/>
  <c r="GZ24" i="3"/>
  <c r="HA24" i="3"/>
  <c r="HB24" i="3"/>
  <c r="HC24" i="3"/>
  <c r="HD24" i="3"/>
  <c r="C25" i="3"/>
  <c r="D25" i="3"/>
  <c r="E25" i="3"/>
  <c r="F25" i="3"/>
  <c r="G25" i="3"/>
  <c r="H25" i="3"/>
  <c r="I25" i="3"/>
  <c r="J25" i="3"/>
  <c r="K25" i="3"/>
  <c r="L25" i="3"/>
  <c r="M25" i="3"/>
  <c r="N25" i="3"/>
  <c r="O25" i="3"/>
  <c r="P25" i="3"/>
  <c r="Q25" i="3"/>
  <c r="R25" i="3"/>
  <c r="S25" i="3"/>
  <c r="T25" i="3"/>
  <c r="U25" i="3"/>
  <c r="V25" i="3"/>
  <c r="W25" i="3"/>
  <c r="X25" i="3"/>
  <c r="Y25" i="3"/>
  <c r="Z25" i="3"/>
  <c r="AK25" i="3"/>
  <c r="AL25" i="3"/>
  <c r="AM25" i="3"/>
  <c r="AN25" i="3"/>
  <c r="AO25" i="3"/>
  <c r="AP25" i="3"/>
  <c r="AQ25" i="3"/>
  <c r="AR25" i="3"/>
  <c r="AS25" i="3"/>
  <c r="AT25" i="3"/>
  <c r="AU25" i="3"/>
  <c r="AV25" i="3"/>
  <c r="AW25" i="3"/>
  <c r="AX25" i="3"/>
  <c r="AY25" i="3"/>
  <c r="BC25" i="3"/>
  <c r="BE25" i="3"/>
  <c r="BF25" i="3"/>
  <c r="BH25" i="3"/>
  <c r="BJ25" i="3"/>
  <c r="BK25" i="3"/>
  <c r="BM25" i="3"/>
  <c r="BN25" i="3"/>
  <c r="BO25" i="3"/>
  <c r="BP25" i="3"/>
  <c r="BQ25" i="3"/>
  <c r="BR25" i="3"/>
  <c r="BS25" i="3"/>
  <c r="BT25" i="3"/>
  <c r="BU25" i="3"/>
  <c r="BV25" i="3"/>
  <c r="BW25" i="3"/>
  <c r="BX25" i="3"/>
  <c r="BY25" i="3"/>
  <c r="BZ25" i="3"/>
  <c r="CA25" i="3"/>
  <c r="CB25" i="3"/>
  <c r="CC25" i="3"/>
  <c r="CD25" i="3"/>
  <c r="CF25" i="3"/>
  <c r="CO25" i="3"/>
  <c r="CP25" i="3"/>
  <c r="CQ25" i="3"/>
  <c r="CR25" i="3"/>
  <c r="CS25" i="3"/>
  <c r="CT25" i="3"/>
  <c r="CU25" i="3"/>
  <c r="CV25" i="3"/>
  <c r="CW25" i="3"/>
  <c r="CX25" i="3"/>
  <c r="CY25" i="3"/>
  <c r="CZ25" i="3"/>
  <c r="DA25" i="3"/>
  <c r="DB25" i="3"/>
  <c r="DC25" i="3"/>
  <c r="DD25" i="3"/>
  <c r="DE25" i="3"/>
  <c r="DF25" i="3"/>
  <c r="DG25" i="3"/>
  <c r="DH25" i="3"/>
  <c r="DI25" i="3"/>
  <c r="DJ25" i="3"/>
  <c r="DK25" i="3"/>
  <c r="DL25" i="3"/>
  <c r="DM25" i="3"/>
  <c r="DN25" i="3"/>
  <c r="DO25" i="3"/>
  <c r="DP25" i="3"/>
  <c r="DQ25" i="3"/>
  <c r="DR25" i="3"/>
  <c r="DS25" i="3"/>
  <c r="DT25" i="3"/>
  <c r="DV25" i="3"/>
  <c r="DW25" i="3"/>
  <c r="DZ25" i="3"/>
  <c r="EA25" i="3"/>
  <c r="EB25" i="3"/>
  <c r="ED25" i="3"/>
  <c r="EE25" i="3"/>
  <c r="EF25" i="3"/>
  <c r="EG25" i="3"/>
  <c r="EI25" i="3"/>
  <c r="EJ25" i="3"/>
  <c r="EK25" i="3"/>
  <c r="EL25" i="3"/>
  <c r="EM25" i="3"/>
  <c r="EN25" i="3"/>
  <c r="EO25" i="3"/>
  <c r="EP25" i="3"/>
  <c r="EQ25" i="3"/>
  <c r="ER25" i="3"/>
  <c r="ES25" i="3"/>
  <c r="ET25" i="3"/>
  <c r="EV25" i="3"/>
  <c r="EW25" i="3"/>
  <c r="EX25" i="3"/>
  <c r="EY25" i="3"/>
  <c r="EZ25" i="3"/>
  <c r="FA25" i="3"/>
  <c r="FB25" i="3"/>
  <c r="FC25" i="3"/>
  <c r="FD25" i="3"/>
  <c r="FE25" i="3"/>
  <c r="FG25" i="3"/>
  <c r="FI25" i="3"/>
  <c r="FJ25" i="3"/>
  <c r="FK25" i="3"/>
  <c r="FL25" i="3"/>
  <c r="FM25" i="3"/>
  <c r="FN25" i="3"/>
  <c r="FO25" i="3"/>
  <c r="FP25" i="3"/>
  <c r="FQ25" i="3"/>
  <c r="FR25" i="3"/>
  <c r="FS25" i="3"/>
  <c r="FT25" i="3"/>
  <c r="FV25" i="3"/>
  <c r="FY25" i="3"/>
  <c r="GB25" i="3"/>
  <c r="GC25" i="3"/>
  <c r="GD25" i="3"/>
  <c r="GE25" i="3"/>
  <c r="GF25" i="3"/>
  <c r="GG25" i="3"/>
  <c r="GH25" i="3"/>
  <c r="GI25" i="3"/>
  <c r="GJ25" i="3"/>
  <c r="GK25" i="3"/>
  <c r="GL25" i="3"/>
  <c r="GP25" i="3"/>
  <c r="GQ25" i="3"/>
  <c r="GR25" i="3"/>
  <c r="GT25" i="3"/>
  <c r="GU25" i="3"/>
  <c r="GV25" i="3"/>
  <c r="GX25" i="3"/>
  <c r="GZ25" i="3"/>
  <c r="HA25" i="3"/>
  <c r="HB25" i="3"/>
  <c r="HC25" i="3"/>
  <c r="HD25" i="3"/>
  <c r="C26" i="3"/>
  <c r="D26" i="3"/>
  <c r="E26" i="3"/>
  <c r="F26" i="3"/>
  <c r="G26" i="3"/>
  <c r="H26" i="3"/>
  <c r="I26" i="3"/>
  <c r="J26" i="3"/>
  <c r="K26" i="3"/>
  <c r="L26" i="3"/>
  <c r="M26" i="3"/>
  <c r="N26" i="3"/>
  <c r="O26" i="3"/>
  <c r="P26" i="3"/>
  <c r="Q26" i="3"/>
  <c r="R26" i="3"/>
  <c r="S26" i="3"/>
  <c r="T26" i="3"/>
  <c r="U26" i="3"/>
  <c r="V26" i="3"/>
  <c r="W26" i="3"/>
  <c r="X26" i="3"/>
  <c r="Y26" i="3"/>
  <c r="Z26" i="3"/>
  <c r="AK26" i="3"/>
  <c r="AL26" i="3"/>
  <c r="AM26" i="3"/>
  <c r="AN26" i="3"/>
  <c r="AO26" i="3"/>
  <c r="AP26" i="3"/>
  <c r="AQ26" i="3"/>
  <c r="AR26" i="3"/>
  <c r="AS26" i="3"/>
  <c r="AT26" i="3"/>
  <c r="AU26" i="3"/>
  <c r="AV26" i="3"/>
  <c r="AW26" i="3"/>
  <c r="AX26" i="3"/>
  <c r="AY26" i="3"/>
  <c r="BC26" i="3"/>
  <c r="BE26" i="3"/>
  <c r="BF26" i="3"/>
  <c r="BH26" i="3"/>
  <c r="BJ26" i="3"/>
  <c r="BK26" i="3"/>
  <c r="BM26" i="3"/>
  <c r="BN26" i="3"/>
  <c r="BO26" i="3"/>
  <c r="BP26" i="3"/>
  <c r="BQ26" i="3"/>
  <c r="BR26" i="3"/>
  <c r="BS26" i="3"/>
  <c r="BT26" i="3"/>
  <c r="BU26" i="3"/>
  <c r="BV26" i="3"/>
  <c r="BW26" i="3"/>
  <c r="BX26" i="3"/>
  <c r="BY26" i="3"/>
  <c r="BZ26" i="3"/>
  <c r="CA26" i="3"/>
  <c r="CB26" i="3"/>
  <c r="CC26" i="3"/>
  <c r="CD26" i="3"/>
  <c r="CF26" i="3"/>
  <c r="CO26" i="3"/>
  <c r="CP26" i="3"/>
  <c r="CQ26" i="3"/>
  <c r="CR26" i="3"/>
  <c r="CS26" i="3"/>
  <c r="CT26" i="3"/>
  <c r="CU26" i="3"/>
  <c r="CV26" i="3"/>
  <c r="CW26" i="3"/>
  <c r="CX26" i="3"/>
  <c r="CY26" i="3"/>
  <c r="CZ26" i="3"/>
  <c r="DA26" i="3"/>
  <c r="DB26" i="3"/>
  <c r="DC26" i="3"/>
  <c r="DD26" i="3"/>
  <c r="DE26" i="3"/>
  <c r="DF26" i="3"/>
  <c r="DG26" i="3"/>
  <c r="DH26" i="3"/>
  <c r="DI26" i="3"/>
  <c r="DJ26" i="3"/>
  <c r="DK26" i="3"/>
  <c r="DL26" i="3"/>
  <c r="DM26" i="3"/>
  <c r="DN26" i="3"/>
  <c r="DO26" i="3"/>
  <c r="DP26" i="3"/>
  <c r="DQ26" i="3"/>
  <c r="DR26" i="3"/>
  <c r="DS26" i="3"/>
  <c r="DT26" i="3"/>
  <c r="DV26" i="3"/>
  <c r="DW26" i="3"/>
  <c r="DZ26" i="3"/>
  <c r="EA26" i="3"/>
  <c r="EB26" i="3"/>
  <c r="ED26" i="3"/>
  <c r="EE26" i="3"/>
  <c r="EF26" i="3"/>
  <c r="EG26" i="3"/>
  <c r="EI26" i="3"/>
  <c r="EJ26" i="3"/>
  <c r="EK26" i="3"/>
  <c r="EL26" i="3"/>
  <c r="EM26" i="3"/>
  <c r="EN26" i="3"/>
  <c r="EO26" i="3"/>
  <c r="EP26" i="3"/>
  <c r="EQ26" i="3"/>
  <c r="ER26" i="3"/>
  <c r="ES26" i="3"/>
  <c r="ET26" i="3"/>
  <c r="EV26" i="3"/>
  <c r="EW26" i="3"/>
  <c r="EX26" i="3"/>
  <c r="EY26" i="3"/>
  <c r="EZ26" i="3"/>
  <c r="FA26" i="3"/>
  <c r="FB26" i="3"/>
  <c r="FC26" i="3"/>
  <c r="FD26" i="3"/>
  <c r="FE26" i="3"/>
  <c r="FG26" i="3"/>
  <c r="FI26" i="3"/>
  <c r="FJ26" i="3"/>
  <c r="FK26" i="3"/>
  <c r="FL26" i="3"/>
  <c r="FM26" i="3"/>
  <c r="FN26" i="3"/>
  <c r="FO26" i="3"/>
  <c r="FP26" i="3"/>
  <c r="FQ26" i="3"/>
  <c r="FR26" i="3"/>
  <c r="FS26" i="3"/>
  <c r="FT26" i="3"/>
  <c r="FV26" i="3"/>
  <c r="FY26" i="3"/>
  <c r="GB26" i="3"/>
  <c r="GC26" i="3"/>
  <c r="GD26" i="3"/>
  <c r="GE26" i="3"/>
  <c r="GF26" i="3"/>
  <c r="GG26" i="3"/>
  <c r="GH26" i="3"/>
  <c r="GI26" i="3"/>
  <c r="GJ26" i="3"/>
  <c r="GK26" i="3"/>
  <c r="GL26" i="3"/>
  <c r="GP26" i="3"/>
  <c r="GQ26" i="3"/>
  <c r="GR26" i="3"/>
  <c r="GT26" i="3"/>
  <c r="GU26" i="3"/>
  <c r="GV26" i="3"/>
  <c r="GX26" i="3"/>
  <c r="GZ26" i="3"/>
  <c r="HA26" i="3"/>
  <c r="HB26" i="3"/>
  <c r="HC26" i="3"/>
  <c r="HD26" i="3"/>
  <c r="C27" i="3"/>
  <c r="D27" i="3"/>
  <c r="E27" i="3"/>
  <c r="F27" i="3"/>
  <c r="G27" i="3"/>
  <c r="H27" i="3"/>
  <c r="I27" i="3"/>
  <c r="J27" i="3"/>
  <c r="K27" i="3"/>
  <c r="L27" i="3"/>
  <c r="M27" i="3"/>
  <c r="N27" i="3"/>
  <c r="O27" i="3"/>
  <c r="P27" i="3"/>
  <c r="Q27" i="3"/>
  <c r="R27" i="3"/>
  <c r="S27" i="3"/>
  <c r="T27" i="3"/>
  <c r="U27" i="3"/>
  <c r="V27" i="3"/>
  <c r="W27" i="3"/>
  <c r="X27" i="3"/>
  <c r="Y27" i="3"/>
  <c r="Z27" i="3"/>
  <c r="AK27" i="3"/>
  <c r="AL27" i="3"/>
  <c r="AM27" i="3"/>
  <c r="AN27" i="3"/>
  <c r="AO27" i="3"/>
  <c r="AP27" i="3"/>
  <c r="AQ27" i="3"/>
  <c r="AR27" i="3"/>
  <c r="AS27" i="3"/>
  <c r="AT27" i="3"/>
  <c r="AU27" i="3"/>
  <c r="AV27" i="3"/>
  <c r="AW27" i="3"/>
  <c r="AX27" i="3"/>
  <c r="AY27" i="3"/>
  <c r="BC27" i="3"/>
  <c r="BE27" i="3"/>
  <c r="BF27" i="3"/>
  <c r="BH27" i="3"/>
  <c r="BJ27" i="3"/>
  <c r="BK27" i="3"/>
  <c r="BM27" i="3"/>
  <c r="BN27" i="3"/>
  <c r="BO27" i="3"/>
  <c r="BP27" i="3"/>
  <c r="BQ27" i="3"/>
  <c r="BR27" i="3"/>
  <c r="BS27" i="3"/>
  <c r="BT27" i="3"/>
  <c r="BU27" i="3"/>
  <c r="BV27" i="3"/>
  <c r="BW27" i="3"/>
  <c r="BX27" i="3"/>
  <c r="BY27" i="3"/>
  <c r="BZ27" i="3"/>
  <c r="CA27" i="3"/>
  <c r="CB27" i="3"/>
  <c r="CC27" i="3"/>
  <c r="CD27" i="3"/>
  <c r="CF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V27" i="3"/>
  <c r="DW27" i="3"/>
  <c r="DZ27" i="3"/>
  <c r="EA27" i="3"/>
  <c r="EB27" i="3"/>
  <c r="ED27" i="3"/>
  <c r="EE27" i="3"/>
  <c r="EF27" i="3"/>
  <c r="EG27" i="3"/>
  <c r="EI27" i="3"/>
  <c r="EJ27" i="3"/>
  <c r="EK27" i="3"/>
  <c r="EL27" i="3"/>
  <c r="EM27" i="3"/>
  <c r="EN27" i="3"/>
  <c r="EO27" i="3"/>
  <c r="EP27" i="3"/>
  <c r="EQ27" i="3"/>
  <c r="ER27" i="3"/>
  <c r="ES27" i="3"/>
  <c r="ET27" i="3"/>
  <c r="EV27" i="3"/>
  <c r="EW27" i="3"/>
  <c r="EX27" i="3"/>
  <c r="EY27" i="3"/>
  <c r="EZ27" i="3"/>
  <c r="FA27" i="3"/>
  <c r="FB27" i="3"/>
  <c r="FC27" i="3"/>
  <c r="FD27" i="3"/>
  <c r="FE27" i="3"/>
  <c r="FG27" i="3"/>
  <c r="FI27" i="3"/>
  <c r="FJ27" i="3"/>
  <c r="FK27" i="3"/>
  <c r="FL27" i="3"/>
  <c r="FM27" i="3"/>
  <c r="FN27" i="3"/>
  <c r="FO27" i="3"/>
  <c r="FP27" i="3"/>
  <c r="FQ27" i="3"/>
  <c r="FR27" i="3"/>
  <c r="FS27" i="3"/>
  <c r="FT27" i="3"/>
  <c r="FV27" i="3"/>
  <c r="FY27" i="3"/>
  <c r="GB27" i="3"/>
  <c r="GC27" i="3"/>
  <c r="GD27" i="3"/>
  <c r="GE27" i="3"/>
  <c r="GF27" i="3"/>
  <c r="GG27" i="3"/>
  <c r="GH27" i="3"/>
  <c r="GI27" i="3"/>
  <c r="GJ27" i="3"/>
  <c r="GK27" i="3"/>
  <c r="GL27" i="3"/>
  <c r="GP27" i="3"/>
  <c r="GQ27" i="3"/>
  <c r="GR27" i="3"/>
  <c r="GT27" i="3"/>
  <c r="GU27" i="3"/>
  <c r="GV27" i="3"/>
  <c r="GX27" i="3"/>
  <c r="GZ27" i="3"/>
  <c r="HA27" i="3"/>
  <c r="HB27" i="3"/>
  <c r="HC27" i="3"/>
  <c r="HD27" i="3"/>
  <c r="C28" i="3"/>
  <c r="D28" i="3"/>
  <c r="E28" i="3"/>
  <c r="F28" i="3"/>
  <c r="G28" i="3"/>
  <c r="H28" i="3"/>
  <c r="I28" i="3"/>
  <c r="J28" i="3"/>
  <c r="K28" i="3"/>
  <c r="L28" i="3"/>
  <c r="M28" i="3"/>
  <c r="N28" i="3"/>
  <c r="O28" i="3"/>
  <c r="P28" i="3"/>
  <c r="Q28" i="3"/>
  <c r="R28" i="3"/>
  <c r="S28" i="3"/>
  <c r="T28" i="3"/>
  <c r="U28" i="3"/>
  <c r="V28" i="3"/>
  <c r="W28" i="3"/>
  <c r="X28" i="3"/>
  <c r="Y28" i="3"/>
  <c r="Z28" i="3"/>
  <c r="AK28" i="3"/>
  <c r="AL28" i="3"/>
  <c r="AM28" i="3"/>
  <c r="AN28" i="3"/>
  <c r="AO28" i="3"/>
  <c r="AP28" i="3"/>
  <c r="AQ28" i="3"/>
  <c r="AR28" i="3"/>
  <c r="AS28" i="3"/>
  <c r="AT28" i="3"/>
  <c r="AU28" i="3"/>
  <c r="AV28" i="3"/>
  <c r="AW28" i="3"/>
  <c r="AX28" i="3"/>
  <c r="AY28" i="3"/>
  <c r="BC28" i="3"/>
  <c r="BE28" i="3"/>
  <c r="BF28" i="3"/>
  <c r="BH28" i="3"/>
  <c r="BJ28" i="3"/>
  <c r="BK28" i="3"/>
  <c r="BM28" i="3"/>
  <c r="BN28" i="3"/>
  <c r="BO28" i="3"/>
  <c r="BP28" i="3"/>
  <c r="BQ28" i="3"/>
  <c r="BR28" i="3"/>
  <c r="BS28" i="3"/>
  <c r="BT28" i="3"/>
  <c r="BU28" i="3"/>
  <c r="BV28" i="3"/>
  <c r="BW28" i="3"/>
  <c r="BX28" i="3"/>
  <c r="BY28" i="3"/>
  <c r="BZ28" i="3"/>
  <c r="CA28" i="3"/>
  <c r="CB28" i="3"/>
  <c r="CC28" i="3"/>
  <c r="CD28" i="3"/>
  <c r="CF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V28" i="3"/>
  <c r="DW28" i="3"/>
  <c r="DZ28" i="3"/>
  <c r="EA28" i="3"/>
  <c r="EB28" i="3"/>
  <c r="ED28" i="3"/>
  <c r="EE28" i="3"/>
  <c r="EF28" i="3"/>
  <c r="EG28" i="3"/>
  <c r="EI28" i="3"/>
  <c r="EJ28" i="3"/>
  <c r="EK28" i="3"/>
  <c r="EL28" i="3"/>
  <c r="EM28" i="3"/>
  <c r="EN28" i="3"/>
  <c r="EO28" i="3"/>
  <c r="EP28" i="3"/>
  <c r="EQ28" i="3"/>
  <c r="ER28" i="3"/>
  <c r="ES28" i="3"/>
  <c r="ET28" i="3"/>
  <c r="EV28" i="3"/>
  <c r="EW28" i="3"/>
  <c r="EX28" i="3"/>
  <c r="EY28" i="3"/>
  <c r="EZ28" i="3"/>
  <c r="FA28" i="3"/>
  <c r="FB28" i="3"/>
  <c r="FC28" i="3"/>
  <c r="FD28" i="3"/>
  <c r="FE28" i="3"/>
  <c r="FG28" i="3"/>
  <c r="FI28" i="3"/>
  <c r="FJ28" i="3"/>
  <c r="FK28" i="3"/>
  <c r="FL28" i="3"/>
  <c r="FM28" i="3"/>
  <c r="FN28" i="3"/>
  <c r="FO28" i="3"/>
  <c r="FP28" i="3"/>
  <c r="FQ28" i="3"/>
  <c r="FR28" i="3"/>
  <c r="FS28" i="3"/>
  <c r="FT28" i="3"/>
  <c r="FV28" i="3"/>
  <c r="FY28" i="3"/>
  <c r="GB28" i="3"/>
  <c r="GC28" i="3"/>
  <c r="GD28" i="3"/>
  <c r="GE28" i="3"/>
  <c r="GF28" i="3"/>
  <c r="GG28" i="3"/>
  <c r="GH28" i="3"/>
  <c r="GI28" i="3"/>
  <c r="GJ28" i="3"/>
  <c r="GK28" i="3"/>
  <c r="GL28" i="3"/>
  <c r="GP28" i="3"/>
  <c r="GQ28" i="3"/>
  <c r="GR28" i="3"/>
  <c r="GT28" i="3"/>
  <c r="GU28" i="3"/>
  <c r="GV28" i="3"/>
  <c r="GX28" i="3"/>
  <c r="GZ28" i="3"/>
  <c r="HA28" i="3"/>
  <c r="HB28" i="3"/>
  <c r="HC28" i="3"/>
  <c r="HD28" i="3"/>
  <c r="C29" i="3"/>
  <c r="D29" i="3"/>
  <c r="E29" i="3"/>
  <c r="F29" i="3"/>
  <c r="G29" i="3"/>
  <c r="H29" i="3"/>
  <c r="I29" i="3"/>
  <c r="J29" i="3"/>
  <c r="K29" i="3"/>
  <c r="L29" i="3"/>
  <c r="M29" i="3"/>
  <c r="N29" i="3"/>
  <c r="O29" i="3"/>
  <c r="P29" i="3"/>
  <c r="Q29" i="3"/>
  <c r="R29" i="3"/>
  <c r="S29" i="3"/>
  <c r="T29" i="3"/>
  <c r="U29" i="3"/>
  <c r="V29" i="3"/>
  <c r="W29" i="3"/>
  <c r="X29" i="3"/>
  <c r="Y29" i="3"/>
  <c r="Z29" i="3"/>
  <c r="AK29" i="3"/>
  <c r="AL29" i="3"/>
  <c r="AM29" i="3"/>
  <c r="AN29" i="3"/>
  <c r="AO29" i="3"/>
  <c r="AP29" i="3"/>
  <c r="AQ29" i="3"/>
  <c r="AR29" i="3"/>
  <c r="AS29" i="3"/>
  <c r="AT29" i="3"/>
  <c r="AU29" i="3"/>
  <c r="AV29" i="3"/>
  <c r="AW29" i="3"/>
  <c r="AX29" i="3"/>
  <c r="AY29" i="3"/>
  <c r="BC29" i="3"/>
  <c r="BE29" i="3"/>
  <c r="BF29" i="3"/>
  <c r="BH29" i="3"/>
  <c r="BJ29" i="3"/>
  <c r="BK29" i="3"/>
  <c r="BM29" i="3"/>
  <c r="BN29" i="3"/>
  <c r="BO29" i="3"/>
  <c r="BP29" i="3"/>
  <c r="BQ29" i="3"/>
  <c r="BR29" i="3"/>
  <c r="BS29" i="3"/>
  <c r="BT29" i="3"/>
  <c r="BU29" i="3"/>
  <c r="BV29" i="3"/>
  <c r="BW29" i="3"/>
  <c r="BX29" i="3"/>
  <c r="BY29" i="3"/>
  <c r="BZ29" i="3"/>
  <c r="CA29" i="3"/>
  <c r="CB29" i="3"/>
  <c r="CC29" i="3"/>
  <c r="CD29" i="3"/>
  <c r="CF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V29" i="3"/>
  <c r="DW29" i="3"/>
  <c r="DZ29" i="3"/>
  <c r="EA29" i="3"/>
  <c r="EB29" i="3"/>
  <c r="ED29" i="3"/>
  <c r="EE29" i="3"/>
  <c r="EF29" i="3"/>
  <c r="EG29" i="3"/>
  <c r="EI29" i="3"/>
  <c r="EJ29" i="3"/>
  <c r="EK29" i="3"/>
  <c r="EL29" i="3"/>
  <c r="EM29" i="3"/>
  <c r="EN29" i="3"/>
  <c r="EO29" i="3"/>
  <c r="EP29" i="3"/>
  <c r="EQ29" i="3"/>
  <c r="ER29" i="3"/>
  <c r="ES29" i="3"/>
  <c r="ET29" i="3"/>
  <c r="EV29" i="3"/>
  <c r="EW29" i="3"/>
  <c r="EX29" i="3"/>
  <c r="EY29" i="3"/>
  <c r="EZ29" i="3"/>
  <c r="FA29" i="3"/>
  <c r="FB29" i="3"/>
  <c r="FC29" i="3"/>
  <c r="FD29" i="3"/>
  <c r="FE29" i="3"/>
  <c r="FG29" i="3"/>
  <c r="FI29" i="3"/>
  <c r="FJ29" i="3"/>
  <c r="FK29" i="3"/>
  <c r="FL29" i="3"/>
  <c r="FM29" i="3"/>
  <c r="FN29" i="3"/>
  <c r="FO29" i="3"/>
  <c r="FP29" i="3"/>
  <c r="FQ29" i="3"/>
  <c r="FR29" i="3"/>
  <c r="FS29" i="3"/>
  <c r="FT29" i="3"/>
  <c r="FV29" i="3"/>
  <c r="FY29" i="3"/>
  <c r="GB29" i="3"/>
  <c r="GC29" i="3"/>
  <c r="GD29" i="3"/>
  <c r="GE29" i="3"/>
  <c r="GF29" i="3"/>
  <c r="GG29" i="3"/>
  <c r="GH29" i="3"/>
  <c r="GI29" i="3"/>
  <c r="GJ29" i="3"/>
  <c r="GK29" i="3"/>
  <c r="GL29" i="3"/>
  <c r="GP29" i="3"/>
  <c r="GQ29" i="3"/>
  <c r="GR29" i="3"/>
  <c r="GT29" i="3"/>
  <c r="GU29" i="3"/>
  <c r="GV29" i="3"/>
  <c r="GX29" i="3"/>
  <c r="GZ29" i="3"/>
  <c r="HA29" i="3"/>
  <c r="HB29" i="3"/>
  <c r="HC29" i="3"/>
  <c r="HD29" i="3"/>
  <c r="C30" i="3"/>
  <c r="D30" i="3"/>
  <c r="E30" i="3"/>
  <c r="F30" i="3"/>
  <c r="G30" i="3"/>
  <c r="H30" i="3"/>
  <c r="I30" i="3"/>
  <c r="J30" i="3"/>
  <c r="K30" i="3"/>
  <c r="L30" i="3"/>
  <c r="M30" i="3"/>
  <c r="N30" i="3"/>
  <c r="O30" i="3"/>
  <c r="P30" i="3"/>
  <c r="Q30" i="3"/>
  <c r="R30" i="3"/>
  <c r="S30" i="3"/>
  <c r="T30" i="3"/>
  <c r="U30" i="3"/>
  <c r="V30" i="3"/>
  <c r="W30" i="3"/>
  <c r="X30" i="3"/>
  <c r="Y30" i="3"/>
  <c r="Z30" i="3"/>
  <c r="AK30" i="3"/>
  <c r="AL30" i="3"/>
  <c r="AM30" i="3"/>
  <c r="AN30" i="3"/>
  <c r="AO30" i="3"/>
  <c r="AP30" i="3"/>
  <c r="AQ30" i="3"/>
  <c r="AR30" i="3"/>
  <c r="AS30" i="3"/>
  <c r="AT30" i="3"/>
  <c r="AU30" i="3"/>
  <c r="AV30" i="3"/>
  <c r="AW30" i="3"/>
  <c r="AX30" i="3"/>
  <c r="AY30" i="3"/>
  <c r="BC30" i="3"/>
  <c r="BE30" i="3"/>
  <c r="BF30" i="3"/>
  <c r="BH30" i="3"/>
  <c r="BJ30" i="3"/>
  <c r="BK30" i="3"/>
  <c r="BM30" i="3"/>
  <c r="BN30" i="3"/>
  <c r="BO30" i="3"/>
  <c r="BP30" i="3"/>
  <c r="BQ30" i="3"/>
  <c r="BR30" i="3"/>
  <c r="BS30" i="3"/>
  <c r="BT30" i="3"/>
  <c r="BU30" i="3"/>
  <c r="BV30" i="3"/>
  <c r="BW30" i="3"/>
  <c r="BX30" i="3"/>
  <c r="BY30" i="3"/>
  <c r="BZ30" i="3"/>
  <c r="CA30" i="3"/>
  <c r="CB30" i="3"/>
  <c r="CC30" i="3"/>
  <c r="CD30" i="3"/>
  <c r="CF30" i="3"/>
  <c r="CO30" i="3"/>
  <c r="CP30" i="3"/>
  <c r="CQ30" i="3"/>
  <c r="CR30" i="3"/>
  <c r="CS30" i="3"/>
  <c r="CT30" i="3"/>
  <c r="CU30" i="3"/>
  <c r="CV30" i="3"/>
  <c r="CW30" i="3"/>
  <c r="CX30" i="3"/>
  <c r="CY30" i="3"/>
  <c r="CZ30" i="3"/>
  <c r="DA30" i="3"/>
  <c r="DB30" i="3"/>
  <c r="DC30" i="3"/>
  <c r="DD30" i="3"/>
  <c r="DE30" i="3"/>
  <c r="DF30" i="3"/>
  <c r="DG30" i="3"/>
  <c r="DH30" i="3"/>
  <c r="DI30" i="3"/>
  <c r="DJ30" i="3"/>
  <c r="DK30" i="3"/>
  <c r="DL30" i="3"/>
  <c r="DM30" i="3"/>
  <c r="DN30" i="3"/>
  <c r="DO30" i="3"/>
  <c r="DP30" i="3"/>
  <c r="DQ30" i="3"/>
  <c r="DR30" i="3"/>
  <c r="DS30" i="3"/>
  <c r="DT30" i="3"/>
  <c r="DV30" i="3"/>
  <c r="DW30" i="3"/>
  <c r="DZ30" i="3"/>
  <c r="EA30" i="3"/>
  <c r="EB30" i="3"/>
  <c r="ED30" i="3"/>
  <c r="EE30" i="3"/>
  <c r="EF30" i="3"/>
  <c r="EG30" i="3"/>
  <c r="EI30" i="3"/>
  <c r="EJ30" i="3"/>
  <c r="EK30" i="3"/>
  <c r="EL30" i="3"/>
  <c r="EM30" i="3"/>
  <c r="EN30" i="3"/>
  <c r="EO30" i="3"/>
  <c r="EP30" i="3"/>
  <c r="EQ30" i="3"/>
  <c r="ER30" i="3"/>
  <c r="ES30" i="3"/>
  <c r="ET30" i="3"/>
  <c r="EV30" i="3"/>
  <c r="EW30" i="3"/>
  <c r="EX30" i="3"/>
  <c r="EY30" i="3"/>
  <c r="EZ30" i="3"/>
  <c r="FA30" i="3"/>
  <c r="FB30" i="3"/>
  <c r="FC30" i="3"/>
  <c r="FD30" i="3"/>
  <c r="FE30" i="3"/>
  <c r="FG30" i="3"/>
  <c r="FI30" i="3"/>
  <c r="FJ30" i="3"/>
  <c r="FK30" i="3"/>
  <c r="FL30" i="3"/>
  <c r="FM30" i="3"/>
  <c r="FN30" i="3"/>
  <c r="FO30" i="3"/>
  <c r="FP30" i="3"/>
  <c r="FQ30" i="3"/>
  <c r="FR30" i="3"/>
  <c r="FS30" i="3"/>
  <c r="FT30" i="3"/>
  <c r="FV30" i="3"/>
  <c r="FY30" i="3"/>
  <c r="GB30" i="3"/>
  <c r="GC30" i="3"/>
  <c r="GD30" i="3"/>
  <c r="GE30" i="3"/>
  <c r="GF30" i="3"/>
  <c r="GG30" i="3"/>
  <c r="GH30" i="3"/>
  <c r="GI30" i="3"/>
  <c r="GJ30" i="3"/>
  <c r="GK30" i="3"/>
  <c r="GL30" i="3"/>
  <c r="GP30" i="3"/>
  <c r="GQ30" i="3"/>
  <c r="GR30" i="3"/>
  <c r="GT30" i="3"/>
  <c r="GU30" i="3"/>
  <c r="GV30" i="3"/>
  <c r="GX30" i="3"/>
  <c r="GZ30" i="3"/>
  <c r="HA30" i="3"/>
  <c r="HB30" i="3"/>
  <c r="HC30" i="3"/>
  <c r="HD30" i="3"/>
  <c r="C31" i="3"/>
  <c r="D31" i="3"/>
  <c r="E31" i="3"/>
  <c r="F31" i="3"/>
  <c r="G31" i="3"/>
  <c r="H31" i="3"/>
  <c r="I31" i="3"/>
  <c r="J31" i="3"/>
  <c r="K31" i="3"/>
  <c r="L31" i="3"/>
  <c r="M31" i="3"/>
  <c r="N31" i="3"/>
  <c r="O31" i="3"/>
  <c r="P31" i="3"/>
  <c r="Q31" i="3"/>
  <c r="R31" i="3"/>
  <c r="S31" i="3"/>
  <c r="T31" i="3"/>
  <c r="U31" i="3"/>
  <c r="V31" i="3"/>
  <c r="W31" i="3"/>
  <c r="X31" i="3"/>
  <c r="Y31" i="3"/>
  <c r="Z31" i="3"/>
  <c r="AK31" i="3"/>
  <c r="AL31" i="3"/>
  <c r="AM31" i="3"/>
  <c r="AN31" i="3"/>
  <c r="AO31" i="3"/>
  <c r="AP31" i="3"/>
  <c r="AQ31" i="3"/>
  <c r="AR31" i="3"/>
  <c r="AS31" i="3"/>
  <c r="AT31" i="3"/>
  <c r="AU31" i="3"/>
  <c r="AV31" i="3"/>
  <c r="AW31" i="3"/>
  <c r="AX31" i="3"/>
  <c r="AY31" i="3"/>
  <c r="BC31" i="3"/>
  <c r="BE31" i="3"/>
  <c r="BF31" i="3"/>
  <c r="BH31" i="3"/>
  <c r="BJ31" i="3"/>
  <c r="BK31" i="3"/>
  <c r="BM31" i="3"/>
  <c r="BN31" i="3"/>
  <c r="BO31" i="3"/>
  <c r="BP31" i="3"/>
  <c r="BQ31" i="3"/>
  <c r="BR31" i="3"/>
  <c r="BS31" i="3"/>
  <c r="BT31" i="3"/>
  <c r="BU31" i="3"/>
  <c r="BV31" i="3"/>
  <c r="BW31" i="3"/>
  <c r="BX31" i="3"/>
  <c r="BY31" i="3"/>
  <c r="BZ31" i="3"/>
  <c r="CA31" i="3"/>
  <c r="CB31" i="3"/>
  <c r="CC31" i="3"/>
  <c r="CD31" i="3"/>
  <c r="CF31" i="3"/>
  <c r="CO31" i="3"/>
  <c r="CP31" i="3"/>
  <c r="CQ31" i="3"/>
  <c r="CR31" i="3"/>
  <c r="CS31" i="3"/>
  <c r="CT31" i="3"/>
  <c r="CU31" i="3"/>
  <c r="CV31" i="3"/>
  <c r="CW31" i="3"/>
  <c r="CX31" i="3"/>
  <c r="CY31" i="3"/>
  <c r="CZ31" i="3"/>
  <c r="DA31" i="3"/>
  <c r="DB31" i="3"/>
  <c r="DC31" i="3"/>
  <c r="DD31" i="3"/>
  <c r="DE31" i="3"/>
  <c r="DF31" i="3"/>
  <c r="DG31" i="3"/>
  <c r="DH31" i="3"/>
  <c r="DI31" i="3"/>
  <c r="DJ31" i="3"/>
  <c r="DK31" i="3"/>
  <c r="DL31" i="3"/>
  <c r="DM31" i="3"/>
  <c r="DN31" i="3"/>
  <c r="DO31" i="3"/>
  <c r="DP31" i="3"/>
  <c r="DQ31" i="3"/>
  <c r="DR31" i="3"/>
  <c r="DS31" i="3"/>
  <c r="DT31" i="3"/>
  <c r="DV31" i="3"/>
  <c r="DW31" i="3"/>
  <c r="DZ31" i="3"/>
  <c r="EA31" i="3"/>
  <c r="EB31" i="3"/>
  <c r="ED31" i="3"/>
  <c r="EE31" i="3"/>
  <c r="EF31" i="3"/>
  <c r="EG31" i="3"/>
  <c r="EI31" i="3"/>
  <c r="EJ31" i="3"/>
  <c r="EK31" i="3"/>
  <c r="EL31" i="3"/>
  <c r="EM31" i="3"/>
  <c r="EN31" i="3"/>
  <c r="EO31" i="3"/>
  <c r="EP31" i="3"/>
  <c r="EQ31" i="3"/>
  <c r="ER31" i="3"/>
  <c r="ES31" i="3"/>
  <c r="ET31" i="3"/>
  <c r="EV31" i="3"/>
  <c r="EW31" i="3"/>
  <c r="EX31" i="3"/>
  <c r="EY31" i="3"/>
  <c r="EZ31" i="3"/>
  <c r="FA31" i="3"/>
  <c r="FB31" i="3"/>
  <c r="FC31" i="3"/>
  <c r="FD31" i="3"/>
  <c r="FE31" i="3"/>
  <c r="FG31" i="3"/>
  <c r="FI31" i="3"/>
  <c r="FJ31" i="3"/>
  <c r="FK31" i="3"/>
  <c r="FL31" i="3"/>
  <c r="FM31" i="3"/>
  <c r="FN31" i="3"/>
  <c r="FO31" i="3"/>
  <c r="FP31" i="3"/>
  <c r="FQ31" i="3"/>
  <c r="FR31" i="3"/>
  <c r="FS31" i="3"/>
  <c r="FT31" i="3"/>
  <c r="FV31" i="3"/>
  <c r="FY31" i="3"/>
  <c r="GB31" i="3"/>
  <c r="GC31" i="3"/>
  <c r="GD31" i="3"/>
  <c r="GE31" i="3"/>
  <c r="GF31" i="3"/>
  <c r="GG31" i="3"/>
  <c r="GH31" i="3"/>
  <c r="GI31" i="3"/>
  <c r="GJ31" i="3"/>
  <c r="GK31" i="3"/>
  <c r="GL31" i="3"/>
  <c r="GP31" i="3"/>
  <c r="GQ31" i="3"/>
  <c r="GR31" i="3"/>
  <c r="GT31" i="3"/>
  <c r="GU31" i="3"/>
  <c r="GV31" i="3"/>
  <c r="GX31" i="3"/>
  <c r="GZ31" i="3"/>
  <c r="HA31" i="3"/>
  <c r="HB31" i="3"/>
  <c r="HC31" i="3"/>
  <c r="HD31" i="3"/>
  <c r="C32" i="3"/>
  <c r="D32" i="3"/>
  <c r="E32" i="3"/>
  <c r="F32" i="3"/>
  <c r="G32" i="3"/>
  <c r="H32" i="3"/>
  <c r="I32" i="3"/>
  <c r="J32" i="3"/>
  <c r="K32" i="3"/>
  <c r="L32" i="3"/>
  <c r="M32" i="3"/>
  <c r="N32" i="3"/>
  <c r="O32" i="3"/>
  <c r="P32" i="3"/>
  <c r="Q32" i="3"/>
  <c r="R32" i="3"/>
  <c r="S32" i="3"/>
  <c r="T32" i="3"/>
  <c r="U32" i="3"/>
  <c r="V32" i="3"/>
  <c r="W32" i="3"/>
  <c r="X32" i="3"/>
  <c r="Y32" i="3"/>
  <c r="Z32" i="3"/>
  <c r="AK32" i="3"/>
  <c r="AL32" i="3"/>
  <c r="AM32" i="3"/>
  <c r="AN32" i="3"/>
  <c r="AO32" i="3"/>
  <c r="AP32" i="3"/>
  <c r="AQ32" i="3"/>
  <c r="AR32" i="3"/>
  <c r="AS32" i="3"/>
  <c r="AT32" i="3"/>
  <c r="AU32" i="3"/>
  <c r="AV32" i="3"/>
  <c r="AW32" i="3"/>
  <c r="AX32" i="3"/>
  <c r="AY32" i="3"/>
  <c r="BC32" i="3"/>
  <c r="BE32" i="3"/>
  <c r="BF32" i="3"/>
  <c r="BH32" i="3"/>
  <c r="BJ32" i="3"/>
  <c r="BK32" i="3"/>
  <c r="BM32" i="3"/>
  <c r="BN32" i="3"/>
  <c r="BO32" i="3"/>
  <c r="BP32" i="3"/>
  <c r="BQ32" i="3"/>
  <c r="BR32" i="3"/>
  <c r="BS32" i="3"/>
  <c r="BT32" i="3"/>
  <c r="BU32" i="3"/>
  <c r="BV32" i="3"/>
  <c r="BW32" i="3"/>
  <c r="BX32" i="3"/>
  <c r="BY32" i="3"/>
  <c r="BZ32" i="3"/>
  <c r="CA32" i="3"/>
  <c r="CB32" i="3"/>
  <c r="CC32" i="3"/>
  <c r="CD32" i="3"/>
  <c r="CF32" i="3"/>
  <c r="CO32" i="3"/>
  <c r="CP32" i="3"/>
  <c r="CQ32" i="3"/>
  <c r="CR32" i="3"/>
  <c r="CS32" i="3"/>
  <c r="CT32" i="3"/>
  <c r="CU32" i="3"/>
  <c r="CV32" i="3"/>
  <c r="CW32" i="3"/>
  <c r="CX32" i="3"/>
  <c r="CY32" i="3"/>
  <c r="CZ32" i="3"/>
  <c r="DA32" i="3"/>
  <c r="DB32" i="3"/>
  <c r="DC32" i="3"/>
  <c r="DD32" i="3"/>
  <c r="DE32" i="3"/>
  <c r="DF32" i="3"/>
  <c r="DG32" i="3"/>
  <c r="DH32" i="3"/>
  <c r="DI32" i="3"/>
  <c r="DJ32" i="3"/>
  <c r="DK32" i="3"/>
  <c r="DL32" i="3"/>
  <c r="DM32" i="3"/>
  <c r="DN32" i="3"/>
  <c r="DO32" i="3"/>
  <c r="DP32" i="3"/>
  <c r="DQ32" i="3"/>
  <c r="DR32" i="3"/>
  <c r="DS32" i="3"/>
  <c r="DT32" i="3"/>
  <c r="DV32" i="3"/>
  <c r="DW32" i="3"/>
  <c r="DZ32" i="3"/>
  <c r="EA32" i="3"/>
  <c r="EB32" i="3"/>
  <c r="ED32" i="3"/>
  <c r="EE32" i="3"/>
  <c r="EF32" i="3"/>
  <c r="EG32" i="3"/>
  <c r="EI32" i="3"/>
  <c r="EJ32" i="3"/>
  <c r="EK32" i="3"/>
  <c r="EL32" i="3"/>
  <c r="EM32" i="3"/>
  <c r="EN32" i="3"/>
  <c r="EO32" i="3"/>
  <c r="EP32" i="3"/>
  <c r="EQ32" i="3"/>
  <c r="ER32" i="3"/>
  <c r="ES32" i="3"/>
  <c r="ET32" i="3"/>
  <c r="EV32" i="3"/>
  <c r="EW32" i="3"/>
  <c r="EX32" i="3"/>
  <c r="EY32" i="3"/>
  <c r="EZ32" i="3"/>
  <c r="FA32" i="3"/>
  <c r="FB32" i="3"/>
  <c r="FC32" i="3"/>
  <c r="FD32" i="3"/>
  <c r="FE32" i="3"/>
  <c r="FG32" i="3"/>
  <c r="FI32" i="3"/>
  <c r="FJ32" i="3"/>
  <c r="FK32" i="3"/>
  <c r="FL32" i="3"/>
  <c r="FM32" i="3"/>
  <c r="FN32" i="3"/>
  <c r="FO32" i="3"/>
  <c r="FP32" i="3"/>
  <c r="FQ32" i="3"/>
  <c r="FR32" i="3"/>
  <c r="FS32" i="3"/>
  <c r="FT32" i="3"/>
  <c r="FV32" i="3"/>
  <c r="FY32" i="3"/>
  <c r="GB32" i="3"/>
  <c r="GC32" i="3"/>
  <c r="GD32" i="3"/>
  <c r="GE32" i="3"/>
  <c r="GF32" i="3"/>
  <c r="GG32" i="3"/>
  <c r="GH32" i="3"/>
  <c r="GI32" i="3"/>
  <c r="GJ32" i="3"/>
  <c r="GK32" i="3"/>
  <c r="GL32" i="3"/>
  <c r="GP32" i="3"/>
  <c r="GQ32" i="3"/>
  <c r="GR32" i="3"/>
  <c r="GT32" i="3"/>
  <c r="GU32" i="3"/>
  <c r="GV32" i="3"/>
  <c r="GX32" i="3"/>
  <c r="GZ32" i="3"/>
  <c r="HA32" i="3"/>
  <c r="HB32" i="3"/>
  <c r="HC32" i="3"/>
  <c r="HD32" i="3"/>
  <c r="C33" i="3"/>
  <c r="D33" i="3"/>
  <c r="E33" i="3"/>
  <c r="F33" i="3"/>
  <c r="G33" i="3"/>
  <c r="H33" i="3"/>
  <c r="I33" i="3"/>
  <c r="J33" i="3"/>
  <c r="K33" i="3"/>
  <c r="L33" i="3"/>
  <c r="M33" i="3"/>
  <c r="N33" i="3"/>
  <c r="O33" i="3"/>
  <c r="P33" i="3"/>
  <c r="Q33" i="3"/>
  <c r="R33" i="3"/>
  <c r="S33" i="3"/>
  <c r="T33" i="3"/>
  <c r="U33" i="3"/>
  <c r="V33" i="3"/>
  <c r="W33" i="3"/>
  <c r="X33" i="3"/>
  <c r="Y33" i="3"/>
  <c r="Z33" i="3"/>
  <c r="AK33" i="3"/>
  <c r="AL33" i="3"/>
  <c r="AM33" i="3"/>
  <c r="AN33" i="3"/>
  <c r="AO33" i="3"/>
  <c r="AP33" i="3"/>
  <c r="AQ33" i="3"/>
  <c r="AR33" i="3"/>
  <c r="AS33" i="3"/>
  <c r="AT33" i="3"/>
  <c r="AU33" i="3"/>
  <c r="AV33" i="3"/>
  <c r="AW33" i="3"/>
  <c r="AX33" i="3"/>
  <c r="AY33" i="3"/>
  <c r="BC33" i="3"/>
  <c r="BE33" i="3"/>
  <c r="BF33" i="3"/>
  <c r="BH33" i="3"/>
  <c r="BJ33" i="3"/>
  <c r="BK33" i="3"/>
  <c r="BM33" i="3"/>
  <c r="BN33" i="3"/>
  <c r="BO33" i="3"/>
  <c r="BP33" i="3"/>
  <c r="BQ33" i="3"/>
  <c r="BR33" i="3"/>
  <c r="BS33" i="3"/>
  <c r="BT33" i="3"/>
  <c r="BU33" i="3"/>
  <c r="BV33" i="3"/>
  <c r="BW33" i="3"/>
  <c r="BX33" i="3"/>
  <c r="BY33" i="3"/>
  <c r="BZ33" i="3"/>
  <c r="CA33" i="3"/>
  <c r="CB33" i="3"/>
  <c r="CC33" i="3"/>
  <c r="CD33" i="3"/>
  <c r="CF33" i="3"/>
  <c r="CO33" i="3"/>
  <c r="CP33" i="3"/>
  <c r="CQ33" i="3"/>
  <c r="CR33" i="3"/>
  <c r="CS33" i="3"/>
  <c r="CT33" i="3"/>
  <c r="CU33" i="3"/>
  <c r="CV33" i="3"/>
  <c r="CW33" i="3"/>
  <c r="CX33" i="3"/>
  <c r="CY33" i="3"/>
  <c r="CZ33" i="3"/>
  <c r="DA33" i="3"/>
  <c r="DB33" i="3"/>
  <c r="DC33" i="3"/>
  <c r="DD33" i="3"/>
  <c r="DE33" i="3"/>
  <c r="DF33" i="3"/>
  <c r="DG33" i="3"/>
  <c r="DH33" i="3"/>
  <c r="DI33" i="3"/>
  <c r="DJ33" i="3"/>
  <c r="DK33" i="3"/>
  <c r="DL33" i="3"/>
  <c r="DM33" i="3"/>
  <c r="DN33" i="3"/>
  <c r="DO33" i="3"/>
  <c r="DP33" i="3"/>
  <c r="DQ33" i="3"/>
  <c r="DR33" i="3"/>
  <c r="DS33" i="3"/>
  <c r="DT33" i="3"/>
  <c r="DV33" i="3"/>
  <c r="DW33" i="3"/>
  <c r="DZ33" i="3"/>
  <c r="EA33" i="3"/>
  <c r="EB33" i="3"/>
  <c r="ED33" i="3"/>
  <c r="EE33" i="3"/>
  <c r="EF33" i="3"/>
  <c r="EG33" i="3"/>
  <c r="EI33" i="3"/>
  <c r="EJ33" i="3"/>
  <c r="EK33" i="3"/>
  <c r="EL33" i="3"/>
  <c r="EM33" i="3"/>
  <c r="EN33" i="3"/>
  <c r="EO33" i="3"/>
  <c r="EP33" i="3"/>
  <c r="EQ33" i="3"/>
  <c r="ER33" i="3"/>
  <c r="ES33" i="3"/>
  <c r="ET33" i="3"/>
  <c r="EV33" i="3"/>
  <c r="EW33" i="3"/>
  <c r="EX33" i="3"/>
  <c r="EY33" i="3"/>
  <c r="EZ33" i="3"/>
  <c r="FA33" i="3"/>
  <c r="FB33" i="3"/>
  <c r="FC33" i="3"/>
  <c r="FD33" i="3"/>
  <c r="FE33" i="3"/>
  <c r="FG33" i="3"/>
  <c r="FI33" i="3"/>
  <c r="FJ33" i="3"/>
  <c r="FK33" i="3"/>
  <c r="FL33" i="3"/>
  <c r="FM33" i="3"/>
  <c r="FN33" i="3"/>
  <c r="FO33" i="3"/>
  <c r="FP33" i="3"/>
  <c r="FQ33" i="3"/>
  <c r="FR33" i="3"/>
  <c r="FS33" i="3"/>
  <c r="FT33" i="3"/>
  <c r="FV33" i="3"/>
  <c r="FY33" i="3"/>
  <c r="GB33" i="3"/>
  <c r="GC33" i="3"/>
  <c r="GD33" i="3"/>
  <c r="GE33" i="3"/>
  <c r="GF33" i="3"/>
  <c r="GG33" i="3"/>
  <c r="GH33" i="3"/>
  <c r="GI33" i="3"/>
  <c r="GJ33" i="3"/>
  <c r="GK33" i="3"/>
  <c r="GL33" i="3"/>
  <c r="GP33" i="3"/>
  <c r="GQ33" i="3"/>
  <c r="GR33" i="3"/>
  <c r="GT33" i="3"/>
  <c r="GU33" i="3"/>
  <c r="GV33" i="3"/>
  <c r="GX33" i="3"/>
  <c r="GZ33" i="3"/>
  <c r="HA33" i="3"/>
  <c r="HB33" i="3"/>
  <c r="HC33" i="3"/>
  <c r="HD33" i="3"/>
  <c r="C34" i="3"/>
  <c r="D34" i="3"/>
  <c r="E34" i="3"/>
  <c r="F34" i="3"/>
  <c r="G34" i="3"/>
  <c r="H34" i="3"/>
  <c r="I34" i="3"/>
  <c r="J34" i="3"/>
  <c r="K34" i="3"/>
  <c r="L34" i="3"/>
  <c r="M34" i="3"/>
  <c r="N34" i="3"/>
  <c r="O34" i="3"/>
  <c r="P34" i="3"/>
  <c r="Q34" i="3"/>
  <c r="R34" i="3"/>
  <c r="S34" i="3"/>
  <c r="T34" i="3"/>
  <c r="U34" i="3"/>
  <c r="V34" i="3"/>
  <c r="W34" i="3"/>
  <c r="X34" i="3"/>
  <c r="Y34" i="3"/>
  <c r="Z34" i="3"/>
  <c r="AK34" i="3"/>
  <c r="AL34" i="3"/>
  <c r="AM34" i="3"/>
  <c r="AN34" i="3"/>
  <c r="AO34" i="3"/>
  <c r="AP34" i="3"/>
  <c r="AQ34" i="3"/>
  <c r="AR34" i="3"/>
  <c r="AS34" i="3"/>
  <c r="AT34" i="3"/>
  <c r="AU34" i="3"/>
  <c r="AV34" i="3"/>
  <c r="AW34" i="3"/>
  <c r="AX34" i="3"/>
  <c r="AY34" i="3"/>
  <c r="BC34" i="3"/>
  <c r="BE34" i="3"/>
  <c r="BF34" i="3"/>
  <c r="BH34" i="3"/>
  <c r="BJ34" i="3"/>
  <c r="BK34" i="3"/>
  <c r="BM34" i="3"/>
  <c r="BN34" i="3"/>
  <c r="BO34" i="3"/>
  <c r="BP34" i="3"/>
  <c r="BQ34" i="3"/>
  <c r="BR34" i="3"/>
  <c r="BS34" i="3"/>
  <c r="BT34" i="3"/>
  <c r="BU34" i="3"/>
  <c r="BV34" i="3"/>
  <c r="BW34" i="3"/>
  <c r="BX34" i="3"/>
  <c r="BY34" i="3"/>
  <c r="BZ34" i="3"/>
  <c r="CA34" i="3"/>
  <c r="CB34" i="3"/>
  <c r="CC34" i="3"/>
  <c r="CD34" i="3"/>
  <c r="CF34" i="3"/>
  <c r="CO34" i="3"/>
  <c r="CP34" i="3"/>
  <c r="CQ34" i="3"/>
  <c r="CR34" i="3"/>
  <c r="CS34" i="3"/>
  <c r="CT34" i="3"/>
  <c r="CU34" i="3"/>
  <c r="CV34" i="3"/>
  <c r="CW34" i="3"/>
  <c r="CX34" i="3"/>
  <c r="CY34" i="3"/>
  <c r="CZ34" i="3"/>
  <c r="DA34" i="3"/>
  <c r="DB34" i="3"/>
  <c r="DC34" i="3"/>
  <c r="DD34" i="3"/>
  <c r="DE34" i="3"/>
  <c r="DF34" i="3"/>
  <c r="DG34" i="3"/>
  <c r="DH34" i="3"/>
  <c r="DI34" i="3"/>
  <c r="DJ34" i="3"/>
  <c r="DK34" i="3"/>
  <c r="DL34" i="3"/>
  <c r="DM34" i="3"/>
  <c r="DN34" i="3"/>
  <c r="DO34" i="3"/>
  <c r="DP34" i="3"/>
  <c r="DQ34" i="3"/>
  <c r="DR34" i="3"/>
  <c r="DS34" i="3"/>
  <c r="DT34" i="3"/>
  <c r="DV34" i="3"/>
  <c r="DW34" i="3"/>
  <c r="DZ34" i="3"/>
  <c r="EA34" i="3"/>
  <c r="EB34" i="3"/>
  <c r="ED34" i="3"/>
  <c r="EE34" i="3"/>
  <c r="EF34" i="3"/>
  <c r="EG34" i="3"/>
  <c r="EI34" i="3"/>
  <c r="EJ34" i="3"/>
  <c r="EK34" i="3"/>
  <c r="EL34" i="3"/>
  <c r="EM34" i="3"/>
  <c r="EN34" i="3"/>
  <c r="EO34" i="3"/>
  <c r="EP34" i="3"/>
  <c r="EQ34" i="3"/>
  <c r="ER34" i="3"/>
  <c r="ES34" i="3"/>
  <c r="ET34" i="3"/>
  <c r="EV34" i="3"/>
  <c r="EW34" i="3"/>
  <c r="EX34" i="3"/>
  <c r="EY34" i="3"/>
  <c r="EZ34" i="3"/>
  <c r="FA34" i="3"/>
  <c r="FB34" i="3"/>
  <c r="FC34" i="3"/>
  <c r="FD34" i="3"/>
  <c r="FE34" i="3"/>
  <c r="FG34" i="3"/>
  <c r="FI34" i="3"/>
  <c r="FJ34" i="3"/>
  <c r="FK34" i="3"/>
  <c r="FL34" i="3"/>
  <c r="FM34" i="3"/>
  <c r="FN34" i="3"/>
  <c r="FO34" i="3"/>
  <c r="FP34" i="3"/>
  <c r="FQ34" i="3"/>
  <c r="FR34" i="3"/>
  <c r="FS34" i="3"/>
  <c r="FT34" i="3"/>
  <c r="FV34" i="3"/>
  <c r="FY34" i="3"/>
  <c r="GB34" i="3"/>
  <c r="GC34" i="3"/>
  <c r="GD34" i="3"/>
  <c r="GE34" i="3"/>
  <c r="GF34" i="3"/>
  <c r="GG34" i="3"/>
  <c r="GH34" i="3"/>
  <c r="GI34" i="3"/>
  <c r="GJ34" i="3"/>
  <c r="GK34" i="3"/>
  <c r="GL34" i="3"/>
  <c r="GP34" i="3"/>
  <c r="GQ34" i="3"/>
  <c r="GR34" i="3"/>
  <c r="GT34" i="3"/>
  <c r="GU34" i="3"/>
  <c r="GV34" i="3"/>
  <c r="GX34" i="3"/>
  <c r="GZ34" i="3"/>
  <c r="HA34" i="3"/>
  <c r="HB34" i="3"/>
  <c r="HC34" i="3"/>
  <c r="HD34" i="3"/>
  <c r="C35" i="3"/>
  <c r="D35" i="3"/>
  <c r="E35" i="3"/>
  <c r="F35" i="3"/>
  <c r="G35" i="3"/>
  <c r="H35" i="3"/>
  <c r="I35" i="3"/>
  <c r="J35" i="3"/>
  <c r="K35" i="3"/>
  <c r="L35" i="3"/>
  <c r="M35" i="3"/>
  <c r="N35" i="3"/>
  <c r="O35" i="3"/>
  <c r="P35" i="3"/>
  <c r="Q35" i="3"/>
  <c r="R35" i="3"/>
  <c r="S35" i="3"/>
  <c r="T35" i="3"/>
  <c r="U35" i="3"/>
  <c r="V35" i="3"/>
  <c r="W35" i="3"/>
  <c r="X35" i="3"/>
  <c r="Y35" i="3"/>
  <c r="Z35" i="3"/>
  <c r="AK35" i="3"/>
  <c r="AL35" i="3"/>
  <c r="AM35" i="3"/>
  <c r="AN35" i="3"/>
  <c r="AO35" i="3"/>
  <c r="AP35" i="3"/>
  <c r="AQ35" i="3"/>
  <c r="AR35" i="3"/>
  <c r="AS35" i="3"/>
  <c r="AT35" i="3"/>
  <c r="AU35" i="3"/>
  <c r="AV35" i="3"/>
  <c r="AW35" i="3"/>
  <c r="AX35" i="3"/>
  <c r="AY35" i="3"/>
  <c r="BC35" i="3"/>
  <c r="BE35" i="3"/>
  <c r="BF35" i="3"/>
  <c r="BH35" i="3"/>
  <c r="BJ35" i="3"/>
  <c r="BK35" i="3"/>
  <c r="BM35" i="3"/>
  <c r="BN35" i="3"/>
  <c r="BO35" i="3"/>
  <c r="BP35" i="3"/>
  <c r="BQ35" i="3"/>
  <c r="BR35" i="3"/>
  <c r="BS35" i="3"/>
  <c r="BT35" i="3"/>
  <c r="BU35" i="3"/>
  <c r="BV35" i="3"/>
  <c r="BW35" i="3"/>
  <c r="BX35" i="3"/>
  <c r="BY35" i="3"/>
  <c r="BZ35" i="3"/>
  <c r="CA35" i="3"/>
  <c r="CB35" i="3"/>
  <c r="CC35" i="3"/>
  <c r="CD35" i="3"/>
  <c r="CF35" i="3"/>
  <c r="CO35" i="3"/>
  <c r="CP35" i="3"/>
  <c r="CQ35" i="3"/>
  <c r="CR35" i="3"/>
  <c r="CS35" i="3"/>
  <c r="CT35" i="3"/>
  <c r="CU35" i="3"/>
  <c r="CV35" i="3"/>
  <c r="CW35" i="3"/>
  <c r="CX35" i="3"/>
  <c r="CY35" i="3"/>
  <c r="CZ35" i="3"/>
  <c r="DA35" i="3"/>
  <c r="DB35" i="3"/>
  <c r="DC35" i="3"/>
  <c r="DD35" i="3"/>
  <c r="DE35" i="3"/>
  <c r="DF35" i="3"/>
  <c r="DG35" i="3"/>
  <c r="DH35" i="3"/>
  <c r="DI35" i="3"/>
  <c r="DJ35" i="3"/>
  <c r="DK35" i="3"/>
  <c r="DL35" i="3"/>
  <c r="DM35" i="3"/>
  <c r="DN35" i="3"/>
  <c r="DO35" i="3"/>
  <c r="DP35" i="3"/>
  <c r="DQ35" i="3"/>
  <c r="DR35" i="3"/>
  <c r="DS35" i="3"/>
  <c r="DT35" i="3"/>
  <c r="DV35" i="3"/>
  <c r="DW35" i="3"/>
  <c r="DZ35" i="3"/>
  <c r="EA35" i="3"/>
  <c r="EB35" i="3"/>
  <c r="ED35" i="3"/>
  <c r="EE35" i="3"/>
  <c r="EF35" i="3"/>
  <c r="EG35" i="3"/>
  <c r="EI35" i="3"/>
  <c r="EJ35" i="3"/>
  <c r="EK35" i="3"/>
  <c r="EL35" i="3"/>
  <c r="EM35" i="3"/>
  <c r="EN35" i="3"/>
  <c r="EO35" i="3"/>
  <c r="EP35" i="3"/>
  <c r="EQ35" i="3"/>
  <c r="ER35" i="3"/>
  <c r="ES35" i="3"/>
  <c r="ET35" i="3"/>
  <c r="EV35" i="3"/>
  <c r="EW35" i="3"/>
  <c r="EX35" i="3"/>
  <c r="EY35" i="3"/>
  <c r="EZ35" i="3"/>
  <c r="FA35" i="3"/>
  <c r="FB35" i="3"/>
  <c r="FC35" i="3"/>
  <c r="FD35" i="3"/>
  <c r="FE35" i="3"/>
  <c r="FG35" i="3"/>
  <c r="FI35" i="3"/>
  <c r="FJ35" i="3"/>
  <c r="FK35" i="3"/>
  <c r="FL35" i="3"/>
  <c r="FM35" i="3"/>
  <c r="FN35" i="3"/>
  <c r="FO35" i="3"/>
  <c r="FP35" i="3"/>
  <c r="FQ35" i="3"/>
  <c r="FR35" i="3"/>
  <c r="FS35" i="3"/>
  <c r="FT35" i="3"/>
  <c r="FV35" i="3"/>
  <c r="FY35" i="3"/>
  <c r="GB35" i="3"/>
  <c r="GC35" i="3"/>
  <c r="GD35" i="3"/>
  <c r="GE35" i="3"/>
  <c r="GF35" i="3"/>
  <c r="GG35" i="3"/>
  <c r="GH35" i="3"/>
  <c r="GI35" i="3"/>
  <c r="GJ35" i="3"/>
  <c r="GK35" i="3"/>
  <c r="GL35" i="3"/>
  <c r="GP35" i="3"/>
  <c r="GQ35" i="3"/>
  <c r="GR35" i="3"/>
  <c r="GT35" i="3"/>
  <c r="GU35" i="3"/>
  <c r="GV35" i="3"/>
  <c r="GX35" i="3"/>
  <c r="GZ35" i="3"/>
  <c r="HA35" i="3"/>
  <c r="HB35" i="3"/>
  <c r="HC35" i="3"/>
  <c r="HD35" i="3"/>
  <c r="C36" i="3"/>
  <c r="D36" i="3"/>
  <c r="E36" i="3"/>
  <c r="F36" i="3"/>
  <c r="G36" i="3"/>
  <c r="H36" i="3"/>
  <c r="I36" i="3"/>
  <c r="J36" i="3"/>
  <c r="K36" i="3"/>
  <c r="L36" i="3"/>
  <c r="M36" i="3"/>
  <c r="N36" i="3"/>
  <c r="O36" i="3"/>
  <c r="P36" i="3"/>
  <c r="Q36" i="3"/>
  <c r="R36" i="3"/>
  <c r="S36" i="3"/>
  <c r="T36" i="3"/>
  <c r="U36" i="3"/>
  <c r="V36" i="3"/>
  <c r="W36" i="3"/>
  <c r="X36" i="3"/>
  <c r="Y36" i="3"/>
  <c r="Z36" i="3"/>
  <c r="AK36" i="3"/>
  <c r="AL36" i="3"/>
  <c r="AM36" i="3"/>
  <c r="AN36" i="3"/>
  <c r="AO36" i="3"/>
  <c r="AP36" i="3"/>
  <c r="AQ36" i="3"/>
  <c r="AR36" i="3"/>
  <c r="AS36" i="3"/>
  <c r="AT36" i="3"/>
  <c r="AU36" i="3"/>
  <c r="AV36" i="3"/>
  <c r="AW36" i="3"/>
  <c r="AX36" i="3"/>
  <c r="AY36" i="3"/>
  <c r="BC36" i="3"/>
  <c r="BE36" i="3"/>
  <c r="BF36" i="3"/>
  <c r="BH36" i="3"/>
  <c r="BJ36" i="3"/>
  <c r="BK36" i="3"/>
  <c r="BM36" i="3"/>
  <c r="BN36" i="3"/>
  <c r="BO36" i="3"/>
  <c r="BP36" i="3"/>
  <c r="BQ36" i="3"/>
  <c r="BR36" i="3"/>
  <c r="BS36" i="3"/>
  <c r="BT36" i="3"/>
  <c r="BU36" i="3"/>
  <c r="BV36" i="3"/>
  <c r="BW36" i="3"/>
  <c r="BX36" i="3"/>
  <c r="BY36" i="3"/>
  <c r="BZ36" i="3"/>
  <c r="CA36" i="3"/>
  <c r="CB36" i="3"/>
  <c r="CC36" i="3"/>
  <c r="CD36" i="3"/>
  <c r="CF36" i="3"/>
  <c r="CO36" i="3"/>
  <c r="CP36" i="3"/>
  <c r="CQ36" i="3"/>
  <c r="CR36" i="3"/>
  <c r="CS36" i="3"/>
  <c r="CT36" i="3"/>
  <c r="CU36" i="3"/>
  <c r="CV36" i="3"/>
  <c r="CW36" i="3"/>
  <c r="CX36" i="3"/>
  <c r="CY36" i="3"/>
  <c r="CZ36" i="3"/>
  <c r="DA36" i="3"/>
  <c r="DB36" i="3"/>
  <c r="DC36" i="3"/>
  <c r="DD36" i="3"/>
  <c r="DE36" i="3"/>
  <c r="DF36" i="3"/>
  <c r="DG36" i="3"/>
  <c r="DH36" i="3"/>
  <c r="DI36" i="3"/>
  <c r="DJ36" i="3"/>
  <c r="DK36" i="3"/>
  <c r="DL36" i="3"/>
  <c r="DM36" i="3"/>
  <c r="DN36" i="3"/>
  <c r="DO36" i="3"/>
  <c r="DP36" i="3"/>
  <c r="DQ36" i="3"/>
  <c r="DR36" i="3"/>
  <c r="DS36" i="3"/>
  <c r="DT36" i="3"/>
  <c r="DV36" i="3"/>
  <c r="DW36" i="3"/>
  <c r="DZ36" i="3"/>
  <c r="EA36" i="3"/>
  <c r="EB36" i="3"/>
  <c r="ED36" i="3"/>
  <c r="EE36" i="3"/>
  <c r="EF36" i="3"/>
  <c r="EG36" i="3"/>
  <c r="EI36" i="3"/>
  <c r="EJ36" i="3"/>
  <c r="EK36" i="3"/>
  <c r="EL36" i="3"/>
  <c r="EM36" i="3"/>
  <c r="EN36" i="3"/>
  <c r="EO36" i="3"/>
  <c r="EP36" i="3"/>
  <c r="EQ36" i="3"/>
  <c r="ER36" i="3"/>
  <c r="ES36" i="3"/>
  <c r="ET36" i="3"/>
  <c r="EV36" i="3"/>
  <c r="EW36" i="3"/>
  <c r="EX36" i="3"/>
  <c r="EY36" i="3"/>
  <c r="EZ36" i="3"/>
  <c r="FA36" i="3"/>
  <c r="FB36" i="3"/>
  <c r="FC36" i="3"/>
  <c r="FD36" i="3"/>
  <c r="FE36" i="3"/>
  <c r="FG36" i="3"/>
  <c r="FI36" i="3"/>
  <c r="FJ36" i="3"/>
  <c r="FK36" i="3"/>
  <c r="FL36" i="3"/>
  <c r="FM36" i="3"/>
  <c r="FN36" i="3"/>
  <c r="FO36" i="3"/>
  <c r="FP36" i="3"/>
  <c r="FQ36" i="3"/>
  <c r="FR36" i="3"/>
  <c r="FS36" i="3"/>
  <c r="FT36" i="3"/>
  <c r="FV36" i="3"/>
  <c r="FY36" i="3"/>
  <c r="GB36" i="3"/>
  <c r="GC36" i="3"/>
  <c r="GD36" i="3"/>
  <c r="GE36" i="3"/>
  <c r="GF36" i="3"/>
  <c r="GG36" i="3"/>
  <c r="GH36" i="3"/>
  <c r="GI36" i="3"/>
  <c r="GJ36" i="3"/>
  <c r="GK36" i="3"/>
  <c r="GL36" i="3"/>
  <c r="GP36" i="3"/>
  <c r="GQ36" i="3"/>
  <c r="GR36" i="3"/>
  <c r="GT36" i="3"/>
  <c r="GU36" i="3"/>
  <c r="GV36" i="3"/>
  <c r="GX36" i="3"/>
  <c r="GZ36" i="3"/>
  <c r="HA36" i="3"/>
  <c r="HB36" i="3"/>
  <c r="HC36" i="3"/>
  <c r="HD36" i="3"/>
  <c r="C37" i="3"/>
  <c r="D37" i="3"/>
  <c r="E37" i="3"/>
  <c r="F37" i="3"/>
  <c r="G37" i="3"/>
  <c r="H37" i="3"/>
  <c r="I37" i="3"/>
  <c r="J37" i="3"/>
  <c r="K37" i="3"/>
  <c r="L37" i="3"/>
  <c r="M37" i="3"/>
  <c r="N37" i="3"/>
  <c r="O37" i="3"/>
  <c r="P37" i="3"/>
  <c r="Q37" i="3"/>
  <c r="R37" i="3"/>
  <c r="S37" i="3"/>
  <c r="T37" i="3"/>
  <c r="U37" i="3"/>
  <c r="V37" i="3"/>
  <c r="W37" i="3"/>
  <c r="X37" i="3"/>
  <c r="Y37" i="3"/>
  <c r="Z37" i="3"/>
  <c r="AK37" i="3"/>
  <c r="AL37" i="3"/>
  <c r="AM37" i="3"/>
  <c r="AN37" i="3"/>
  <c r="AO37" i="3"/>
  <c r="AP37" i="3"/>
  <c r="AQ37" i="3"/>
  <c r="AR37" i="3"/>
  <c r="AS37" i="3"/>
  <c r="AT37" i="3"/>
  <c r="AU37" i="3"/>
  <c r="AV37" i="3"/>
  <c r="AW37" i="3"/>
  <c r="AX37" i="3"/>
  <c r="AY37" i="3"/>
  <c r="BC37" i="3"/>
  <c r="BE37" i="3"/>
  <c r="BF37" i="3"/>
  <c r="BH37" i="3"/>
  <c r="BJ37" i="3"/>
  <c r="BK37" i="3"/>
  <c r="BM37" i="3"/>
  <c r="BN37" i="3"/>
  <c r="BO37" i="3"/>
  <c r="BP37" i="3"/>
  <c r="BQ37" i="3"/>
  <c r="BR37" i="3"/>
  <c r="BS37" i="3"/>
  <c r="BT37" i="3"/>
  <c r="BU37" i="3"/>
  <c r="BV37" i="3"/>
  <c r="BW37" i="3"/>
  <c r="BX37" i="3"/>
  <c r="BY37" i="3"/>
  <c r="BZ37" i="3"/>
  <c r="CA37" i="3"/>
  <c r="CB37" i="3"/>
  <c r="CC37" i="3"/>
  <c r="CD37" i="3"/>
  <c r="CF37" i="3"/>
  <c r="CO37" i="3"/>
  <c r="CP37" i="3"/>
  <c r="CQ37" i="3"/>
  <c r="CR37" i="3"/>
  <c r="CS37" i="3"/>
  <c r="CT37" i="3"/>
  <c r="CU37" i="3"/>
  <c r="CV37" i="3"/>
  <c r="CW37" i="3"/>
  <c r="CX37" i="3"/>
  <c r="CY37" i="3"/>
  <c r="CZ37" i="3"/>
  <c r="DA37" i="3"/>
  <c r="DB37" i="3"/>
  <c r="DC37" i="3"/>
  <c r="DD37" i="3"/>
  <c r="DE37" i="3"/>
  <c r="DF37" i="3"/>
  <c r="DG37" i="3"/>
  <c r="DH37" i="3"/>
  <c r="DI37" i="3"/>
  <c r="DJ37" i="3"/>
  <c r="DK37" i="3"/>
  <c r="DL37" i="3"/>
  <c r="DM37" i="3"/>
  <c r="DN37" i="3"/>
  <c r="DO37" i="3"/>
  <c r="DP37" i="3"/>
  <c r="DQ37" i="3"/>
  <c r="DR37" i="3"/>
  <c r="DS37" i="3"/>
  <c r="DT37" i="3"/>
  <c r="DV37" i="3"/>
  <c r="DW37" i="3"/>
  <c r="DZ37" i="3"/>
  <c r="EA37" i="3"/>
  <c r="EB37" i="3"/>
  <c r="ED37" i="3"/>
  <c r="EE37" i="3"/>
  <c r="EF37" i="3"/>
  <c r="EG37" i="3"/>
  <c r="EI37" i="3"/>
  <c r="EJ37" i="3"/>
  <c r="EK37" i="3"/>
  <c r="EL37" i="3"/>
  <c r="EM37" i="3"/>
  <c r="EN37" i="3"/>
  <c r="EO37" i="3"/>
  <c r="EP37" i="3"/>
  <c r="EQ37" i="3"/>
  <c r="ER37" i="3"/>
  <c r="ES37" i="3"/>
  <c r="ET37" i="3"/>
  <c r="EV37" i="3"/>
  <c r="EW37" i="3"/>
  <c r="EX37" i="3"/>
  <c r="EY37" i="3"/>
  <c r="EZ37" i="3"/>
  <c r="FA37" i="3"/>
  <c r="FB37" i="3"/>
  <c r="FC37" i="3"/>
  <c r="FD37" i="3"/>
  <c r="FE37" i="3"/>
  <c r="FG37" i="3"/>
  <c r="FI37" i="3"/>
  <c r="FJ37" i="3"/>
  <c r="FK37" i="3"/>
  <c r="FL37" i="3"/>
  <c r="FM37" i="3"/>
  <c r="FN37" i="3"/>
  <c r="FO37" i="3"/>
  <c r="FP37" i="3"/>
  <c r="FQ37" i="3"/>
  <c r="FR37" i="3"/>
  <c r="FS37" i="3"/>
  <c r="FT37" i="3"/>
  <c r="FV37" i="3"/>
  <c r="FY37" i="3"/>
  <c r="GB37" i="3"/>
  <c r="GC37" i="3"/>
  <c r="GD37" i="3"/>
  <c r="GE37" i="3"/>
  <c r="GF37" i="3"/>
  <c r="GG37" i="3"/>
  <c r="GH37" i="3"/>
  <c r="GI37" i="3"/>
  <c r="GJ37" i="3"/>
  <c r="GK37" i="3"/>
  <c r="GL37" i="3"/>
  <c r="GP37" i="3"/>
  <c r="GQ37" i="3"/>
  <c r="GR37" i="3"/>
  <c r="GT37" i="3"/>
  <c r="GU37" i="3"/>
  <c r="GV37" i="3"/>
  <c r="GX37" i="3"/>
  <c r="GZ37" i="3"/>
  <c r="HA37" i="3"/>
  <c r="HB37" i="3"/>
  <c r="HC37" i="3"/>
  <c r="HD37" i="3"/>
  <c r="C38" i="3"/>
  <c r="D38" i="3"/>
  <c r="E38" i="3"/>
  <c r="F38" i="3"/>
  <c r="G38" i="3"/>
  <c r="H38" i="3"/>
  <c r="I38" i="3"/>
  <c r="J38" i="3"/>
  <c r="K38" i="3"/>
  <c r="L38" i="3"/>
  <c r="M38" i="3"/>
  <c r="N38" i="3"/>
  <c r="O38" i="3"/>
  <c r="P38" i="3"/>
  <c r="Q38" i="3"/>
  <c r="R38" i="3"/>
  <c r="S38" i="3"/>
  <c r="T38" i="3"/>
  <c r="U38" i="3"/>
  <c r="V38" i="3"/>
  <c r="W38" i="3"/>
  <c r="X38" i="3"/>
  <c r="Y38" i="3"/>
  <c r="Z38" i="3"/>
  <c r="AK38" i="3"/>
  <c r="AL38" i="3"/>
  <c r="AM38" i="3"/>
  <c r="AN38" i="3"/>
  <c r="AO38" i="3"/>
  <c r="AP38" i="3"/>
  <c r="AQ38" i="3"/>
  <c r="AR38" i="3"/>
  <c r="AS38" i="3"/>
  <c r="AT38" i="3"/>
  <c r="AU38" i="3"/>
  <c r="AV38" i="3"/>
  <c r="AW38" i="3"/>
  <c r="AX38" i="3"/>
  <c r="AY38" i="3"/>
  <c r="BC38" i="3"/>
  <c r="BE38" i="3"/>
  <c r="BF38" i="3"/>
  <c r="BH38" i="3"/>
  <c r="BJ38" i="3"/>
  <c r="BK38" i="3"/>
  <c r="BM38" i="3"/>
  <c r="BN38" i="3"/>
  <c r="BO38" i="3"/>
  <c r="BP38" i="3"/>
  <c r="BQ38" i="3"/>
  <c r="BR38" i="3"/>
  <c r="BS38" i="3"/>
  <c r="BT38" i="3"/>
  <c r="BU38" i="3"/>
  <c r="BV38" i="3"/>
  <c r="BW38" i="3"/>
  <c r="BX38" i="3"/>
  <c r="BY38" i="3"/>
  <c r="BZ38" i="3"/>
  <c r="CA38" i="3"/>
  <c r="CB38" i="3"/>
  <c r="CC38" i="3"/>
  <c r="CD38" i="3"/>
  <c r="CF38" i="3"/>
  <c r="CO38" i="3"/>
  <c r="CP38" i="3"/>
  <c r="CQ38" i="3"/>
  <c r="CR38" i="3"/>
  <c r="CS38" i="3"/>
  <c r="CT38" i="3"/>
  <c r="CU38" i="3"/>
  <c r="CV38" i="3"/>
  <c r="CW38" i="3"/>
  <c r="CX38" i="3"/>
  <c r="CY38" i="3"/>
  <c r="CZ38" i="3"/>
  <c r="DA38" i="3"/>
  <c r="DB38" i="3"/>
  <c r="DC38" i="3"/>
  <c r="DD38" i="3"/>
  <c r="DE38" i="3"/>
  <c r="DF38" i="3"/>
  <c r="DG38" i="3"/>
  <c r="DH38" i="3"/>
  <c r="DI38" i="3"/>
  <c r="DJ38" i="3"/>
  <c r="DK38" i="3"/>
  <c r="DL38" i="3"/>
  <c r="DM38" i="3"/>
  <c r="DN38" i="3"/>
  <c r="DO38" i="3"/>
  <c r="DP38" i="3"/>
  <c r="DQ38" i="3"/>
  <c r="DR38" i="3"/>
  <c r="DS38" i="3"/>
  <c r="DT38" i="3"/>
  <c r="DV38" i="3"/>
  <c r="DW38" i="3"/>
  <c r="DZ38" i="3"/>
  <c r="EA38" i="3"/>
  <c r="EB38" i="3"/>
  <c r="ED38" i="3"/>
  <c r="EE38" i="3"/>
  <c r="EF38" i="3"/>
  <c r="EG38" i="3"/>
  <c r="EI38" i="3"/>
  <c r="EJ38" i="3"/>
  <c r="EK38" i="3"/>
  <c r="EL38" i="3"/>
  <c r="EM38" i="3"/>
  <c r="EN38" i="3"/>
  <c r="EO38" i="3"/>
  <c r="EP38" i="3"/>
  <c r="EQ38" i="3"/>
  <c r="ER38" i="3"/>
  <c r="ES38" i="3"/>
  <c r="ET38" i="3"/>
  <c r="EV38" i="3"/>
  <c r="EW38" i="3"/>
  <c r="EX38" i="3"/>
  <c r="EY38" i="3"/>
  <c r="EZ38" i="3"/>
  <c r="FA38" i="3"/>
  <c r="FB38" i="3"/>
  <c r="FC38" i="3"/>
  <c r="FD38" i="3"/>
  <c r="FE38" i="3"/>
  <c r="FG38" i="3"/>
  <c r="FI38" i="3"/>
  <c r="FJ38" i="3"/>
  <c r="FK38" i="3"/>
  <c r="FL38" i="3"/>
  <c r="FM38" i="3"/>
  <c r="FN38" i="3"/>
  <c r="FO38" i="3"/>
  <c r="FP38" i="3"/>
  <c r="FQ38" i="3"/>
  <c r="FR38" i="3"/>
  <c r="FS38" i="3"/>
  <c r="FT38" i="3"/>
  <c r="FV38" i="3"/>
  <c r="FY38" i="3"/>
  <c r="GB38" i="3"/>
  <c r="GC38" i="3"/>
  <c r="GD38" i="3"/>
  <c r="GE38" i="3"/>
  <c r="GF38" i="3"/>
  <c r="GG38" i="3"/>
  <c r="GH38" i="3"/>
  <c r="GI38" i="3"/>
  <c r="GJ38" i="3"/>
  <c r="GK38" i="3"/>
  <c r="GL38" i="3"/>
  <c r="GP38" i="3"/>
  <c r="GQ38" i="3"/>
  <c r="GR38" i="3"/>
  <c r="GT38" i="3"/>
  <c r="GU38" i="3"/>
  <c r="GV38" i="3"/>
  <c r="GX38" i="3"/>
  <c r="GZ38" i="3"/>
  <c r="HA38" i="3"/>
  <c r="HB38" i="3"/>
  <c r="HC38" i="3"/>
  <c r="HD38" i="3"/>
  <c r="C39" i="3"/>
  <c r="D39" i="3"/>
  <c r="E39" i="3"/>
  <c r="F39" i="3"/>
  <c r="G39" i="3"/>
  <c r="H39" i="3"/>
  <c r="I39" i="3"/>
  <c r="J39" i="3"/>
  <c r="K39" i="3"/>
  <c r="L39" i="3"/>
  <c r="M39" i="3"/>
  <c r="N39" i="3"/>
  <c r="O39" i="3"/>
  <c r="P39" i="3"/>
  <c r="Q39" i="3"/>
  <c r="R39" i="3"/>
  <c r="S39" i="3"/>
  <c r="T39" i="3"/>
  <c r="U39" i="3"/>
  <c r="V39" i="3"/>
  <c r="W39" i="3"/>
  <c r="X39" i="3"/>
  <c r="Y39" i="3"/>
  <c r="Z39" i="3"/>
  <c r="AK39" i="3"/>
  <c r="AL39" i="3"/>
  <c r="AM39" i="3"/>
  <c r="AN39" i="3"/>
  <c r="AO39" i="3"/>
  <c r="AP39" i="3"/>
  <c r="AQ39" i="3"/>
  <c r="AR39" i="3"/>
  <c r="AS39" i="3"/>
  <c r="AT39" i="3"/>
  <c r="AU39" i="3"/>
  <c r="AV39" i="3"/>
  <c r="AW39" i="3"/>
  <c r="AX39" i="3"/>
  <c r="AY39" i="3"/>
  <c r="BC39" i="3"/>
  <c r="BE39" i="3"/>
  <c r="BF39" i="3"/>
  <c r="BH39" i="3"/>
  <c r="BJ39" i="3"/>
  <c r="BK39" i="3"/>
  <c r="BM39" i="3"/>
  <c r="BN39" i="3"/>
  <c r="BO39" i="3"/>
  <c r="BP39" i="3"/>
  <c r="BQ39" i="3"/>
  <c r="BR39" i="3"/>
  <c r="BS39" i="3"/>
  <c r="BT39" i="3"/>
  <c r="BU39" i="3"/>
  <c r="BV39" i="3"/>
  <c r="BW39" i="3"/>
  <c r="BX39" i="3"/>
  <c r="BY39" i="3"/>
  <c r="BZ39" i="3"/>
  <c r="CA39" i="3"/>
  <c r="CB39" i="3"/>
  <c r="CC39" i="3"/>
  <c r="CD39" i="3"/>
  <c r="CF39" i="3"/>
  <c r="CO39" i="3"/>
  <c r="CP39" i="3"/>
  <c r="CQ39" i="3"/>
  <c r="CR39" i="3"/>
  <c r="CS39" i="3"/>
  <c r="CT39" i="3"/>
  <c r="CU39" i="3"/>
  <c r="CV39" i="3"/>
  <c r="CW39" i="3"/>
  <c r="CX39" i="3"/>
  <c r="CY39" i="3"/>
  <c r="CZ39" i="3"/>
  <c r="DA39" i="3"/>
  <c r="DB39" i="3"/>
  <c r="DC39" i="3"/>
  <c r="DD39" i="3"/>
  <c r="DE39" i="3"/>
  <c r="DF39" i="3"/>
  <c r="DG39" i="3"/>
  <c r="DH39" i="3"/>
  <c r="DI39" i="3"/>
  <c r="DJ39" i="3"/>
  <c r="DK39" i="3"/>
  <c r="DL39" i="3"/>
  <c r="DM39" i="3"/>
  <c r="DN39" i="3"/>
  <c r="DO39" i="3"/>
  <c r="DP39" i="3"/>
  <c r="DQ39" i="3"/>
  <c r="DR39" i="3"/>
  <c r="DS39" i="3"/>
  <c r="DT39" i="3"/>
  <c r="DV39" i="3"/>
  <c r="DW39" i="3"/>
  <c r="DZ39" i="3"/>
  <c r="EA39" i="3"/>
  <c r="EB39" i="3"/>
  <c r="ED39" i="3"/>
  <c r="EE39" i="3"/>
  <c r="EF39" i="3"/>
  <c r="EG39" i="3"/>
  <c r="EI39" i="3"/>
  <c r="EJ39" i="3"/>
  <c r="EK39" i="3"/>
  <c r="EL39" i="3"/>
  <c r="EM39" i="3"/>
  <c r="EN39" i="3"/>
  <c r="EO39" i="3"/>
  <c r="EP39" i="3"/>
  <c r="EQ39" i="3"/>
  <c r="ER39" i="3"/>
  <c r="ES39" i="3"/>
  <c r="ET39" i="3"/>
  <c r="EV39" i="3"/>
  <c r="EW39" i="3"/>
  <c r="EX39" i="3"/>
  <c r="EY39" i="3"/>
  <c r="EZ39" i="3"/>
  <c r="FA39" i="3"/>
  <c r="FB39" i="3"/>
  <c r="FC39" i="3"/>
  <c r="FD39" i="3"/>
  <c r="FE39" i="3"/>
  <c r="FG39" i="3"/>
  <c r="FI39" i="3"/>
  <c r="FJ39" i="3"/>
  <c r="FK39" i="3"/>
  <c r="FL39" i="3"/>
  <c r="FM39" i="3"/>
  <c r="FN39" i="3"/>
  <c r="FO39" i="3"/>
  <c r="FP39" i="3"/>
  <c r="FQ39" i="3"/>
  <c r="FR39" i="3"/>
  <c r="FS39" i="3"/>
  <c r="FT39" i="3"/>
  <c r="FV39" i="3"/>
  <c r="FY39" i="3"/>
  <c r="GB39" i="3"/>
  <c r="GC39" i="3"/>
  <c r="GD39" i="3"/>
  <c r="GE39" i="3"/>
  <c r="GF39" i="3"/>
  <c r="GG39" i="3"/>
  <c r="GH39" i="3"/>
  <c r="GI39" i="3"/>
  <c r="GJ39" i="3"/>
  <c r="GK39" i="3"/>
  <c r="GL39" i="3"/>
  <c r="GP39" i="3"/>
  <c r="GQ39" i="3"/>
  <c r="GR39" i="3"/>
  <c r="GT39" i="3"/>
  <c r="GU39" i="3"/>
  <c r="GV39" i="3"/>
  <c r="GX39" i="3"/>
  <c r="GZ39" i="3"/>
  <c r="HA39" i="3"/>
  <c r="HB39" i="3"/>
  <c r="HC39" i="3"/>
  <c r="HD39" i="3"/>
  <c r="C40" i="3"/>
  <c r="D40" i="3"/>
  <c r="E40" i="3"/>
  <c r="F40" i="3"/>
  <c r="G40" i="3"/>
  <c r="H40" i="3"/>
  <c r="I40" i="3"/>
  <c r="J40" i="3"/>
  <c r="K40" i="3"/>
  <c r="L40" i="3"/>
  <c r="M40" i="3"/>
  <c r="N40" i="3"/>
  <c r="O40" i="3"/>
  <c r="P40" i="3"/>
  <c r="Q40" i="3"/>
  <c r="R40" i="3"/>
  <c r="S40" i="3"/>
  <c r="T40" i="3"/>
  <c r="U40" i="3"/>
  <c r="V40" i="3"/>
  <c r="W40" i="3"/>
  <c r="X40" i="3"/>
  <c r="Y40" i="3"/>
  <c r="Z40" i="3"/>
  <c r="AK40" i="3"/>
  <c r="AL40" i="3"/>
  <c r="AM40" i="3"/>
  <c r="AN40" i="3"/>
  <c r="AO40" i="3"/>
  <c r="AP40" i="3"/>
  <c r="AQ40" i="3"/>
  <c r="AR40" i="3"/>
  <c r="AS40" i="3"/>
  <c r="AT40" i="3"/>
  <c r="AU40" i="3"/>
  <c r="AV40" i="3"/>
  <c r="AW40" i="3"/>
  <c r="AX40" i="3"/>
  <c r="AY40" i="3"/>
  <c r="BC40" i="3"/>
  <c r="BE40" i="3"/>
  <c r="BF40" i="3"/>
  <c r="BH40" i="3"/>
  <c r="BJ40" i="3"/>
  <c r="BK40" i="3"/>
  <c r="BM40" i="3"/>
  <c r="BN40" i="3"/>
  <c r="BO40" i="3"/>
  <c r="BP40" i="3"/>
  <c r="BQ40" i="3"/>
  <c r="BR40" i="3"/>
  <c r="BS40" i="3"/>
  <c r="BT40" i="3"/>
  <c r="BU40" i="3"/>
  <c r="BV40" i="3"/>
  <c r="BW40" i="3"/>
  <c r="BX40" i="3"/>
  <c r="BY40" i="3"/>
  <c r="BZ40" i="3"/>
  <c r="CA40" i="3"/>
  <c r="CB40" i="3"/>
  <c r="CC40" i="3"/>
  <c r="CD40" i="3"/>
  <c r="CF40" i="3"/>
  <c r="CO40" i="3"/>
  <c r="CP40" i="3"/>
  <c r="CQ40" i="3"/>
  <c r="CR40" i="3"/>
  <c r="CS40" i="3"/>
  <c r="CT40" i="3"/>
  <c r="CU40" i="3"/>
  <c r="CV40" i="3"/>
  <c r="CW40" i="3"/>
  <c r="CX40" i="3"/>
  <c r="CY40" i="3"/>
  <c r="CZ40" i="3"/>
  <c r="DA40" i="3"/>
  <c r="DB40" i="3"/>
  <c r="DC40" i="3"/>
  <c r="DD40" i="3"/>
  <c r="DE40" i="3"/>
  <c r="DF40" i="3"/>
  <c r="DG40" i="3"/>
  <c r="DH40" i="3"/>
  <c r="DI40" i="3"/>
  <c r="DJ40" i="3"/>
  <c r="DK40" i="3"/>
  <c r="DL40" i="3"/>
  <c r="DM40" i="3"/>
  <c r="DN40" i="3"/>
  <c r="DO40" i="3"/>
  <c r="DP40" i="3"/>
  <c r="DQ40" i="3"/>
  <c r="DR40" i="3"/>
  <c r="DS40" i="3"/>
  <c r="DT40" i="3"/>
  <c r="DV40" i="3"/>
  <c r="DW40" i="3"/>
  <c r="DZ40" i="3"/>
  <c r="EA40" i="3"/>
  <c r="EB40" i="3"/>
  <c r="ED40" i="3"/>
  <c r="EE40" i="3"/>
  <c r="EF40" i="3"/>
  <c r="EG40" i="3"/>
  <c r="EI40" i="3"/>
  <c r="EJ40" i="3"/>
  <c r="EK40" i="3"/>
  <c r="EL40" i="3"/>
  <c r="EM40" i="3"/>
  <c r="EN40" i="3"/>
  <c r="EO40" i="3"/>
  <c r="EP40" i="3"/>
  <c r="EQ40" i="3"/>
  <c r="ER40" i="3"/>
  <c r="ES40" i="3"/>
  <c r="ET40" i="3"/>
  <c r="EV40" i="3"/>
  <c r="EW40" i="3"/>
  <c r="EX40" i="3"/>
  <c r="EY40" i="3"/>
  <c r="EZ40" i="3"/>
  <c r="FA40" i="3"/>
  <c r="FB40" i="3"/>
  <c r="FC40" i="3"/>
  <c r="FD40" i="3"/>
  <c r="FE40" i="3"/>
  <c r="FG40" i="3"/>
  <c r="FI40" i="3"/>
  <c r="FJ40" i="3"/>
  <c r="FK40" i="3"/>
  <c r="FL40" i="3"/>
  <c r="FM40" i="3"/>
  <c r="FN40" i="3"/>
  <c r="FO40" i="3"/>
  <c r="FP40" i="3"/>
  <c r="FQ40" i="3"/>
  <c r="FR40" i="3"/>
  <c r="FS40" i="3"/>
  <c r="FT40" i="3"/>
  <c r="FV40" i="3"/>
  <c r="FY40" i="3"/>
  <c r="GB40" i="3"/>
  <c r="GC40" i="3"/>
  <c r="GD40" i="3"/>
  <c r="GE40" i="3"/>
  <c r="GF40" i="3"/>
  <c r="GG40" i="3"/>
  <c r="GH40" i="3"/>
  <c r="GI40" i="3"/>
  <c r="GJ40" i="3"/>
  <c r="GK40" i="3"/>
  <c r="GL40" i="3"/>
  <c r="GP40" i="3"/>
  <c r="GQ40" i="3"/>
  <c r="GR40" i="3"/>
  <c r="GT40" i="3"/>
  <c r="GU40" i="3"/>
  <c r="GV40" i="3"/>
  <c r="GX40" i="3"/>
  <c r="GZ40" i="3"/>
  <c r="HA40" i="3"/>
  <c r="HB40" i="3"/>
  <c r="HC40" i="3"/>
  <c r="HD40" i="3"/>
  <c r="C41" i="3"/>
  <c r="D41" i="3"/>
  <c r="E41" i="3"/>
  <c r="F41" i="3"/>
  <c r="G41" i="3"/>
  <c r="H41" i="3"/>
  <c r="I41" i="3"/>
  <c r="J41" i="3"/>
  <c r="K41" i="3"/>
  <c r="L41" i="3"/>
  <c r="M41" i="3"/>
  <c r="N41" i="3"/>
  <c r="O41" i="3"/>
  <c r="P41" i="3"/>
  <c r="Q41" i="3"/>
  <c r="R41" i="3"/>
  <c r="S41" i="3"/>
  <c r="T41" i="3"/>
  <c r="U41" i="3"/>
  <c r="V41" i="3"/>
  <c r="W41" i="3"/>
  <c r="X41" i="3"/>
  <c r="Y41" i="3"/>
  <c r="Z41" i="3"/>
  <c r="AK41" i="3"/>
  <c r="AL41" i="3"/>
  <c r="AM41" i="3"/>
  <c r="AN41" i="3"/>
  <c r="AO41" i="3"/>
  <c r="AP41" i="3"/>
  <c r="AQ41" i="3"/>
  <c r="AR41" i="3"/>
  <c r="AS41" i="3"/>
  <c r="AT41" i="3"/>
  <c r="AU41" i="3"/>
  <c r="AV41" i="3"/>
  <c r="AW41" i="3"/>
  <c r="AX41" i="3"/>
  <c r="AY41" i="3"/>
  <c r="BC41" i="3"/>
  <c r="BE41" i="3"/>
  <c r="BF41" i="3"/>
  <c r="BH41" i="3"/>
  <c r="BJ41" i="3"/>
  <c r="BK41" i="3"/>
  <c r="BM41" i="3"/>
  <c r="BN41" i="3"/>
  <c r="BO41" i="3"/>
  <c r="BP41" i="3"/>
  <c r="BQ41" i="3"/>
  <c r="BR41" i="3"/>
  <c r="BS41" i="3"/>
  <c r="BT41" i="3"/>
  <c r="BU41" i="3"/>
  <c r="BV41" i="3"/>
  <c r="BW41" i="3"/>
  <c r="BX41" i="3"/>
  <c r="BY41" i="3"/>
  <c r="BZ41" i="3"/>
  <c r="CA41" i="3"/>
  <c r="CB41" i="3"/>
  <c r="CC41" i="3"/>
  <c r="CD41" i="3"/>
  <c r="CF41" i="3"/>
  <c r="CO41" i="3"/>
  <c r="CP41" i="3"/>
  <c r="CQ41" i="3"/>
  <c r="CR41" i="3"/>
  <c r="CS41" i="3"/>
  <c r="CT41" i="3"/>
  <c r="CU41" i="3"/>
  <c r="CV41" i="3"/>
  <c r="CW41" i="3"/>
  <c r="CX41" i="3"/>
  <c r="CY41" i="3"/>
  <c r="CZ41" i="3"/>
  <c r="DA41" i="3"/>
  <c r="DB41" i="3"/>
  <c r="DC41" i="3"/>
  <c r="DD41" i="3"/>
  <c r="DE41" i="3"/>
  <c r="DF41" i="3"/>
  <c r="DG41" i="3"/>
  <c r="DH41" i="3"/>
  <c r="DI41" i="3"/>
  <c r="DJ41" i="3"/>
  <c r="DK41" i="3"/>
  <c r="DL41" i="3"/>
  <c r="DM41" i="3"/>
  <c r="DN41" i="3"/>
  <c r="DO41" i="3"/>
  <c r="DP41" i="3"/>
  <c r="DQ41" i="3"/>
  <c r="DR41" i="3"/>
  <c r="DS41" i="3"/>
  <c r="DT41" i="3"/>
  <c r="DV41" i="3"/>
  <c r="DW41" i="3"/>
  <c r="DZ41" i="3"/>
  <c r="EA41" i="3"/>
  <c r="EB41" i="3"/>
  <c r="ED41" i="3"/>
  <c r="EE41" i="3"/>
  <c r="EF41" i="3"/>
  <c r="EG41" i="3"/>
  <c r="EI41" i="3"/>
  <c r="EJ41" i="3"/>
  <c r="EK41" i="3"/>
  <c r="EL41" i="3"/>
  <c r="EM41" i="3"/>
  <c r="EN41" i="3"/>
  <c r="EO41" i="3"/>
  <c r="EP41" i="3"/>
  <c r="EQ41" i="3"/>
  <c r="ER41" i="3"/>
  <c r="ES41" i="3"/>
  <c r="ET41" i="3"/>
  <c r="EV41" i="3"/>
  <c r="EW41" i="3"/>
  <c r="EX41" i="3"/>
  <c r="EY41" i="3"/>
  <c r="EZ41" i="3"/>
  <c r="FA41" i="3"/>
  <c r="FB41" i="3"/>
  <c r="FC41" i="3"/>
  <c r="FD41" i="3"/>
  <c r="FE41" i="3"/>
  <c r="FG41" i="3"/>
  <c r="FI41" i="3"/>
  <c r="FJ41" i="3"/>
  <c r="FK41" i="3"/>
  <c r="FL41" i="3"/>
  <c r="FM41" i="3"/>
  <c r="FN41" i="3"/>
  <c r="FO41" i="3"/>
  <c r="FP41" i="3"/>
  <c r="FQ41" i="3"/>
  <c r="FR41" i="3"/>
  <c r="FS41" i="3"/>
  <c r="FT41" i="3"/>
  <c r="FV41" i="3"/>
  <c r="FY41" i="3"/>
  <c r="GB41" i="3"/>
  <c r="GC41" i="3"/>
  <c r="GD41" i="3"/>
  <c r="GE41" i="3"/>
  <c r="GF41" i="3"/>
  <c r="GG41" i="3"/>
  <c r="GH41" i="3"/>
  <c r="GI41" i="3"/>
  <c r="GJ41" i="3"/>
  <c r="GK41" i="3"/>
  <c r="GL41" i="3"/>
  <c r="GP41" i="3"/>
  <c r="GQ41" i="3"/>
  <c r="GR41" i="3"/>
  <c r="GT41" i="3"/>
  <c r="GU41" i="3"/>
  <c r="GV41" i="3"/>
  <c r="GX41" i="3"/>
  <c r="GZ41" i="3"/>
  <c r="HA41" i="3"/>
  <c r="HB41" i="3"/>
  <c r="HC41" i="3"/>
  <c r="HD41" i="3"/>
  <c r="C42" i="3"/>
  <c r="D42" i="3"/>
  <c r="E42" i="3"/>
  <c r="F42" i="3"/>
  <c r="G42" i="3"/>
  <c r="H42" i="3"/>
  <c r="I42" i="3"/>
  <c r="J42" i="3"/>
  <c r="K42" i="3"/>
  <c r="L42" i="3"/>
  <c r="M42" i="3"/>
  <c r="N42" i="3"/>
  <c r="O42" i="3"/>
  <c r="P42" i="3"/>
  <c r="Q42" i="3"/>
  <c r="R42" i="3"/>
  <c r="S42" i="3"/>
  <c r="T42" i="3"/>
  <c r="U42" i="3"/>
  <c r="V42" i="3"/>
  <c r="W42" i="3"/>
  <c r="X42" i="3"/>
  <c r="Y42" i="3"/>
  <c r="Z42" i="3"/>
  <c r="AK42" i="3"/>
  <c r="AL42" i="3"/>
  <c r="AM42" i="3"/>
  <c r="AN42" i="3"/>
  <c r="AO42" i="3"/>
  <c r="AP42" i="3"/>
  <c r="AQ42" i="3"/>
  <c r="AR42" i="3"/>
  <c r="AS42" i="3"/>
  <c r="AT42" i="3"/>
  <c r="AU42" i="3"/>
  <c r="AV42" i="3"/>
  <c r="AW42" i="3"/>
  <c r="AX42" i="3"/>
  <c r="AY42" i="3"/>
  <c r="BC42" i="3"/>
  <c r="BE42" i="3"/>
  <c r="BF42" i="3"/>
  <c r="BH42" i="3"/>
  <c r="BJ42" i="3"/>
  <c r="BK42" i="3"/>
  <c r="BM42" i="3"/>
  <c r="BN42" i="3"/>
  <c r="BO42" i="3"/>
  <c r="BP42" i="3"/>
  <c r="BQ42" i="3"/>
  <c r="BR42" i="3"/>
  <c r="BS42" i="3"/>
  <c r="BT42" i="3"/>
  <c r="BU42" i="3"/>
  <c r="BV42" i="3"/>
  <c r="BW42" i="3"/>
  <c r="BX42" i="3"/>
  <c r="BY42" i="3"/>
  <c r="BZ42" i="3"/>
  <c r="CA42" i="3"/>
  <c r="CB42" i="3"/>
  <c r="CC42" i="3"/>
  <c r="CD42" i="3"/>
  <c r="CF42" i="3"/>
  <c r="CO42" i="3"/>
  <c r="CP42" i="3"/>
  <c r="CQ42" i="3"/>
  <c r="CR42" i="3"/>
  <c r="CS42" i="3"/>
  <c r="CT42" i="3"/>
  <c r="CU42" i="3"/>
  <c r="CV42" i="3"/>
  <c r="CW42" i="3"/>
  <c r="CX42" i="3"/>
  <c r="CY42" i="3"/>
  <c r="CZ42" i="3"/>
  <c r="DA42" i="3"/>
  <c r="DB42" i="3"/>
  <c r="DC42" i="3"/>
  <c r="DD42" i="3"/>
  <c r="DE42" i="3"/>
  <c r="DF42" i="3"/>
  <c r="DG42" i="3"/>
  <c r="DH42" i="3"/>
  <c r="DI42" i="3"/>
  <c r="DJ42" i="3"/>
  <c r="DK42" i="3"/>
  <c r="DL42" i="3"/>
  <c r="DM42" i="3"/>
  <c r="DN42" i="3"/>
  <c r="DO42" i="3"/>
  <c r="DP42" i="3"/>
  <c r="DQ42" i="3"/>
  <c r="DR42" i="3"/>
  <c r="DS42" i="3"/>
  <c r="DT42" i="3"/>
  <c r="DV42" i="3"/>
  <c r="DW42" i="3"/>
  <c r="DZ42" i="3"/>
  <c r="EA42" i="3"/>
  <c r="EB42" i="3"/>
  <c r="ED42" i="3"/>
  <c r="EE42" i="3"/>
  <c r="EF42" i="3"/>
  <c r="EG42" i="3"/>
  <c r="EI42" i="3"/>
  <c r="EJ42" i="3"/>
  <c r="EK42" i="3"/>
  <c r="EL42" i="3"/>
  <c r="EM42" i="3"/>
  <c r="EN42" i="3"/>
  <c r="EO42" i="3"/>
  <c r="EP42" i="3"/>
  <c r="EQ42" i="3"/>
  <c r="ER42" i="3"/>
  <c r="ES42" i="3"/>
  <c r="ET42" i="3"/>
  <c r="EV42" i="3"/>
  <c r="EW42" i="3"/>
  <c r="EX42" i="3"/>
  <c r="EY42" i="3"/>
  <c r="EZ42" i="3"/>
  <c r="FA42" i="3"/>
  <c r="FB42" i="3"/>
  <c r="FC42" i="3"/>
  <c r="FD42" i="3"/>
  <c r="FE42" i="3"/>
  <c r="FG42" i="3"/>
  <c r="FI42" i="3"/>
  <c r="FJ42" i="3"/>
  <c r="FK42" i="3"/>
  <c r="FL42" i="3"/>
  <c r="FM42" i="3"/>
  <c r="FN42" i="3"/>
  <c r="FO42" i="3"/>
  <c r="FP42" i="3"/>
  <c r="FQ42" i="3"/>
  <c r="FR42" i="3"/>
  <c r="FS42" i="3"/>
  <c r="FT42" i="3"/>
  <c r="FV42" i="3"/>
  <c r="FY42" i="3"/>
  <c r="GB42" i="3"/>
  <c r="GC42" i="3"/>
  <c r="GD42" i="3"/>
  <c r="GE42" i="3"/>
  <c r="GF42" i="3"/>
  <c r="GG42" i="3"/>
  <c r="GH42" i="3"/>
  <c r="GI42" i="3"/>
  <c r="GJ42" i="3"/>
  <c r="GK42" i="3"/>
  <c r="GL42" i="3"/>
  <c r="GP42" i="3"/>
  <c r="GQ42" i="3"/>
  <c r="GR42" i="3"/>
  <c r="GT42" i="3"/>
  <c r="GU42" i="3"/>
  <c r="GV42" i="3"/>
  <c r="GX42" i="3"/>
  <c r="GZ42" i="3"/>
  <c r="HA42" i="3"/>
  <c r="HB42" i="3"/>
  <c r="HC42" i="3"/>
  <c r="HD42" i="3"/>
  <c r="C43" i="3"/>
  <c r="D43" i="3"/>
  <c r="E43" i="3"/>
  <c r="F43" i="3"/>
  <c r="G43" i="3"/>
  <c r="H43" i="3"/>
  <c r="I43" i="3"/>
  <c r="J43" i="3"/>
  <c r="K43" i="3"/>
  <c r="L43" i="3"/>
  <c r="M43" i="3"/>
  <c r="N43" i="3"/>
  <c r="O43" i="3"/>
  <c r="P43" i="3"/>
  <c r="Q43" i="3"/>
  <c r="R43" i="3"/>
  <c r="S43" i="3"/>
  <c r="T43" i="3"/>
  <c r="U43" i="3"/>
  <c r="V43" i="3"/>
  <c r="W43" i="3"/>
  <c r="X43" i="3"/>
  <c r="Y43" i="3"/>
  <c r="Z43" i="3"/>
  <c r="AK43" i="3"/>
  <c r="AL43" i="3"/>
  <c r="AM43" i="3"/>
  <c r="AN43" i="3"/>
  <c r="AO43" i="3"/>
  <c r="AP43" i="3"/>
  <c r="AQ43" i="3"/>
  <c r="AR43" i="3"/>
  <c r="AS43" i="3"/>
  <c r="AT43" i="3"/>
  <c r="AU43" i="3"/>
  <c r="AV43" i="3"/>
  <c r="AW43" i="3"/>
  <c r="AX43" i="3"/>
  <c r="AY43" i="3"/>
  <c r="BC43" i="3"/>
  <c r="BE43" i="3"/>
  <c r="BF43" i="3"/>
  <c r="BH43" i="3"/>
  <c r="BJ43" i="3"/>
  <c r="BK43" i="3"/>
  <c r="BM43" i="3"/>
  <c r="BN43" i="3"/>
  <c r="BO43" i="3"/>
  <c r="BP43" i="3"/>
  <c r="BQ43" i="3"/>
  <c r="BR43" i="3"/>
  <c r="BS43" i="3"/>
  <c r="BT43" i="3"/>
  <c r="BU43" i="3"/>
  <c r="BV43" i="3"/>
  <c r="BW43" i="3"/>
  <c r="BX43" i="3"/>
  <c r="BY43" i="3"/>
  <c r="BZ43" i="3"/>
  <c r="CA43" i="3"/>
  <c r="CB43" i="3"/>
  <c r="CC43" i="3"/>
  <c r="CD43" i="3"/>
  <c r="CF43" i="3"/>
  <c r="CO43" i="3"/>
  <c r="CP43" i="3"/>
  <c r="CQ43" i="3"/>
  <c r="CR43" i="3"/>
  <c r="CS43" i="3"/>
  <c r="CT43" i="3"/>
  <c r="CU43" i="3"/>
  <c r="CV43" i="3"/>
  <c r="CW43" i="3"/>
  <c r="CX43" i="3"/>
  <c r="CY43" i="3"/>
  <c r="CZ43" i="3"/>
  <c r="DA43" i="3"/>
  <c r="DB43" i="3"/>
  <c r="DC43" i="3"/>
  <c r="DD43" i="3"/>
  <c r="DE43" i="3"/>
  <c r="DF43" i="3"/>
  <c r="DG43" i="3"/>
  <c r="DH43" i="3"/>
  <c r="DI43" i="3"/>
  <c r="DJ43" i="3"/>
  <c r="DK43" i="3"/>
  <c r="DL43" i="3"/>
  <c r="DM43" i="3"/>
  <c r="DN43" i="3"/>
  <c r="DO43" i="3"/>
  <c r="DP43" i="3"/>
  <c r="DQ43" i="3"/>
  <c r="DR43" i="3"/>
  <c r="DS43" i="3"/>
  <c r="DT43" i="3"/>
  <c r="DV43" i="3"/>
  <c r="DW43" i="3"/>
  <c r="DZ43" i="3"/>
  <c r="EA43" i="3"/>
  <c r="EB43" i="3"/>
  <c r="ED43" i="3"/>
  <c r="EE43" i="3"/>
  <c r="EF43" i="3"/>
  <c r="EG43" i="3"/>
  <c r="EI43" i="3"/>
  <c r="EJ43" i="3"/>
  <c r="EK43" i="3"/>
  <c r="EL43" i="3"/>
  <c r="EM43" i="3"/>
  <c r="EN43" i="3"/>
  <c r="EO43" i="3"/>
  <c r="EP43" i="3"/>
  <c r="EQ43" i="3"/>
  <c r="ER43" i="3"/>
  <c r="ES43" i="3"/>
  <c r="ET43" i="3"/>
  <c r="EV43" i="3"/>
  <c r="EW43" i="3"/>
  <c r="EX43" i="3"/>
  <c r="EY43" i="3"/>
  <c r="EZ43" i="3"/>
  <c r="FA43" i="3"/>
  <c r="FB43" i="3"/>
  <c r="FC43" i="3"/>
  <c r="FD43" i="3"/>
  <c r="FE43" i="3"/>
  <c r="FG43" i="3"/>
  <c r="FI43" i="3"/>
  <c r="FJ43" i="3"/>
  <c r="FK43" i="3"/>
  <c r="FL43" i="3"/>
  <c r="FM43" i="3"/>
  <c r="FN43" i="3"/>
  <c r="FO43" i="3"/>
  <c r="FP43" i="3"/>
  <c r="FQ43" i="3"/>
  <c r="FR43" i="3"/>
  <c r="FS43" i="3"/>
  <c r="FT43" i="3"/>
  <c r="FV43" i="3"/>
  <c r="FY43" i="3"/>
  <c r="GB43" i="3"/>
  <c r="GC43" i="3"/>
  <c r="GD43" i="3"/>
  <c r="GE43" i="3"/>
  <c r="GF43" i="3"/>
  <c r="GG43" i="3"/>
  <c r="GH43" i="3"/>
  <c r="GI43" i="3"/>
  <c r="GJ43" i="3"/>
  <c r="GK43" i="3"/>
  <c r="GL43" i="3"/>
  <c r="GP43" i="3"/>
  <c r="GQ43" i="3"/>
  <c r="GR43" i="3"/>
  <c r="GT43" i="3"/>
  <c r="GU43" i="3"/>
  <c r="GV43" i="3"/>
  <c r="GX43" i="3"/>
  <c r="GZ43" i="3"/>
  <c r="HA43" i="3"/>
  <c r="HB43" i="3"/>
  <c r="HC43" i="3"/>
  <c r="HD43" i="3"/>
  <c r="C44" i="3"/>
  <c r="D44" i="3"/>
  <c r="E44" i="3"/>
  <c r="F44" i="3"/>
  <c r="G44" i="3"/>
  <c r="H44" i="3"/>
  <c r="I44" i="3"/>
  <c r="J44" i="3"/>
  <c r="K44" i="3"/>
  <c r="L44" i="3"/>
  <c r="M44" i="3"/>
  <c r="N44" i="3"/>
  <c r="O44" i="3"/>
  <c r="P44" i="3"/>
  <c r="Q44" i="3"/>
  <c r="R44" i="3"/>
  <c r="S44" i="3"/>
  <c r="T44" i="3"/>
  <c r="U44" i="3"/>
  <c r="V44" i="3"/>
  <c r="W44" i="3"/>
  <c r="X44" i="3"/>
  <c r="Y44" i="3"/>
  <c r="Z44" i="3"/>
  <c r="AK44" i="3"/>
  <c r="AL44" i="3"/>
  <c r="AM44" i="3"/>
  <c r="AN44" i="3"/>
  <c r="AO44" i="3"/>
  <c r="AP44" i="3"/>
  <c r="AQ44" i="3"/>
  <c r="AR44" i="3"/>
  <c r="AS44" i="3"/>
  <c r="AT44" i="3"/>
  <c r="AU44" i="3"/>
  <c r="AV44" i="3"/>
  <c r="AW44" i="3"/>
  <c r="AX44" i="3"/>
  <c r="AY44" i="3"/>
  <c r="BC44" i="3"/>
  <c r="BE44" i="3"/>
  <c r="BF44" i="3"/>
  <c r="BH44" i="3"/>
  <c r="BJ44" i="3"/>
  <c r="BK44" i="3"/>
  <c r="BM44" i="3"/>
  <c r="BN44" i="3"/>
  <c r="BO44" i="3"/>
  <c r="BP44" i="3"/>
  <c r="BQ44" i="3"/>
  <c r="BR44" i="3"/>
  <c r="BS44" i="3"/>
  <c r="BT44" i="3"/>
  <c r="BU44" i="3"/>
  <c r="BV44" i="3"/>
  <c r="BW44" i="3"/>
  <c r="BX44" i="3"/>
  <c r="BY44" i="3"/>
  <c r="BZ44" i="3"/>
  <c r="CA44" i="3"/>
  <c r="CB44" i="3"/>
  <c r="CC44" i="3"/>
  <c r="CD44" i="3"/>
  <c r="CF44" i="3"/>
  <c r="CO44" i="3"/>
  <c r="CP44" i="3"/>
  <c r="CQ44" i="3"/>
  <c r="CR44" i="3"/>
  <c r="CS44" i="3"/>
  <c r="CT44" i="3"/>
  <c r="CU44" i="3"/>
  <c r="CV44" i="3"/>
  <c r="CW44" i="3"/>
  <c r="CX44" i="3"/>
  <c r="CY44" i="3"/>
  <c r="CZ44" i="3"/>
  <c r="DA44" i="3"/>
  <c r="DB44" i="3"/>
  <c r="DC44" i="3"/>
  <c r="DD44" i="3"/>
  <c r="DE44" i="3"/>
  <c r="DF44" i="3"/>
  <c r="DG44" i="3"/>
  <c r="DH44" i="3"/>
  <c r="DI44" i="3"/>
  <c r="DJ44" i="3"/>
  <c r="DK44" i="3"/>
  <c r="DL44" i="3"/>
  <c r="DM44" i="3"/>
  <c r="DN44" i="3"/>
  <c r="DO44" i="3"/>
  <c r="DP44" i="3"/>
  <c r="DQ44" i="3"/>
  <c r="DR44" i="3"/>
  <c r="DS44" i="3"/>
  <c r="DT44" i="3"/>
  <c r="DV44" i="3"/>
  <c r="DW44" i="3"/>
  <c r="DZ44" i="3"/>
  <c r="EA44" i="3"/>
  <c r="EB44" i="3"/>
  <c r="ED44" i="3"/>
  <c r="EE44" i="3"/>
  <c r="EF44" i="3"/>
  <c r="EG44" i="3"/>
  <c r="EI44" i="3"/>
  <c r="EJ44" i="3"/>
  <c r="EK44" i="3"/>
  <c r="EL44" i="3"/>
  <c r="EM44" i="3"/>
  <c r="EN44" i="3"/>
  <c r="EO44" i="3"/>
  <c r="EP44" i="3"/>
  <c r="EQ44" i="3"/>
  <c r="ER44" i="3"/>
  <c r="ES44" i="3"/>
  <c r="ET44" i="3"/>
  <c r="EV44" i="3"/>
  <c r="EW44" i="3"/>
  <c r="EX44" i="3"/>
  <c r="EY44" i="3"/>
  <c r="EZ44" i="3"/>
  <c r="FA44" i="3"/>
  <c r="FB44" i="3"/>
  <c r="FC44" i="3"/>
  <c r="FD44" i="3"/>
  <c r="FE44" i="3"/>
  <c r="FG44" i="3"/>
  <c r="FI44" i="3"/>
  <c r="FJ44" i="3"/>
  <c r="FK44" i="3"/>
  <c r="FL44" i="3"/>
  <c r="FM44" i="3"/>
  <c r="FN44" i="3"/>
  <c r="FO44" i="3"/>
  <c r="FP44" i="3"/>
  <c r="FQ44" i="3"/>
  <c r="FR44" i="3"/>
  <c r="FS44" i="3"/>
  <c r="FT44" i="3"/>
  <c r="FV44" i="3"/>
  <c r="FY44" i="3"/>
  <c r="GB44" i="3"/>
  <c r="GC44" i="3"/>
  <c r="GD44" i="3"/>
  <c r="GE44" i="3"/>
  <c r="GF44" i="3"/>
  <c r="GG44" i="3"/>
  <c r="GH44" i="3"/>
  <c r="GI44" i="3"/>
  <c r="GJ44" i="3"/>
  <c r="GK44" i="3"/>
  <c r="GL44" i="3"/>
  <c r="GP44" i="3"/>
  <c r="GQ44" i="3"/>
  <c r="GR44" i="3"/>
  <c r="GT44" i="3"/>
  <c r="GU44" i="3"/>
  <c r="GV44" i="3"/>
  <c r="GX44" i="3"/>
  <c r="GZ44" i="3"/>
  <c r="HA44" i="3"/>
  <c r="HB44" i="3"/>
  <c r="HC44" i="3"/>
  <c r="HD44" i="3"/>
  <c r="C45" i="3"/>
  <c r="D45" i="3"/>
  <c r="E45" i="3"/>
  <c r="F45" i="3"/>
  <c r="G45" i="3"/>
  <c r="H45" i="3"/>
  <c r="I45" i="3"/>
  <c r="J45" i="3"/>
  <c r="K45" i="3"/>
  <c r="L45" i="3"/>
  <c r="M45" i="3"/>
  <c r="N45" i="3"/>
  <c r="O45" i="3"/>
  <c r="P45" i="3"/>
  <c r="Q45" i="3"/>
  <c r="R45" i="3"/>
  <c r="S45" i="3"/>
  <c r="T45" i="3"/>
  <c r="U45" i="3"/>
  <c r="V45" i="3"/>
  <c r="W45" i="3"/>
  <c r="X45" i="3"/>
  <c r="Y45" i="3"/>
  <c r="Z45" i="3"/>
  <c r="AK45" i="3"/>
  <c r="AL45" i="3"/>
  <c r="AM45" i="3"/>
  <c r="AN45" i="3"/>
  <c r="AO45" i="3"/>
  <c r="AP45" i="3"/>
  <c r="AQ45" i="3"/>
  <c r="AR45" i="3"/>
  <c r="AS45" i="3"/>
  <c r="AT45" i="3"/>
  <c r="AU45" i="3"/>
  <c r="AV45" i="3"/>
  <c r="AW45" i="3"/>
  <c r="AX45" i="3"/>
  <c r="AY45" i="3"/>
  <c r="BC45" i="3"/>
  <c r="BE45" i="3"/>
  <c r="BF45" i="3"/>
  <c r="BH45" i="3"/>
  <c r="BJ45" i="3"/>
  <c r="BK45" i="3"/>
  <c r="BM45" i="3"/>
  <c r="BN45" i="3"/>
  <c r="BO45" i="3"/>
  <c r="BP45" i="3"/>
  <c r="BQ45" i="3"/>
  <c r="BR45" i="3"/>
  <c r="BS45" i="3"/>
  <c r="BT45" i="3"/>
  <c r="BU45" i="3"/>
  <c r="BV45" i="3"/>
  <c r="BW45" i="3"/>
  <c r="BX45" i="3"/>
  <c r="BY45" i="3"/>
  <c r="BZ45" i="3"/>
  <c r="CA45" i="3"/>
  <c r="CB45" i="3"/>
  <c r="CC45" i="3"/>
  <c r="CD45" i="3"/>
  <c r="CF45" i="3"/>
  <c r="CO45" i="3"/>
  <c r="CP45" i="3"/>
  <c r="CQ45" i="3"/>
  <c r="CR45" i="3"/>
  <c r="CS45" i="3"/>
  <c r="CT45" i="3"/>
  <c r="CU45" i="3"/>
  <c r="CV45" i="3"/>
  <c r="CW45" i="3"/>
  <c r="CX45" i="3"/>
  <c r="CY45" i="3"/>
  <c r="CZ45" i="3"/>
  <c r="DA45" i="3"/>
  <c r="DB45" i="3"/>
  <c r="DC45" i="3"/>
  <c r="DD45" i="3"/>
  <c r="DE45" i="3"/>
  <c r="DF45" i="3"/>
  <c r="DG45" i="3"/>
  <c r="DH45" i="3"/>
  <c r="DI45" i="3"/>
  <c r="DJ45" i="3"/>
  <c r="DK45" i="3"/>
  <c r="DL45" i="3"/>
  <c r="DM45" i="3"/>
  <c r="DN45" i="3"/>
  <c r="DO45" i="3"/>
  <c r="DP45" i="3"/>
  <c r="DQ45" i="3"/>
  <c r="DR45" i="3"/>
  <c r="DS45" i="3"/>
  <c r="DT45" i="3"/>
  <c r="DV45" i="3"/>
  <c r="DW45" i="3"/>
  <c r="DZ45" i="3"/>
  <c r="EA45" i="3"/>
  <c r="EB45" i="3"/>
  <c r="ED45" i="3"/>
  <c r="EE45" i="3"/>
  <c r="EF45" i="3"/>
  <c r="EG45" i="3"/>
  <c r="EI45" i="3"/>
  <c r="EJ45" i="3"/>
  <c r="EK45" i="3"/>
  <c r="EL45" i="3"/>
  <c r="EM45" i="3"/>
  <c r="EN45" i="3"/>
  <c r="EO45" i="3"/>
  <c r="EP45" i="3"/>
  <c r="EQ45" i="3"/>
  <c r="ER45" i="3"/>
  <c r="ES45" i="3"/>
  <c r="ET45" i="3"/>
  <c r="EV45" i="3"/>
  <c r="EW45" i="3"/>
  <c r="EX45" i="3"/>
  <c r="EY45" i="3"/>
  <c r="EZ45" i="3"/>
  <c r="FA45" i="3"/>
  <c r="FB45" i="3"/>
  <c r="FC45" i="3"/>
  <c r="FD45" i="3"/>
  <c r="FE45" i="3"/>
  <c r="FG45" i="3"/>
  <c r="FI45" i="3"/>
  <c r="FJ45" i="3"/>
  <c r="FK45" i="3"/>
  <c r="FL45" i="3"/>
  <c r="FM45" i="3"/>
  <c r="FN45" i="3"/>
  <c r="FO45" i="3"/>
  <c r="FP45" i="3"/>
  <c r="FQ45" i="3"/>
  <c r="FR45" i="3"/>
  <c r="FS45" i="3"/>
  <c r="FT45" i="3"/>
  <c r="FV45" i="3"/>
  <c r="FY45" i="3"/>
  <c r="GB45" i="3"/>
  <c r="GC45" i="3"/>
  <c r="GD45" i="3"/>
  <c r="GE45" i="3"/>
  <c r="GF45" i="3"/>
  <c r="GG45" i="3"/>
  <c r="GH45" i="3"/>
  <c r="GI45" i="3"/>
  <c r="GJ45" i="3"/>
  <c r="GK45" i="3"/>
  <c r="GL45" i="3"/>
  <c r="GP45" i="3"/>
  <c r="GQ45" i="3"/>
  <c r="GR45" i="3"/>
  <c r="GT45" i="3"/>
  <c r="GU45" i="3"/>
  <c r="GV45" i="3"/>
  <c r="GX45" i="3"/>
  <c r="GZ45" i="3"/>
  <c r="HA45" i="3"/>
  <c r="HB45" i="3"/>
  <c r="HC45" i="3"/>
  <c r="HD45" i="3"/>
  <c r="C46" i="3"/>
  <c r="D46" i="3"/>
  <c r="E46" i="3"/>
  <c r="F46" i="3"/>
  <c r="G46" i="3"/>
  <c r="H46" i="3"/>
  <c r="I46" i="3"/>
  <c r="J46" i="3"/>
  <c r="K46" i="3"/>
  <c r="L46" i="3"/>
  <c r="M46" i="3"/>
  <c r="N46" i="3"/>
  <c r="O46" i="3"/>
  <c r="P46" i="3"/>
  <c r="Q46" i="3"/>
  <c r="R46" i="3"/>
  <c r="S46" i="3"/>
  <c r="T46" i="3"/>
  <c r="U46" i="3"/>
  <c r="V46" i="3"/>
  <c r="W46" i="3"/>
  <c r="X46" i="3"/>
  <c r="Y46" i="3"/>
  <c r="Z46" i="3"/>
  <c r="AK46" i="3"/>
  <c r="AL46" i="3"/>
  <c r="AM46" i="3"/>
  <c r="AN46" i="3"/>
  <c r="AO46" i="3"/>
  <c r="AP46" i="3"/>
  <c r="AQ46" i="3"/>
  <c r="AR46" i="3"/>
  <c r="AS46" i="3"/>
  <c r="AT46" i="3"/>
  <c r="AU46" i="3"/>
  <c r="AV46" i="3"/>
  <c r="AW46" i="3"/>
  <c r="AX46" i="3"/>
  <c r="AY46" i="3"/>
  <c r="BC46" i="3"/>
  <c r="BE46" i="3"/>
  <c r="BF46" i="3"/>
  <c r="BH46" i="3"/>
  <c r="BJ46" i="3"/>
  <c r="BK46" i="3"/>
  <c r="BM46" i="3"/>
  <c r="BN46" i="3"/>
  <c r="BO46" i="3"/>
  <c r="BP46" i="3"/>
  <c r="BQ46" i="3"/>
  <c r="BR46" i="3"/>
  <c r="BS46" i="3"/>
  <c r="BT46" i="3"/>
  <c r="BU46" i="3"/>
  <c r="BV46" i="3"/>
  <c r="BW46" i="3"/>
  <c r="BX46" i="3"/>
  <c r="BY46" i="3"/>
  <c r="BZ46" i="3"/>
  <c r="CA46" i="3"/>
  <c r="CB46" i="3"/>
  <c r="CC46" i="3"/>
  <c r="CD46" i="3"/>
  <c r="CF46" i="3"/>
  <c r="CO46" i="3"/>
  <c r="CP46" i="3"/>
  <c r="CQ46" i="3"/>
  <c r="CR46" i="3"/>
  <c r="CS46" i="3"/>
  <c r="CT46" i="3"/>
  <c r="CU46" i="3"/>
  <c r="CV46" i="3"/>
  <c r="CW46" i="3"/>
  <c r="CX46" i="3"/>
  <c r="CY46" i="3"/>
  <c r="CZ46" i="3"/>
  <c r="DA46" i="3"/>
  <c r="DB46" i="3"/>
  <c r="DC46" i="3"/>
  <c r="DD46" i="3"/>
  <c r="DE46" i="3"/>
  <c r="DF46" i="3"/>
  <c r="DG46" i="3"/>
  <c r="DH46" i="3"/>
  <c r="DI46" i="3"/>
  <c r="DJ46" i="3"/>
  <c r="DK46" i="3"/>
  <c r="DL46" i="3"/>
  <c r="DM46" i="3"/>
  <c r="DN46" i="3"/>
  <c r="DO46" i="3"/>
  <c r="DP46" i="3"/>
  <c r="DQ46" i="3"/>
  <c r="DR46" i="3"/>
  <c r="DS46" i="3"/>
  <c r="DT46" i="3"/>
  <c r="DV46" i="3"/>
  <c r="DW46" i="3"/>
  <c r="DZ46" i="3"/>
  <c r="EA46" i="3"/>
  <c r="EB46" i="3"/>
  <c r="ED46" i="3"/>
  <c r="EE46" i="3"/>
  <c r="EF46" i="3"/>
  <c r="EG46" i="3"/>
  <c r="EI46" i="3"/>
  <c r="EJ46" i="3"/>
  <c r="EK46" i="3"/>
  <c r="EL46" i="3"/>
  <c r="EM46" i="3"/>
  <c r="EN46" i="3"/>
  <c r="EO46" i="3"/>
  <c r="EP46" i="3"/>
  <c r="EQ46" i="3"/>
  <c r="ER46" i="3"/>
  <c r="ES46" i="3"/>
  <c r="ET46" i="3"/>
  <c r="EV46" i="3"/>
  <c r="EW46" i="3"/>
  <c r="EX46" i="3"/>
  <c r="EY46" i="3"/>
  <c r="EZ46" i="3"/>
  <c r="FA46" i="3"/>
  <c r="FB46" i="3"/>
  <c r="FC46" i="3"/>
  <c r="FD46" i="3"/>
  <c r="FE46" i="3"/>
  <c r="FG46" i="3"/>
  <c r="FI46" i="3"/>
  <c r="FJ46" i="3"/>
  <c r="FK46" i="3"/>
  <c r="FL46" i="3"/>
  <c r="FM46" i="3"/>
  <c r="FN46" i="3"/>
  <c r="FO46" i="3"/>
  <c r="FP46" i="3"/>
  <c r="FQ46" i="3"/>
  <c r="FR46" i="3"/>
  <c r="FS46" i="3"/>
  <c r="FT46" i="3"/>
  <c r="FV46" i="3"/>
  <c r="FY46" i="3"/>
  <c r="GB46" i="3"/>
  <c r="GC46" i="3"/>
  <c r="GD46" i="3"/>
  <c r="GE46" i="3"/>
  <c r="GF46" i="3"/>
  <c r="GG46" i="3"/>
  <c r="GH46" i="3"/>
  <c r="GI46" i="3"/>
  <c r="GJ46" i="3"/>
  <c r="GL46" i="3"/>
  <c r="GP46" i="3"/>
  <c r="GQ46" i="3"/>
  <c r="GR46" i="3"/>
  <c r="GT46" i="3"/>
  <c r="GU46" i="3"/>
  <c r="GV46" i="3"/>
  <c r="GX46" i="3"/>
  <c r="GZ46" i="3"/>
  <c r="HA46" i="3"/>
  <c r="HB46" i="3"/>
  <c r="HC46" i="3"/>
  <c r="HD46" i="3"/>
  <c r="C47" i="3"/>
  <c r="D47" i="3"/>
  <c r="E47" i="3"/>
  <c r="F47" i="3"/>
  <c r="G47" i="3"/>
  <c r="H47" i="3"/>
  <c r="I47" i="3"/>
  <c r="J47" i="3"/>
  <c r="K47" i="3"/>
  <c r="L47" i="3"/>
  <c r="M47" i="3"/>
  <c r="N47" i="3"/>
  <c r="O47" i="3"/>
  <c r="P47" i="3"/>
  <c r="Q47" i="3"/>
  <c r="R47" i="3"/>
  <c r="S47" i="3"/>
  <c r="T47" i="3"/>
  <c r="U47" i="3"/>
  <c r="V47" i="3"/>
  <c r="W47" i="3"/>
  <c r="X47" i="3"/>
  <c r="Y47" i="3"/>
  <c r="Z47" i="3"/>
  <c r="AK47" i="3"/>
  <c r="AL47" i="3"/>
  <c r="AM47" i="3"/>
  <c r="AN47" i="3"/>
  <c r="AO47" i="3"/>
  <c r="AP47" i="3"/>
  <c r="AQ47" i="3"/>
  <c r="AR47" i="3"/>
  <c r="AS47" i="3"/>
  <c r="AT47" i="3"/>
  <c r="AU47" i="3"/>
  <c r="AV47" i="3"/>
  <c r="AW47" i="3"/>
  <c r="AX47" i="3"/>
  <c r="AY47" i="3"/>
  <c r="BC47" i="3"/>
  <c r="BE47" i="3"/>
  <c r="BF47" i="3"/>
  <c r="BH47" i="3"/>
  <c r="BJ47" i="3"/>
  <c r="BK47" i="3"/>
  <c r="BM47" i="3"/>
  <c r="BN47" i="3"/>
  <c r="BO47" i="3"/>
  <c r="BP47" i="3"/>
  <c r="BQ47" i="3"/>
  <c r="BR47" i="3"/>
  <c r="BS47" i="3"/>
  <c r="BT47" i="3"/>
  <c r="BU47" i="3"/>
  <c r="BV47" i="3"/>
  <c r="BW47" i="3"/>
  <c r="BX47" i="3"/>
  <c r="BY47" i="3"/>
  <c r="BZ47" i="3"/>
  <c r="CA47" i="3"/>
  <c r="CB47" i="3"/>
  <c r="CC47" i="3"/>
  <c r="CD47" i="3"/>
  <c r="CF47" i="3"/>
  <c r="CO47" i="3"/>
  <c r="CP47" i="3"/>
  <c r="CQ47" i="3"/>
  <c r="CR47" i="3"/>
  <c r="CS47" i="3"/>
  <c r="CT47" i="3"/>
  <c r="CU47" i="3"/>
  <c r="CV47" i="3"/>
  <c r="CW47" i="3"/>
  <c r="CX47" i="3"/>
  <c r="CY47" i="3"/>
  <c r="CZ47" i="3"/>
  <c r="DA47" i="3"/>
  <c r="DB47" i="3"/>
  <c r="DC47" i="3"/>
  <c r="DD47" i="3"/>
  <c r="DE47" i="3"/>
  <c r="DF47" i="3"/>
  <c r="DG47" i="3"/>
  <c r="DH47" i="3"/>
  <c r="DI47" i="3"/>
  <c r="DJ47" i="3"/>
  <c r="DK47" i="3"/>
  <c r="DL47" i="3"/>
  <c r="DM47" i="3"/>
  <c r="DN47" i="3"/>
  <c r="DO47" i="3"/>
  <c r="DP47" i="3"/>
  <c r="DQ47" i="3"/>
  <c r="DR47" i="3"/>
  <c r="DS47" i="3"/>
  <c r="DT47" i="3"/>
  <c r="DV47" i="3"/>
  <c r="DW47" i="3"/>
  <c r="DZ47" i="3"/>
  <c r="EA47" i="3"/>
  <c r="EB47" i="3"/>
  <c r="ED47" i="3"/>
  <c r="EE47" i="3"/>
  <c r="EF47" i="3"/>
  <c r="EG47" i="3"/>
  <c r="EI47" i="3"/>
  <c r="EJ47" i="3"/>
  <c r="EK47" i="3"/>
  <c r="EL47" i="3"/>
  <c r="EM47" i="3"/>
  <c r="EN47" i="3"/>
  <c r="EO47" i="3"/>
  <c r="EP47" i="3"/>
  <c r="EQ47" i="3"/>
  <c r="ER47" i="3"/>
  <c r="ES47" i="3"/>
  <c r="ET47" i="3"/>
  <c r="EV47" i="3"/>
  <c r="EW47" i="3"/>
  <c r="EX47" i="3"/>
  <c r="EY47" i="3"/>
  <c r="EZ47" i="3"/>
  <c r="FA47" i="3"/>
  <c r="FB47" i="3"/>
  <c r="FC47" i="3"/>
  <c r="FD47" i="3"/>
  <c r="FE47" i="3"/>
  <c r="FG47" i="3"/>
  <c r="FI47" i="3"/>
  <c r="FJ47" i="3"/>
  <c r="FK47" i="3"/>
  <c r="FL47" i="3"/>
  <c r="FM47" i="3"/>
  <c r="FN47" i="3"/>
  <c r="FO47" i="3"/>
  <c r="FP47" i="3"/>
  <c r="FQ47" i="3"/>
  <c r="FR47" i="3"/>
  <c r="FS47" i="3"/>
  <c r="FT47" i="3"/>
  <c r="FV47" i="3"/>
  <c r="FY47" i="3"/>
  <c r="GB47" i="3"/>
  <c r="GC47" i="3"/>
  <c r="GD47" i="3"/>
  <c r="GE47" i="3"/>
  <c r="GF47" i="3"/>
  <c r="GG47" i="3"/>
  <c r="GH47" i="3"/>
  <c r="GI47" i="3"/>
  <c r="GJ47" i="3"/>
  <c r="GK47" i="3"/>
  <c r="GL47" i="3"/>
  <c r="GP47" i="3"/>
  <c r="GQ47" i="3"/>
  <c r="GR47" i="3"/>
  <c r="GT47" i="3"/>
  <c r="GU47" i="3"/>
  <c r="GV47" i="3"/>
  <c r="GX47" i="3"/>
  <c r="GZ47" i="3"/>
  <c r="HA47" i="3"/>
  <c r="HB47" i="3"/>
  <c r="HC47" i="3"/>
  <c r="HD47" i="3"/>
  <c r="C48" i="3"/>
  <c r="D48" i="3"/>
  <c r="E48" i="3"/>
  <c r="F48" i="3"/>
  <c r="G48" i="3"/>
  <c r="H48" i="3"/>
  <c r="I48" i="3"/>
  <c r="J48" i="3"/>
  <c r="K48" i="3"/>
  <c r="L48" i="3"/>
  <c r="M48" i="3"/>
  <c r="N48" i="3"/>
  <c r="O48" i="3"/>
  <c r="P48" i="3"/>
  <c r="Q48" i="3"/>
  <c r="R48" i="3"/>
  <c r="S48" i="3"/>
  <c r="T48" i="3"/>
  <c r="U48" i="3"/>
  <c r="V48" i="3"/>
  <c r="W48" i="3"/>
  <c r="X48" i="3"/>
  <c r="Y48" i="3"/>
  <c r="Z48" i="3"/>
  <c r="AK48" i="3"/>
  <c r="AL48" i="3"/>
  <c r="AM48" i="3"/>
  <c r="AN48" i="3"/>
  <c r="AO48" i="3"/>
  <c r="AP48" i="3"/>
  <c r="AQ48" i="3"/>
  <c r="AR48" i="3"/>
  <c r="AS48" i="3"/>
  <c r="AT48" i="3"/>
  <c r="AU48" i="3"/>
  <c r="AV48" i="3"/>
  <c r="AW48" i="3"/>
  <c r="AX48" i="3"/>
  <c r="AY48" i="3"/>
  <c r="BC48" i="3"/>
  <c r="BE48" i="3"/>
  <c r="BF48" i="3"/>
  <c r="BH48" i="3"/>
  <c r="BJ48" i="3"/>
  <c r="BK48" i="3"/>
  <c r="BM48" i="3"/>
  <c r="BN48" i="3"/>
  <c r="BO48" i="3"/>
  <c r="BP48" i="3"/>
  <c r="BQ48" i="3"/>
  <c r="BR48" i="3"/>
  <c r="BS48" i="3"/>
  <c r="BT48" i="3"/>
  <c r="BU48" i="3"/>
  <c r="BV48" i="3"/>
  <c r="BW48" i="3"/>
  <c r="BX48" i="3"/>
  <c r="BY48" i="3"/>
  <c r="BZ48" i="3"/>
  <c r="CA48" i="3"/>
  <c r="CB48" i="3"/>
  <c r="CC48" i="3"/>
  <c r="CD48" i="3"/>
  <c r="CF48" i="3"/>
  <c r="CO48" i="3"/>
  <c r="CP48" i="3"/>
  <c r="CQ48" i="3"/>
  <c r="CR48" i="3"/>
  <c r="CS48" i="3"/>
  <c r="CT48" i="3"/>
  <c r="CU48" i="3"/>
  <c r="CV48" i="3"/>
  <c r="CW48" i="3"/>
  <c r="CX48" i="3"/>
  <c r="CY48" i="3"/>
  <c r="CZ48" i="3"/>
  <c r="DA48" i="3"/>
  <c r="DB48" i="3"/>
  <c r="DC48" i="3"/>
  <c r="DD48" i="3"/>
  <c r="DE48" i="3"/>
  <c r="DF48" i="3"/>
  <c r="DG48" i="3"/>
  <c r="DH48" i="3"/>
  <c r="DI48" i="3"/>
  <c r="DJ48" i="3"/>
  <c r="DK48" i="3"/>
  <c r="DL48" i="3"/>
  <c r="DM48" i="3"/>
  <c r="DN48" i="3"/>
  <c r="DO48" i="3"/>
  <c r="DP48" i="3"/>
  <c r="DQ48" i="3"/>
  <c r="DR48" i="3"/>
  <c r="DS48" i="3"/>
  <c r="DT48" i="3"/>
  <c r="DV48" i="3"/>
  <c r="DW48" i="3"/>
  <c r="DZ48" i="3"/>
  <c r="EA48" i="3"/>
  <c r="EB48" i="3"/>
  <c r="ED48" i="3"/>
  <c r="EE48" i="3"/>
  <c r="EF48" i="3"/>
  <c r="EG48" i="3"/>
  <c r="EI48" i="3"/>
  <c r="EJ48" i="3"/>
  <c r="EK48" i="3"/>
  <c r="EL48" i="3"/>
  <c r="EM48" i="3"/>
  <c r="EN48" i="3"/>
  <c r="EO48" i="3"/>
  <c r="EP48" i="3"/>
  <c r="EQ48" i="3"/>
  <c r="ER48" i="3"/>
  <c r="ES48" i="3"/>
  <c r="ET48" i="3"/>
  <c r="EV48" i="3"/>
  <c r="EW48" i="3"/>
  <c r="EX48" i="3"/>
  <c r="EY48" i="3"/>
  <c r="EZ48" i="3"/>
  <c r="FA48" i="3"/>
  <c r="FB48" i="3"/>
  <c r="FC48" i="3"/>
  <c r="FD48" i="3"/>
  <c r="FE48" i="3"/>
  <c r="FG48" i="3"/>
  <c r="FI48" i="3"/>
  <c r="FJ48" i="3"/>
  <c r="FK48" i="3"/>
  <c r="FL48" i="3"/>
  <c r="FM48" i="3"/>
  <c r="FN48" i="3"/>
  <c r="FO48" i="3"/>
  <c r="FP48" i="3"/>
  <c r="FQ48" i="3"/>
  <c r="FR48" i="3"/>
  <c r="FS48" i="3"/>
  <c r="FT48" i="3"/>
  <c r="FV48" i="3"/>
  <c r="FY48" i="3"/>
  <c r="GB48" i="3"/>
  <c r="GC48" i="3"/>
  <c r="GD48" i="3"/>
  <c r="GE48" i="3"/>
  <c r="GF48" i="3"/>
  <c r="GG48" i="3"/>
  <c r="GH48" i="3"/>
  <c r="GI48" i="3"/>
  <c r="GJ48" i="3"/>
  <c r="GK48" i="3"/>
  <c r="GL48" i="3"/>
  <c r="GP48" i="3"/>
  <c r="GQ48" i="3"/>
  <c r="GR48" i="3"/>
  <c r="GT48" i="3"/>
  <c r="GU48" i="3"/>
  <c r="GV48" i="3"/>
  <c r="GX48" i="3"/>
  <c r="GZ48" i="3"/>
  <c r="HA48" i="3"/>
  <c r="HB48" i="3"/>
  <c r="HC48" i="3"/>
  <c r="HD48" i="3"/>
  <c r="C49" i="3"/>
  <c r="D49" i="3"/>
  <c r="E49" i="3"/>
  <c r="F49" i="3"/>
  <c r="G49" i="3"/>
  <c r="H49" i="3"/>
  <c r="I49" i="3"/>
  <c r="J49" i="3"/>
  <c r="K49" i="3"/>
  <c r="L49" i="3"/>
  <c r="M49" i="3"/>
  <c r="N49" i="3"/>
  <c r="O49" i="3"/>
  <c r="P49" i="3"/>
  <c r="Q49" i="3"/>
  <c r="R49" i="3"/>
  <c r="S49" i="3"/>
  <c r="T49" i="3"/>
  <c r="U49" i="3"/>
  <c r="V49" i="3"/>
  <c r="W49" i="3"/>
  <c r="X49" i="3"/>
  <c r="Y49" i="3"/>
  <c r="Z49" i="3"/>
  <c r="AK49" i="3"/>
  <c r="AL49" i="3"/>
  <c r="AM49" i="3"/>
  <c r="AN49" i="3"/>
  <c r="AO49" i="3"/>
  <c r="AP49" i="3"/>
  <c r="AQ49" i="3"/>
  <c r="AR49" i="3"/>
  <c r="AS49" i="3"/>
  <c r="AT49" i="3"/>
  <c r="AU49" i="3"/>
  <c r="AV49" i="3"/>
  <c r="AW49" i="3"/>
  <c r="AX49" i="3"/>
  <c r="AY49" i="3"/>
  <c r="BC49" i="3"/>
  <c r="BE49" i="3"/>
  <c r="BF49" i="3"/>
  <c r="BH49" i="3"/>
  <c r="BJ49" i="3"/>
  <c r="BK49" i="3"/>
  <c r="BM49" i="3"/>
  <c r="BN49" i="3"/>
  <c r="BO49" i="3"/>
  <c r="BP49" i="3"/>
  <c r="BQ49" i="3"/>
  <c r="BR49" i="3"/>
  <c r="BS49" i="3"/>
  <c r="BT49" i="3"/>
  <c r="BU49" i="3"/>
  <c r="BV49" i="3"/>
  <c r="BW49" i="3"/>
  <c r="BX49" i="3"/>
  <c r="BY49" i="3"/>
  <c r="BZ49" i="3"/>
  <c r="CA49" i="3"/>
  <c r="CB49" i="3"/>
  <c r="CC49" i="3"/>
  <c r="CD49" i="3"/>
  <c r="CF49" i="3"/>
  <c r="CO49" i="3"/>
  <c r="CP49" i="3"/>
  <c r="CQ49" i="3"/>
  <c r="CR49" i="3"/>
  <c r="CS49" i="3"/>
  <c r="CT49" i="3"/>
  <c r="CU49" i="3"/>
  <c r="CV49" i="3"/>
  <c r="CW49" i="3"/>
  <c r="CX49" i="3"/>
  <c r="CY49" i="3"/>
  <c r="CZ49" i="3"/>
  <c r="DA49" i="3"/>
  <c r="DB49" i="3"/>
  <c r="DC49" i="3"/>
  <c r="DD49" i="3"/>
  <c r="DE49" i="3"/>
  <c r="DF49" i="3"/>
  <c r="DG49" i="3"/>
  <c r="DH49" i="3"/>
  <c r="DI49" i="3"/>
  <c r="DJ49" i="3"/>
  <c r="DK49" i="3"/>
  <c r="DL49" i="3"/>
  <c r="DM49" i="3"/>
  <c r="DN49" i="3"/>
  <c r="DO49" i="3"/>
  <c r="DP49" i="3"/>
  <c r="DQ49" i="3"/>
  <c r="DR49" i="3"/>
  <c r="DS49" i="3"/>
  <c r="DT49" i="3"/>
  <c r="DV49" i="3"/>
  <c r="DW49" i="3"/>
  <c r="DZ49" i="3"/>
  <c r="EA49" i="3"/>
  <c r="EB49" i="3"/>
  <c r="ED49" i="3"/>
  <c r="EE49" i="3"/>
  <c r="EF49" i="3"/>
  <c r="EG49" i="3"/>
  <c r="EI49" i="3"/>
  <c r="EJ49" i="3"/>
  <c r="EK49" i="3"/>
  <c r="EL49" i="3"/>
  <c r="EM49" i="3"/>
  <c r="EN49" i="3"/>
  <c r="EO49" i="3"/>
  <c r="EP49" i="3"/>
  <c r="EQ49" i="3"/>
  <c r="ER49" i="3"/>
  <c r="ES49" i="3"/>
  <c r="ET49" i="3"/>
  <c r="EV49" i="3"/>
  <c r="EW49" i="3"/>
  <c r="EX49" i="3"/>
  <c r="EY49" i="3"/>
  <c r="EZ49" i="3"/>
  <c r="FA49" i="3"/>
  <c r="FB49" i="3"/>
  <c r="FC49" i="3"/>
  <c r="FD49" i="3"/>
  <c r="FE49" i="3"/>
  <c r="FG49" i="3"/>
  <c r="FI49" i="3"/>
  <c r="FJ49" i="3"/>
  <c r="FK49" i="3"/>
  <c r="FL49" i="3"/>
  <c r="FM49" i="3"/>
  <c r="FN49" i="3"/>
  <c r="FO49" i="3"/>
  <c r="FP49" i="3"/>
  <c r="FQ49" i="3"/>
  <c r="FR49" i="3"/>
  <c r="FS49" i="3"/>
  <c r="FT49" i="3"/>
  <c r="FV49" i="3"/>
  <c r="FY49" i="3"/>
  <c r="GB49" i="3"/>
  <c r="GC49" i="3"/>
  <c r="GD49" i="3"/>
  <c r="GE49" i="3"/>
  <c r="GF49" i="3"/>
  <c r="GG49" i="3"/>
  <c r="GH49" i="3"/>
  <c r="GI49" i="3"/>
  <c r="GJ49" i="3"/>
  <c r="GK49" i="3"/>
  <c r="GL49" i="3"/>
  <c r="GP49" i="3"/>
  <c r="GQ49" i="3"/>
  <c r="GR49" i="3"/>
  <c r="GT49" i="3"/>
  <c r="GU49" i="3"/>
  <c r="GV49" i="3"/>
  <c r="GX49" i="3"/>
  <c r="GZ49" i="3"/>
  <c r="HA49" i="3"/>
  <c r="HB49" i="3"/>
  <c r="HC49" i="3"/>
  <c r="HD49" i="3"/>
  <c r="C50" i="3"/>
  <c r="D50" i="3"/>
  <c r="E50" i="3"/>
  <c r="F50" i="3"/>
  <c r="G50" i="3"/>
  <c r="H50" i="3"/>
  <c r="I50" i="3"/>
  <c r="J50" i="3"/>
  <c r="K50" i="3"/>
  <c r="L50" i="3"/>
  <c r="M50" i="3"/>
  <c r="N50" i="3"/>
  <c r="O50" i="3"/>
  <c r="P50" i="3"/>
  <c r="Q50" i="3"/>
  <c r="R50" i="3"/>
  <c r="S50" i="3"/>
  <c r="T50" i="3"/>
  <c r="U50" i="3"/>
  <c r="V50" i="3"/>
  <c r="W50" i="3"/>
  <c r="X50" i="3"/>
  <c r="Y50" i="3"/>
  <c r="Z50" i="3"/>
  <c r="AK50" i="3"/>
  <c r="AL50" i="3"/>
  <c r="AM50" i="3"/>
  <c r="AN50" i="3"/>
  <c r="AO50" i="3"/>
  <c r="AP50" i="3"/>
  <c r="AQ50" i="3"/>
  <c r="AR50" i="3"/>
  <c r="AS50" i="3"/>
  <c r="AT50" i="3"/>
  <c r="AU50" i="3"/>
  <c r="AV50" i="3"/>
  <c r="AW50" i="3"/>
  <c r="AX50" i="3"/>
  <c r="AY50" i="3"/>
  <c r="BC50" i="3"/>
  <c r="BE50" i="3"/>
  <c r="BF50" i="3"/>
  <c r="BH50" i="3"/>
  <c r="BJ50" i="3"/>
  <c r="BK50" i="3"/>
  <c r="BM50" i="3"/>
  <c r="BN50" i="3"/>
  <c r="BO50" i="3"/>
  <c r="BP50" i="3"/>
  <c r="BQ50" i="3"/>
  <c r="BR50" i="3"/>
  <c r="BS50" i="3"/>
  <c r="BT50" i="3"/>
  <c r="BU50" i="3"/>
  <c r="BV50" i="3"/>
  <c r="BW50" i="3"/>
  <c r="BX50" i="3"/>
  <c r="BY50" i="3"/>
  <c r="BZ50" i="3"/>
  <c r="CA50" i="3"/>
  <c r="CB50" i="3"/>
  <c r="CC50" i="3"/>
  <c r="CD50" i="3"/>
  <c r="CF50" i="3"/>
  <c r="CO50" i="3"/>
  <c r="CP50" i="3"/>
  <c r="CQ50" i="3"/>
  <c r="CR50" i="3"/>
  <c r="CS50" i="3"/>
  <c r="CT50" i="3"/>
  <c r="CU50" i="3"/>
  <c r="CV50" i="3"/>
  <c r="CW50" i="3"/>
  <c r="CX50" i="3"/>
  <c r="CY50" i="3"/>
  <c r="CZ50" i="3"/>
  <c r="DA50" i="3"/>
  <c r="DB50" i="3"/>
  <c r="DC50" i="3"/>
  <c r="DD50" i="3"/>
  <c r="DE50" i="3"/>
  <c r="DF50" i="3"/>
  <c r="DG50" i="3"/>
  <c r="DH50" i="3"/>
  <c r="DI50" i="3"/>
  <c r="DJ50" i="3"/>
  <c r="DK50" i="3"/>
  <c r="DL50" i="3"/>
  <c r="DM50" i="3"/>
  <c r="DN50" i="3"/>
  <c r="DO50" i="3"/>
  <c r="DP50" i="3"/>
  <c r="DQ50" i="3"/>
  <c r="DR50" i="3"/>
  <c r="DS50" i="3"/>
  <c r="DT50" i="3"/>
  <c r="DV50" i="3"/>
  <c r="DW50" i="3"/>
  <c r="DZ50" i="3"/>
  <c r="EA50" i="3"/>
  <c r="EB50" i="3"/>
  <c r="ED50" i="3"/>
  <c r="EE50" i="3"/>
  <c r="EF50" i="3"/>
  <c r="EG50" i="3"/>
  <c r="EI50" i="3"/>
  <c r="EJ50" i="3"/>
  <c r="EK50" i="3"/>
  <c r="EL50" i="3"/>
  <c r="EM50" i="3"/>
  <c r="EN50" i="3"/>
  <c r="EO50" i="3"/>
  <c r="EP50" i="3"/>
  <c r="EQ50" i="3"/>
  <c r="ER50" i="3"/>
  <c r="ES50" i="3"/>
  <c r="ET50" i="3"/>
  <c r="EV50" i="3"/>
  <c r="EW50" i="3"/>
  <c r="EX50" i="3"/>
  <c r="EY50" i="3"/>
  <c r="EZ50" i="3"/>
  <c r="FA50" i="3"/>
  <c r="FB50" i="3"/>
  <c r="FC50" i="3"/>
  <c r="FD50" i="3"/>
  <c r="FE50" i="3"/>
  <c r="FG50" i="3"/>
  <c r="FI50" i="3"/>
  <c r="FJ50" i="3"/>
  <c r="FK50" i="3"/>
  <c r="FL50" i="3"/>
  <c r="FM50" i="3"/>
  <c r="FN50" i="3"/>
  <c r="FO50" i="3"/>
  <c r="FP50" i="3"/>
  <c r="FQ50" i="3"/>
  <c r="FR50" i="3"/>
  <c r="FS50" i="3"/>
  <c r="FT50" i="3"/>
  <c r="FV50" i="3"/>
  <c r="FY50" i="3"/>
  <c r="GB50" i="3"/>
  <c r="GC50" i="3"/>
  <c r="GD50" i="3"/>
  <c r="GE50" i="3"/>
  <c r="GF50" i="3"/>
  <c r="GG50" i="3"/>
  <c r="GH50" i="3"/>
  <c r="GI50" i="3"/>
  <c r="GJ50" i="3"/>
  <c r="GK50" i="3"/>
  <c r="GL50" i="3"/>
  <c r="GP50" i="3"/>
  <c r="GQ50" i="3"/>
  <c r="GR50" i="3"/>
  <c r="GT50" i="3"/>
  <c r="GU50" i="3"/>
  <c r="GV50" i="3"/>
  <c r="GX50" i="3"/>
  <c r="GZ50" i="3"/>
  <c r="HA50" i="3"/>
  <c r="HB50" i="3"/>
  <c r="HC50" i="3"/>
  <c r="HD50" i="3"/>
  <c r="C51" i="3"/>
  <c r="D51" i="3"/>
  <c r="E51" i="3"/>
  <c r="F51" i="3"/>
  <c r="G51" i="3"/>
  <c r="H51" i="3"/>
  <c r="I51" i="3"/>
  <c r="J51" i="3"/>
  <c r="K51" i="3"/>
  <c r="L51" i="3"/>
  <c r="M51" i="3"/>
  <c r="N51" i="3"/>
  <c r="O51" i="3"/>
  <c r="P51" i="3"/>
  <c r="Q51" i="3"/>
  <c r="R51" i="3"/>
  <c r="S51" i="3"/>
  <c r="T51" i="3"/>
  <c r="U51" i="3"/>
  <c r="V51" i="3"/>
  <c r="W51" i="3"/>
  <c r="X51" i="3"/>
  <c r="Y51" i="3"/>
  <c r="Z51" i="3"/>
  <c r="AK51" i="3"/>
  <c r="AL51" i="3"/>
  <c r="AM51" i="3"/>
  <c r="AN51" i="3"/>
  <c r="AO51" i="3"/>
  <c r="AP51" i="3"/>
  <c r="AQ51" i="3"/>
  <c r="AR51" i="3"/>
  <c r="AS51" i="3"/>
  <c r="AT51" i="3"/>
  <c r="AU51" i="3"/>
  <c r="AV51" i="3"/>
  <c r="AW51" i="3"/>
  <c r="AX51" i="3"/>
  <c r="AY51" i="3"/>
  <c r="BC51" i="3"/>
  <c r="BE51" i="3"/>
  <c r="BF51" i="3"/>
  <c r="BH51" i="3"/>
  <c r="BJ51" i="3"/>
  <c r="BK51" i="3"/>
  <c r="BM51" i="3"/>
  <c r="BN51" i="3"/>
  <c r="BO51" i="3"/>
  <c r="BP51" i="3"/>
  <c r="BQ51" i="3"/>
  <c r="BR51" i="3"/>
  <c r="BS51" i="3"/>
  <c r="BT51" i="3"/>
  <c r="BU51" i="3"/>
  <c r="BV51" i="3"/>
  <c r="BW51" i="3"/>
  <c r="BX51" i="3"/>
  <c r="BY51" i="3"/>
  <c r="BZ51" i="3"/>
  <c r="CA51" i="3"/>
  <c r="CB51" i="3"/>
  <c r="CC51" i="3"/>
  <c r="CD51" i="3"/>
  <c r="CF51" i="3"/>
  <c r="CO51" i="3"/>
  <c r="CP51" i="3"/>
  <c r="CQ51" i="3"/>
  <c r="CR51" i="3"/>
  <c r="CS51" i="3"/>
  <c r="CT51" i="3"/>
  <c r="CU51" i="3"/>
  <c r="CV51" i="3"/>
  <c r="CW51" i="3"/>
  <c r="CX51" i="3"/>
  <c r="CY51" i="3"/>
  <c r="CZ51" i="3"/>
  <c r="DA51" i="3"/>
  <c r="DB51" i="3"/>
  <c r="DC51" i="3"/>
  <c r="DD51" i="3"/>
  <c r="DE51" i="3"/>
  <c r="DF51" i="3"/>
  <c r="DG51" i="3"/>
  <c r="DH51" i="3"/>
  <c r="DI51" i="3"/>
  <c r="DJ51" i="3"/>
  <c r="DK51" i="3"/>
  <c r="DL51" i="3"/>
  <c r="DM51" i="3"/>
  <c r="DN51" i="3"/>
  <c r="DO51" i="3"/>
  <c r="DP51" i="3"/>
  <c r="DQ51" i="3"/>
  <c r="DR51" i="3"/>
  <c r="DS51" i="3"/>
  <c r="DT51" i="3"/>
  <c r="DV51" i="3"/>
  <c r="DW51" i="3"/>
  <c r="DZ51" i="3"/>
  <c r="EA51" i="3"/>
  <c r="EB51" i="3"/>
  <c r="ED51" i="3"/>
  <c r="EE51" i="3"/>
  <c r="EF51" i="3"/>
  <c r="EG51" i="3"/>
  <c r="EI51" i="3"/>
  <c r="EJ51" i="3"/>
  <c r="EK51" i="3"/>
  <c r="EL51" i="3"/>
  <c r="EM51" i="3"/>
  <c r="EN51" i="3"/>
  <c r="EO51" i="3"/>
  <c r="EP51" i="3"/>
  <c r="EQ51" i="3"/>
  <c r="ER51" i="3"/>
  <c r="ES51" i="3"/>
  <c r="ET51" i="3"/>
  <c r="EV51" i="3"/>
  <c r="EW51" i="3"/>
  <c r="EX51" i="3"/>
  <c r="EY51" i="3"/>
  <c r="EZ51" i="3"/>
  <c r="FA51" i="3"/>
  <c r="FB51" i="3"/>
  <c r="FC51" i="3"/>
  <c r="FD51" i="3"/>
  <c r="FE51" i="3"/>
  <c r="FG51" i="3"/>
  <c r="FI51" i="3"/>
  <c r="FJ51" i="3"/>
  <c r="FK51" i="3"/>
  <c r="FL51" i="3"/>
  <c r="FM51" i="3"/>
  <c r="FN51" i="3"/>
  <c r="FO51" i="3"/>
  <c r="FP51" i="3"/>
  <c r="FQ51" i="3"/>
  <c r="FR51" i="3"/>
  <c r="FS51" i="3"/>
  <c r="FT51" i="3"/>
  <c r="FV51" i="3"/>
  <c r="FY51" i="3"/>
  <c r="GB51" i="3"/>
  <c r="GC51" i="3"/>
  <c r="GD51" i="3"/>
  <c r="GE51" i="3"/>
  <c r="GF51" i="3"/>
  <c r="GG51" i="3"/>
  <c r="GH51" i="3"/>
  <c r="GI51" i="3"/>
  <c r="GJ51" i="3"/>
  <c r="GK51" i="3"/>
  <c r="GL51" i="3"/>
  <c r="GP51" i="3"/>
  <c r="GQ51" i="3"/>
  <c r="GR51" i="3"/>
  <c r="GT51" i="3"/>
  <c r="GU51" i="3"/>
  <c r="GV51" i="3"/>
  <c r="GX51" i="3"/>
  <c r="GZ51" i="3"/>
  <c r="HA51" i="3"/>
  <c r="HB51" i="3"/>
  <c r="HC51" i="3"/>
  <c r="HD51" i="3"/>
  <c r="C52" i="3"/>
  <c r="D52" i="3"/>
  <c r="E52" i="3"/>
  <c r="F52" i="3"/>
  <c r="G52" i="3"/>
  <c r="H52" i="3"/>
  <c r="I52" i="3"/>
  <c r="J52" i="3"/>
  <c r="K52" i="3"/>
  <c r="L52" i="3"/>
  <c r="M52" i="3"/>
  <c r="N52" i="3"/>
  <c r="O52" i="3"/>
  <c r="P52" i="3"/>
  <c r="Q52" i="3"/>
  <c r="R52" i="3"/>
  <c r="S52" i="3"/>
  <c r="T52" i="3"/>
  <c r="U52" i="3"/>
  <c r="V52" i="3"/>
  <c r="W52" i="3"/>
  <c r="X52" i="3"/>
  <c r="Y52" i="3"/>
  <c r="Z52" i="3"/>
  <c r="AK52" i="3"/>
  <c r="AL52" i="3"/>
  <c r="AM52" i="3"/>
  <c r="AN52" i="3"/>
  <c r="AO52" i="3"/>
  <c r="AP52" i="3"/>
  <c r="AQ52" i="3"/>
  <c r="AR52" i="3"/>
  <c r="AS52" i="3"/>
  <c r="AT52" i="3"/>
  <c r="AU52" i="3"/>
  <c r="AV52" i="3"/>
  <c r="AW52" i="3"/>
  <c r="AX52" i="3"/>
  <c r="AY52" i="3"/>
  <c r="BC52" i="3"/>
  <c r="BE52" i="3"/>
  <c r="BF52" i="3"/>
  <c r="BH52" i="3"/>
  <c r="BJ52" i="3"/>
  <c r="BK52" i="3"/>
  <c r="BM52" i="3"/>
  <c r="BN52" i="3"/>
  <c r="BO52" i="3"/>
  <c r="BP52" i="3"/>
  <c r="BQ52" i="3"/>
  <c r="BR52" i="3"/>
  <c r="BS52" i="3"/>
  <c r="BT52" i="3"/>
  <c r="BU52" i="3"/>
  <c r="BV52" i="3"/>
  <c r="BW52" i="3"/>
  <c r="BX52" i="3"/>
  <c r="BY52" i="3"/>
  <c r="BZ52" i="3"/>
  <c r="CA52" i="3"/>
  <c r="CB52" i="3"/>
  <c r="CC52" i="3"/>
  <c r="CD52" i="3"/>
  <c r="CF52" i="3"/>
  <c r="CO52" i="3"/>
  <c r="CP52" i="3"/>
  <c r="CQ52" i="3"/>
  <c r="CR52" i="3"/>
  <c r="CS52" i="3"/>
  <c r="CT52" i="3"/>
  <c r="CU52" i="3"/>
  <c r="CV52" i="3"/>
  <c r="CW52" i="3"/>
  <c r="CX52" i="3"/>
  <c r="CY52" i="3"/>
  <c r="CZ52" i="3"/>
  <c r="DA52" i="3"/>
  <c r="DB52" i="3"/>
  <c r="DC52" i="3"/>
  <c r="DD52" i="3"/>
  <c r="DE52" i="3"/>
  <c r="DF52" i="3"/>
  <c r="DG52" i="3"/>
  <c r="DH52" i="3"/>
  <c r="DI52" i="3"/>
  <c r="DJ52" i="3"/>
  <c r="DK52" i="3"/>
  <c r="DL52" i="3"/>
  <c r="DM52" i="3"/>
  <c r="DN52" i="3"/>
  <c r="DO52" i="3"/>
  <c r="DP52" i="3"/>
  <c r="DQ52" i="3"/>
  <c r="DR52" i="3"/>
  <c r="DS52" i="3"/>
  <c r="DT52" i="3"/>
  <c r="DV52" i="3"/>
  <c r="DW52" i="3"/>
  <c r="DZ52" i="3"/>
  <c r="EA52" i="3"/>
  <c r="EB52" i="3"/>
  <c r="ED52" i="3"/>
  <c r="EE52" i="3"/>
  <c r="EF52" i="3"/>
  <c r="EG52" i="3"/>
  <c r="EI52" i="3"/>
  <c r="EJ52" i="3"/>
  <c r="EK52" i="3"/>
  <c r="EL52" i="3"/>
  <c r="EM52" i="3"/>
  <c r="EN52" i="3"/>
  <c r="EO52" i="3"/>
  <c r="EP52" i="3"/>
  <c r="EQ52" i="3"/>
  <c r="ER52" i="3"/>
  <c r="ES52" i="3"/>
  <c r="ET52" i="3"/>
  <c r="EV52" i="3"/>
  <c r="EW52" i="3"/>
  <c r="EX52" i="3"/>
  <c r="EY52" i="3"/>
  <c r="EZ52" i="3"/>
  <c r="FA52" i="3"/>
  <c r="FB52" i="3"/>
  <c r="FC52" i="3"/>
  <c r="FD52" i="3"/>
  <c r="FE52" i="3"/>
  <c r="FG52" i="3"/>
  <c r="FI52" i="3"/>
  <c r="FJ52" i="3"/>
  <c r="FK52" i="3"/>
  <c r="FL52" i="3"/>
  <c r="FM52" i="3"/>
  <c r="FN52" i="3"/>
  <c r="FO52" i="3"/>
  <c r="FP52" i="3"/>
  <c r="FQ52" i="3"/>
  <c r="FR52" i="3"/>
  <c r="FS52" i="3"/>
  <c r="FT52" i="3"/>
  <c r="FV52" i="3"/>
  <c r="FY52" i="3"/>
  <c r="GB52" i="3"/>
  <c r="GC52" i="3"/>
  <c r="GD52" i="3"/>
  <c r="GE52" i="3"/>
  <c r="GF52" i="3"/>
  <c r="GG52" i="3"/>
  <c r="GH52" i="3"/>
  <c r="GI52" i="3"/>
  <c r="GJ52" i="3"/>
  <c r="GK52" i="3"/>
  <c r="GL52" i="3"/>
  <c r="GP52" i="3"/>
  <c r="GQ52" i="3"/>
  <c r="GR52" i="3"/>
  <c r="GT52" i="3"/>
  <c r="GU52" i="3"/>
  <c r="GV52" i="3"/>
  <c r="GX52" i="3"/>
  <c r="GZ52" i="3"/>
  <c r="HA52" i="3"/>
  <c r="HB52" i="3"/>
  <c r="HC52" i="3"/>
  <c r="HD52" i="3"/>
  <c r="C53" i="3"/>
  <c r="D53" i="3"/>
  <c r="E53" i="3"/>
  <c r="F53" i="3"/>
  <c r="G53" i="3"/>
  <c r="H53" i="3"/>
  <c r="I53" i="3"/>
  <c r="J53" i="3"/>
  <c r="K53" i="3"/>
  <c r="L53" i="3"/>
  <c r="M53" i="3"/>
  <c r="N53" i="3"/>
  <c r="O53" i="3"/>
  <c r="P53" i="3"/>
  <c r="Q53" i="3"/>
  <c r="R53" i="3"/>
  <c r="S53" i="3"/>
  <c r="T53" i="3"/>
  <c r="U53" i="3"/>
  <c r="V53" i="3"/>
  <c r="W53" i="3"/>
  <c r="X53" i="3"/>
  <c r="Y53" i="3"/>
  <c r="Z53" i="3"/>
  <c r="AK53" i="3"/>
  <c r="AL53" i="3"/>
  <c r="AM53" i="3"/>
  <c r="AN53" i="3"/>
  <c r="AO53" i="3"/>
  <c r="AP53" i="3"/>
  <c r="AQ53" i="3"/>
  <c r="AR53" i="3"/>
  <c r="AS53" i="3"/>
  <c r="AT53" i="3"/>
  <c r="AU53" i="3"/>
  <c r="AV53" i="3"/>
  <c r="AW53" i="3"/>
  <c r="AX53" i="3"/>
  <c r="AY53" i="3"/>
  <c r="BC53" i="3"/>
  <c r="BE53" i="3"/>
  <c r="BF53" i="3"/>
  <c r="BH53" i="3"/>
  <c r="BJ53" i="3"/>
  <c r="BK53" i="3"/>
  <c r="BM53" i="3"/>
  <c r="BN53" i="3"/>
  <c r="BO53" i="3"/>
  <c r="BP53" i="3"/>
  <c r="BQ53" i="3"/>
  <c r="BR53" i="3"/>
  <c r="BS53" i="3"/>
  <c r="BT53" i="3"/>
  <c r="BU53" i="3"/>
  <c r="BV53" i="3"/>
  <c r="BW53" i="3"/>
  <c r="BX53" i="3"/>
  <c r="BY53" i="3"/>
  <c r="BZ53" i="3"/>
  <c r="CA53" i="3"/>
  <c r="CB53" i="3"/>
  <c r="CC53" i="3"/>
  <c r="CD53" i="3"/>
  <c r="CF53" i="3"/>
  <c r="CO53" i="3"/>
  <c r="CP53" i="3"/>
  <c r="CQ53" i="3"/>
  <c r="CR53" i="3"/>
  <c r="CS53" i="3"/>
  <c r="CT53" i="3"/>
  <c r="CU53" i="3"/>
  <c r="CV53" i="3"/>
  <c r="CW53" i="3"/>
  <c r="CX53" i="3"/>
  <c r="CY53" i="3"/>
  <c r="CZ53" i="3"/>
  <c r="DA53" i="3"/>
  <c r="DB53" i="3"/>
  <c r="DC53" i="3"/>
  <c r="DD53" i="3"/>
  <c r="DE53" i="3"/>
  <c r="DF53" i="3"/>
  <c r="DG53" i="3"/>
  <c r="DH53" i="3"/>
  <c r="DI53" i="3"/>
  <c r="DJ53" i="3"/>
  <c r="DK53" i="3"/>
  <c r="DL53" i="3"/>
  <c r="DM53" i="3"/>
  <c r="DN53" i="3"/>
  <c r="DO53" i="3"/>
  <c r="DP53" i="3"/>
  <c r="DQ53" i="3"/>
  <c r="DR53" i="3"/>
  <c r="DS53" i="3"/>
  <c r="DT53" i="3"/>
  <c r="DV53" i="3"/>
  <c r="DW53" i="3"/>
  <c r="DZ53" i="3"/>
  <c r="EA53" i="3"/>
  <c r="EB53" i="3"/>
  <c r="ED53" i="3"/>
  <c r="EE53" i="3"/>
  <c r="EF53" i="3"/>
  <c r="EG53" i="3"/>
  <c r="EI53" i="3"/>
  <c r="EJ53" i="3"/>
  <c r="EK53" i="3"/>
  <c r="EL53" i="3"/>
  <c r="EM53" i="3"/>
  <c r="EN53" i="3"/>
  <c r="EO53" i="3"/>
  <c r="EP53" i="3"/>
  <c r="EQ53" i="3"/>
  <c r="ER53" i="3"/>
  <c r="ES53" i="3"/>
  <c r="ET53" i="3"/>
  <c r="EV53" i="3"/>
  <c r="EW53" i="3"/>
  <c r="EX53" i="3"/>
  <c r="EY53" i="3"/>
  <c r="EZ53" i="3"/>
  <c r="FA53" i="3"/>
  <c r="FB53" i="3"/>
  <c r="FC53" i="3"/>
  <c r="FD53" i="3"/>
  <c r="FE53" i="3"/>
  <c r="FG53" i="3"/>
  <c r="FI53" i="3"/>
  <c r="FJ53" i="3"/>
  <c r="FK53" i="3"/>
  <c r="FL53" i="3"/>
  <c r="FM53" i="3"/>
  <c r="FN53" i="3"/>
  <c r="FO53" i="3"/>
  <c r="FP53" i="3"/>
  <c r="FQ53" i="3"/>
  <c r="FR53" i="3"/>
  <c r="FS53" i="3"/>
  <c r="FT53" i="3"/>
  <c r="FV53" i="3"/>
  <c r="FY53" i="3"/>
  <c r="GB53" i="3"/>
  <c r="GC53" i="3"/>
  <c r="GD53" i="3"/>
  <c r="GE53" i="3"/>
  <c r="GF53" i="3"/>
  <c r="GG53" i="3"/>
  <c r="GH53" i="3"/>
  <c r="GI53" i="3"/>
  <c r="GJ53" i="3"/>
  <c r="GK53" i="3"/>
  <c r="GL53" i="3"/>
  <c r="GP53" i="3"/>
  <c r="GQ53" i="3"/>
  <c r="GR53" i="3"/>
  <c r="GT53" i="3"/>
  <c r="GU53" i="3"/>
  <c r="GV53" i="3"/>
  <c r="GX53" i="3"/>
  <c r="GZ53" i="3"/>
  <c r="HA53" i="3"/>
  <c r="HB53" i="3"/>
  <c r="HC53" i="3"/>
  <c r="HD53" i="3"/>
  <c r="C54" i="3"/>
  <c r="D54" i="3"/>
  <c r="E54" i="3"/>
  <c r="F54" i="3"/>
  <c r="G54" i="3"/>
  <c r="H54" i="3"/>
  <c r="I54" i="3"/>
  <c r="J54" i="3"/>
  <c r="K54" i="3"/>
  <c r="L54" i="3"/>
  <c r="M54" i="3"/>
  <c r="N54" i="3"/>
  <c r="O54" i="3"/>
  <c r="P54" i="3"/>
  <c r="Q54" i="3"/>
  <c r="R54" i="3"/>
  <c r="S54" i="3"/>
  <c r="T54" i="3"/>
  <c r="U54" i="3"/>
  <c r="V54" i="3"/>
  <c r="W54" i="3"/>
  <c r="X54" i="3"/>
  <c r="Y54" i="3"/>
  <c r="Z54" i="3"/>
  <c r="AK54" i="3"/>
  <c r="AL54" i="3"/>
  <c r="AM54" i="3"/>
  <c r="AN54" i="3"/>
  <c r="AO54" i="3"/>
  <c r="AP54" i="3"/>
  <c r="AQ54" i="3"/>
  <c r="AR54" i="3"/>
  <c r="AS54" i="3"/>
  <c r="AT54" i="3"/>
  <c r="AU54" i="3"/>
  <c r="AV54" i="3"/>
  <c r="AW54" i="3"/>
  <c r="AX54" i="3"/>
  <c r="AY54" i="3"/>
  <c r="BC54" i="3"/>
  <c r="BE54" i="3"/>
  <c r="BF54" i="3"/>
  <c r="BH54" i="3"/>
  <c r="BJ54" i="3"/>
  <c r="BK54" i="3"/>
  <c r="BM54" i="3"/>
  <c r="BN54" i="3"/>
  <c r="BO54" i="3"/>
  <c r="BP54" i="3"/>
  <c r="BQ54" i="3"/>
  <c r="BR54" i="3"/>
  <c r="BS54" i="3"/>
  <c r="BT54" i="3"/>
  <c r="BU54" i="3"/>
  <c r="BV54" i="3"/>
  <c r="BW54" i="3"/>
  <c r="BX54" i="3"/>
  <c r="BY54" i="3"/>
  <c r="BZ54" i="3"/>
  <c r="CA54" i="3"/>
  <c r="CB54" i="3"/>
  <c r="CC54" i="3"/>
  <c r="CD54" i="3"/>
  <c r="CF54" i="3"/>
  <c r="CO54" i="3"/>
  <c r="CP54" i="3"/>
  <c r="CQ54" i="3"/>
  <c r="CR54" i="3"/>
  <c r="CS54" i="3"/>
  <c r="CT54" i="3"/>
  <c r="CU54" i="3"/>
  <c r="CV54" i="3"/>
  <c r="CW54" i="3"/>
  <c r="CX54" i="3"/>
  <c r="CY54" i="3"/>
  <c r="CZ54" i="3"/>
  <c r="DA54" i="3"/>
  <c r="DB54" i="3"/>
  <c r="DC54" i="3"/>
  <c r="DD54" i="3"/>
  <c r="DE54" i="3"/>
  <c r="DF54" i="3"/>
  <c r="DG54" i="3"/>
  <c r="DH54" i="3"/>
  <c r="DI54" i="3"/>
  <c r="DJ54" i="3"/>
  <c r="DK54" i="3"/>
  <c r="DL54" i="3"/>
  <c r="DM54" i="3"/>
  <c r="DN54" i="3"/>
  <c r="DO54" i="3"/>
  <c r="DP54" i="3"/>
  <c r="DQ54" i="3"/>
  <c r="DR54" i="3"/>
  <c r="DS54" i="3"/>
  <c r="DT54" i="3"/>
  <c r="DV54" i="3"/>
  <c r="DW54" i="3"/>
  <c r="DZ54" i="3"/>
  <c r="EA54" i="3"/>
  <c r="EB54" i="3"/>
  <c r="ED54" i="3"/>
  <c r="EE54" i="3"/>
  <c r="EF54" i="3"/>
  <c r="EG54" i="3"/>
  <c r="EI54" i="3"/>
  <c r="EJ54" i="3"/>
  <c r="EK54" i="3"/>
  <c r="EL54" i="3"/>
  <c r="EM54" i="3"/>
  <c r="EN54" i="3"/>
  <c r="EO54" i="3"/>
  <c r="EP54" i="3"/>
  <c r="EQ54" i="3"/>
  <c r="ER54" i="3"/>
  <c r="ES54" i="3"/>
  <c r="ET54" i="3"/>
  <c r="EV54" i="3"/>
  <c r="EW54" i="3"/>
  <c r="EX54" i="3"/>
  <c r="EY54" i="3"/>
  <c r="EZ54" i="3"/>
  <c r="FA54" i="3"/>
  <c r="FB54" i="3"/>
  <c r="FC54" i="3"/>
  <c r="FD54" i="3"/>
  <c r="FE54" i="3"/>
  <c r="FG54" i="3"/>
  <c r="FI54" i="3"/>
  <c r="FJ54" i="3"/>
  <c r="FK54" i="3"/>
  <c r="FL54" i="3"/>
  <c r="FM54" i="3"/>
  <c r="FN54" i="3"/>
  <c r="FO54" i="3"/>
  <c r="FP54" i="3"/>
  <c r="FQ54" i="3"/>
  <c r="FR54" i="3"/>
  <c r="FS54" i="3"/>
  <c r="FT54" i="3"/>
  <c r="FV54" i="3"/>
  <c r="FY54" i="3"/>
  <c r="GB54" i="3"/>
  <c r="GC54" i="3"/>
  <c r="GD54" i="3"/>
  <c r="GE54" i="3"/>
  <c r="GF54" i="3"/>
  <c r="GG54" i="3"/>
  <c r="GH54" i="3"/>
  <c r="GI54" i="3"/>
  <c r="GJ54" i="3"/>
  <c r="GK54" i="3"/>
  <c r="GL54" i="3"/>
  <c r="GP54" i="3"/>
  <c r="GQ54" i="3"/>
  <c r="GR54" i="3"/>
  <c r="GT54" i="3"/>
  <c r="GU54" i="3"/>
  <c r="GV54" i="3"/>
  <c r="GX54" i="3"/>
  <c r="GZ54" i="3"/>
  <c r="HA54" i="3"/>
  <c r="HB54" i="3"/>
  <c r="HC54" i="3"/>
  <c r="HD54" i="3"/>
  <c r="C55" i="3"/>
  <c r="D55" i="3"/>
  <c r="E55" i="3"/>
  <c r="F55" i="3"/>
  <c r="G55" i="3"/>
  <c r="H55" i="3"/>
  <c r="I55" i="3"/>
  <c r="J55" i="3"/>
  <c r="K55" i="3"/>
  <c r="L55" i="3"/>
  <c r="M55" i="3"/>
  <c r="N55" i="3"/>
  <c r="O55" i="3"/>
  <c r="P55" i="3"/>
  <c r="Q55" i="3"/>
  <c r="R55" i="3"/>
  <c r="S55" i="3"/>
  <c r="T55" i="3"/>
  <c r="U55" i="3"/>
  <c r="V55" i="3"/>
  <c r="W55" i="3"/>
  <c r="X55" i="3"/>
  <c r="Y55" i="3"/>
  <c r="Z55" i="3"/>
  <c r="AK55" i="3"/>
  <c r="AL55" i="3"/>
  <c r="AM55" i="3"/>
  <c r="AN55" i="3"/>
  <c r="AO55" i="3"/>
  <c r="AP55" i="3"/>
  <c r="AQ55" i="3"/>
  <c r="AR55" i="3"/>
  <c r="AS55" i="3"/>
  <c r="AT55" i="3"/>
  <c r="AU55" i="3"/>
  <c r="AV55" i="3"/>
  <c r="AW55" i="3"/>
  <c r="AX55" i="3"/>
  <c r="AY55" i="3"/>
  <c r="BC55" i="3"/>
  <c r="BE55" i="3"/>
  <c r="BF55" i="3"/>
  <c r="BH55" i="3"/>
  <c r="BJ55" i="3"/>
  <c r="BK55" i="3"/>
  <c r="BM55" i="3"/>
  <c r="BN55" i="3"/>
  <c r="BO55" i="3"/>
  <c r="BP55" i="3"/>
  <c r="BQ55" i="3"/>
  <c r="BR55" i="3"/>
  <c r="BS55" i="3"/>
  <c r="BT55" i="3"/>
  <c r="BU55" i="3"/>
  <c r="BV55" i="3"/>
  <c r="BW55" i="3"/>
  <c r="BX55" i="3"/>
  <c r="BY55" i="3"/>
  <c r="BZ55" i="3"/>
  <c r="CA55" i="3"/>
  <c r="CB55" i="3"/>
  <c r="CC55" i="3"/>
  <c r="CD55" i="3"/>
  <c r="CF55" i="3"/>
  <c r="CO55" i="3"/>
  <c r="CP55" i="3"/>
  <c r="CQ55" i="3"/>
  <c r="CR55" i="3"/>
  <c r="CS55" i="3"/>
  <c r="CT55" i="3"/>
  <c r="CU55" i="3"/>
  <c r="CV55" i="3"/>
  <c r="CW55" i="3"/>
  <c r="CX55" i="3"/>
  <c r="CY55" i="3"/>
  <c r="CZ55" i="3"/>
  <c r="DA55" i="3"/>
  <c r="DB55" i="3"/>
  <c r="DC55" i="3"/>
  <c r="DD55" i="3"/>
  <c r="DE55" i="3"/>
  <c r="DF55" i="3"/>
  <c r="DG55" i="3"/>
  <c r="DH55" i="3"/>
  <c r="DI55" i="3"/>
  <c r="DJ55" i="3"/>
  <c r="DK55" i="3"/>
  <c r="DL55" i="3"/>
  <c r="DM55" i="3"/>
  <c r="DN55" i="3"/>
  <c r="DO55" i="3"/>
  <c r="DP55" i="3"/>
  <c r="DQ55" i="3"/>
  <c r="DR55" i="3"/>
  <c r="DS55" i="3"/>
  <c r="DT55" i="3"/>
  <c r="DV55" i="3"/>
  <c r="DW55" i="3"/>
  <c r="DZ55" i="3"/>
  <c r="EA55" i="3"/>
  <c r="EB55" i="3"/>
  <c r="ED55" i="3"/>
  <c r="EE55" i="3"/>
  <c r="EF55" i="3"/>
  <c r="EG55" i="3"/>
  <c r="EI55" i="3"/>
  <c r="EJ55" i="3"/>
  <c r="EK55" i="3"/>
  <c r="EL55" i="3"/>
  <c r="EM55" i="3"/>
  <c r="EN55" i="3"/>
  <c r="EO55" i="3"/>
  <c r="EP55" i="3"/>
  <c r="EQ55" i="3"/>
  <c r="ER55" i="3"/>
  <c r="ES55" i="3"/>
  <c r="ET55" i="3"/>
  <c r="EV55" i="3"/>
  <c r="EW55" i="3"/>
  <c r="EX55" i="3"/>
  <c r="EY55" i="3"/>
  <c r="EZ55" i="3"/>
  <c r="FA55" i="3"/>
  <c r="FB55" i="3"/>
  <c r="FC55" i="3"/>
  <c r="FD55" i="3"/>
  <c r="FE55" i="3"/>
  <c r="FG55" i="3"/>
  <c r="FI55" i="3"/>
  <c r="FJ55" i="3"/>
  <c r="FK55" i="3"/>
  <c r="FL55" i="3"/>
  <c r="FM55" i="3"/>
  <c r="FN55" i="3"/>
  <c r="FO55" i="3"/>
  <c r="FP55" i="3"/>
  <c r="FQ55" i="3"/>
  <c r="FR55" i="3"/>
  <c r="FS55" i="3"/>
  <c r="FT55" i="3"/>
  <c r="FV55" i="3"/>
  <c r="FY55" i="3"/>
  <c r="GB55" i="3"/>
  <c r="GC55" i="3"/>
  <c r="GD55" i="3"/>
  <c r="GE55" i="3"/>
  <c r="GF55" i="3"/>
  <c r="GG55" i="3"/>
  <c r="GH55" i="3"/>
  <c r="GI55" i="3"/>
  <c r="GJ55" i="3"/>
  <c r="GK55" i="3"/>
  <c r="GL55" i="3"/>
  <c r="GP55" i="3"/>
  <c r="GQ55" i="3"/>
  <c r="GR55" i="3"/>
  <c r="GT55" i="3"/>
  <c r="GU55" i="3"/>
  <c r="GV55" i="3"/>
  <c r="GX55" i="3"/>
  <c r="GZ55" i="3"/>
  <c r="HA55" i="3"/>
  <c r="HB55" i="3"/>
  <c r="HC55" i="3"/>
  <c r="HD55" i="3"/>
  <c r="C56" i="3"/>
  <c r="D56" i="3"/>
  <c r="E56" i="3"/>
  <c r="F56" i="3"/>
  <c r="G56" i="3"/>
  <c r="H56" i="3"/>
  <c r="I56" i="3"/>
  <c r="J56" i="3"/>
  <c r="K56" i="3"/>
  <c r="L56" i="3"/>
  <c r="M56" i="3"/>
  <c r="N56" i="3"/>
  <c r="O56" i="3"/>
  <c r="P56" i="3"/>
  <c r="Q56" i="3"/>
  <c r="R56" i="3"/>
  <c r="S56" i="3"/>
  <c r="T56" i="3"/>
  <c r="U56" i="3"/>
  <c r="V56" i="3"/>
  <c r="W56" i="3"/>
  <c r="X56" i="3"/>
  <c r="Y56" i="3"/>
  <c r="Z56" i="3"/>
  <c r="AK56" i="3"/>
  <c r="AL56" i="3"/>
  <c r="AM56" i="3"/>
  <c r="AN56" i="3"/>
  <c r="AO56" i="3"/>
  <c r="AP56" i="3"/>
  <c r="AQ56" i="3"/>
  <c r="AR56" i="3"/>
  <c r="AS56" i="3"/>
  <c r="AT56" i="3"/>
  <c r="AU56" i="3"/>
  <c r="AV56" i="3"/>
  <c r="AW56" i="3"/>
  <c r="AX56" i="3"/>
  <c r="AY56" i="3"/>
  <c r="BC56" i="3"/>
  <c r="BE56" i="3"/>
  <c r="BF56" i="3"/>
  <c r="BH56" i="3"/>
  <c r="BJ56" i="3"/>
  <c r="BK56" i="3"/>
  <c r="BM56" i="3"/>
  <c r="BN56" i="3"/>
  <c r="BO56" i="3"/>
  <c r="BP56" i="3"/>
  <c r="BQ56" i="3"/>
  <c r="BR56" i="3"/>
  <c r="BS56" i="3"/>
  <c r="BT56" i="3"/>
  <c r="BU56" i="3"/>
  <c r="BV56" i="3"/>
  <c r="BW56" i="3"/>
  <c r="BX56" i="3"/>
  <c r="BY56" i="3"/>
  <c r="BZ56" i="3"/>
  <c r="CA56" i="3"/>
  <c r="CB56" i="3"/>
  <c r="CC56" i="3"/>
  <c r="CD56" i="3"/>
  <c r="CF56" i="3"/>
  <c r="CO56" i="3"/>
  <c r="CP56" i="3"/>
  <c r="CQ56" i="3"/>
  <c r="CR56" i="3"/>
  <c r="CS56" i="3"/>
  <c r="CT56" i="3"/>
  <c r="CU56" i="3"/>
  <c r="CV56" i="3"/>
  <c r="CW56" i="3"/>
  <c r="CX56" i="3"/>
  <c r="CY56" i="3"/>
  <c r="CZ56" i="3"/>
  <c r="DA56" i="3"/>
  <c r="DB56" i="3"/>
  <c r="DC56" i="3"/>
  <c r="DD56" i="3"/>
  <c r="DE56" i="3"/>
  <c r="DF56" i="3"/>
  <c r="DG56" i="3"/>
  <c r="DH56" i="3"/>
  <c r="DI56" i="3"/>
  <c r="DJ56" i="3"/>
  <c r="DK56" i="3"/>
  <c r="DL56" i="3"/>
  <c r="DM56" i="3"/>
  <c r="DN56" i="3"/>
  <c r="DO56" i="3"/>
  <c r="DP56" i="3"/>
  <c r="DQ56" i="3"/>
  <c r="DR56" i="3"/>
  <c r="DS56" i="3"/>
  <c r="DT56" i="3"/>
  <c r="DV56" i="3"/>
  <c r="DW56" i="3"/>
  <c r="DZ56" i="3"/>
  <c r="EA56" i="3"/>
  <c r="EB56" i="3"/>
  <c r="ED56" i="3"/>
  <c r="EE56" i="3"/>
  <c r="EF56" i="3"/>
  <c r="EG56" i="3"/>
  <c r="EI56" i="3"/>
  <c r="EJ56" i="3"/>
  <c r="EK56" i="3"/>
  <c r="EL56" i="3"/>
  <c r="EM56" i="3"/>
  <c r="EN56" i="3"/>
  <c r="EO56" i="3"/>
  <c r="EP56" i="3"/>
  <c r="EQ56" i="3"/>
  <c r="ER56" i="3"/>
  <c r="ES56" i="3"/>
  <c r="ET56" i="3"/>
  <c r="EV56" i="3"/>
  <c r="EW56" i="3"/>
  <c r="EX56" i="3"/>
  <c r="EY56" i="3"/>
  <c r="EZ56" i="3"/>
  <c r="FA56" i="3"/>
  <c r="FB56" i="3"/>
  <c r="FC56" i="3"/>
  <c r="FD56" i="3"/>
  <c r="FE56" i="3"/>
  <c r="FG56" i="3"/>
  <c r="FI56" i="3"/>
  <c r="FJ56" i="3"/>
  <c r="FK56" i="3"/>
  <c r="FL56" i="3"/>
  <c r="FM56" i="3"/>
  <c r="FN56" i="3"/>
  <c r="FO56" i="3"/>
  <c r="FP56" i="3"/>
  <c r="FQ56" i="3"/>
  <c r="FR56" i="3"/>
  <c r="FS56" i="3"/>
  <c r="FT56" i="3"/>
  <c r="FV56" i="3"/>
  <c r="FY56" i="3"/>
  <c r="GB56" i="3"/>
  <c r="GC56" i="3"/>
  <c r="GD56" i="3"/>
  <c r="GE56" i="3"/>
  <c r="GF56" i="3"/>
  <c r="GG56" i="3"/>
  <c r="GH56" i="3"/>
  <c r="GI56" i="3"/>
  <c r="GJ56" i="3"/>
  <c r="GK56" i="3"/>
  <c r="GL56" i="3"/>
  <c r="GP56" i="3"/>
  <c r="GQ56" i="3"/>
  <c r="GR56" i="3"/>
  <c r="GT56" i="3"/>
  <c r="GU56" i="3"/>
  <c r="GV56" i="3"/>
  <c r="GX56" i="3"/>
  <c r="GZ56" i="3"/>
  <c r="HA56" i="3"/>
  <c r="HB56" i="3"/>
  <c r="HC56" i="3"/>
  <c r="HD56" i="3"/>
  <c r="C57" i="3"/>
  <c r="D57" i="3"/>
  <c r="E57" i="3"/>
  <c r="F57" i="3"/>
  <c r="G57" i="3"/>
  <c r="H57" i="3"/>
  <c r="I57" i="3"/>
  <c r="J57" i="3"/>
  <c r="K57" i="3"/>
  <c r="L57" i="3"/>
  <c r="M57" i="3"/>
  <c r="N57" i="3"/>
  <c r="O57" i="3"/>
  <c r="P57" i="3"/>
  <c r="Q57" i="3"/>
  <c r="R57" i="3"/>
  <c r="S57" i="3"/>
  <c r="T57" i="3"/>
  <c r="U57" i="3"/>
  <c r="V57" i="3"/>
  <c r="W57" i="3"/>
  <c r="X57" i="3"/>
  <c r="Y57" i="3"/>
  <c r="Z57" i="3"/>
  <c r="AK57" i="3"/>
  <c r="AL57" i="3"/>
  <c r="AM57" i="3"/>
  <c r="AN57" i="3"/>
  <c r="AO57" i="3"/>
  <c r="AP57" i="3"/>
  <c r="AQ57" i="3"/>
  <c r="AR57" i="3"/>
  <c r="AS57" i="3"/>
  <c r="AT57" i="3"/>
  <c r="AU57" i="3"/>
  <c r="AV57" i="3"/>
  <c r="AW57" i="3"/>
  <c r="AX57" i="3"/>
  <c r="AY57" i="3"/>
  <c r="BC57" i="3"/>
  <c r="BE57" i="3"/>
  <c r="BF57" i="3"/>
  <c r="BH57" i="3"/>
  <c r="BJ57" i="3"/>
  <c r="BK57" i="3"/>
  <c r="BM57" i="3"/>
  <c r="BN57" i="3"/>
  <c r="BO57" i="3"/>
  <c r="BP57" i="3"/>
  <c r="BQ57" i="3"/>
  <c r="BR57" i="3"/>
  <c r="BS57" i="3"/>
  <c r="BT57" i="3"/>
  <c r="BU57" i="3"/>
  <c r="BV57" i="3"/>
  <c r="BW57" i="3"/>
  <c r="BX57" i="3"/>
  <c r="BY57" i="3"/>
  <c r="BZ57" i="3"/>
  <c r="CA57" i="3"/>
  <c r="CB57" i="3"/>
  <c r="CC57" i="3"/>
  <c r="CD57" i="3"/>
  <c r="CF57" i="3"/>
  <c r="CO57" i="3"/>
  <c r="CP57" i="3"/>
  <c r="CQ57" i="3"/>
  <c r="CR57" i="3"/>
  <c r="CS57" i="3"/>
  <c r="CT57" i="3"/>
  <c r="CU57" i="3"/>
  <c r="CV57" i="3"/>
  <c r="CW57" i="3"/>
  <c r="CX57" i="3"/>
  <c r="CY57" i="3"/>
  <c r="CZ57" i="3"/>
  <c r="DA57" i="3"/>
  <c r="DB57" i="3"/>
  <c r="DC57" i="3"/>
  <c r="DD57" i="3"/>
  <c r="DE57" i="3"/>
  <c r="DF57" i="3"/>
  <c r="DG57" i="3"/>
  <c r="DH57" i="3"/>
  <c r="DI57" i="3"/>
  <c r="DJ57" i="3"/>
  <c r="DK57" i="3"/>
  <c r="DL57" i="3"/>
  <c r="DM57" i="3"/>
  <c r="DN57" i="3"/>
  <c r="DO57" i="3"/>
  <c r="DP57" i="3"/>
  <c r="DQ57" i="3"/>
  <c r="DR57" i="3"/>
  <c r="DS57" i="3"/>
  <c r="DT57" i="3"/>
  <c r="DV57" i="3"/>
  <c r="DW57" i="3"/>
  <c r="DZ57" i="3"/>
  <c r="EA57" i="3"/>
  <c r="EB57" i="3"/>
  <c r="ED57" i="3"/>
  <c r="EE57" i="3"/>
  <c r="EF57" i="3"/>
  <c r="EG57" i="3"/>
  <c r="EI57" i="3"/>
  <c r="EJ57" i="3"/>
  <c r="EK57" i="3"/>
  <c r="EL57" i="3"/>
  <c r="EM57" i="3"/>
  <c r="EN57" i="3"/>
  <c r="EO57" i="3"/>
  <c r="EP57" i="3"/>
  <c r="EQ57" i="3"/>
  <c r="ER57" i="3"/>
  <c r="ES57" i="3"/>
  <c r="ET57" i="3"/>
  <c r="EV57" i="3"/>
  <c r="EW57" i="3"/>
  <c r="EX57" i="3"/>
  <c r="EY57" i="3"/>
  <c r="EZ57" i="3"/>
  <c r="FA57" i="3"/>
  <c r="FB57" i="3"/>
  <c r="FC57" i="3"/>
  <c r="FD57" i="3"/>
  <c r="FE57" i="3"/>
  <c r="FG57" i="3"/>
  <c r="FI57" i="3"/>
  <c r="FJ57" i="3"/>
  <c r="FK57" i="3"/>
  <c r="FL57" i="3"/>
  <c r="FM57" i="3"/>
  <c r="FN57" i="3"/>
  <c r="FO57" i="3"/>
  <c r="FP57" i="3"/>
  <c r="FQ57" i="3"/>
  <c r="FR57" i="3"/>
  <c r="FS57" i="3"/>
  <c r="FT57" i="3"/>
  <c r="FV57" i="3"/>
  <c r="FY57" i="3"/>
  <c r="GB57" i="3"/>
  <c r="GC57" i="3"/>
  <c r="GD57" i="3"/>
  <c r="GE57" i="3"/>
  <c r="GF57" i="3"/>
  <c r="GG57" i="3"/>
  <c r="GH57" i="3"/>
  <c r="GI57" i="3"/>
  <c r="GJ57" i="3"/>
  <c r="GK57" i="3"/>
  <c r="GL57" i="3"/>
  <c r="GP57" i="3"/>
  <c r="GQ57" i="3"/>
  <c r="GR57" i="3"/>
  <c r="GT57" i="3"/>
  <c r="GU57" i="3"/>
  <c r="GV57" i="3"/>
  <c r="GX57" i="3"/>
  <c r="GZ57" i="3"/>
  <c r="HA57" i="3"/>
  <c r="HB57" i="3"/>
  <c r="HC57" i="3"/>
  <c r="HD57" i="3"/>
  <c r="C58" i="3"/>
  <c r="D58" i="3"/>
  <c r="E58" i="3"/>
  <c r="F58" i="3"/>
  <c r="G58" i="3"/>
  <c r="H58" i="3"/>
  <c r="I58" i="3"/>
  <c r="J58" i="3"/>
  <c r="K58" i="3"/>
  <c r="L58" i="3"/>
  <c r="M58" i="3"/>
  <c r="N58" i="3"/>
  <c r="O58" i="3"/>
  <c r="P58" i="3"/>
  <c r="Q58" i="3"/>
  <c r="R58" i="3"/>
  <c r="S58" i="3"/>
  <c r="T58" i="3"/>
  <c r="U58" i="3"/>
  <c r="V58" i="3"/>
  <c r="W58" i="3"/>
  <c r="X58" i="3"/>
  <c r="Y58" i="3"/>
  <c r="Z58" i="3"/>
  <c r="AK58" i="3"/>
  <c r="AL58" i="3"/>
  <c r="AM58" i="3"/>
  <c r="AN58" i="3"/>
  <c r="AO58" i="3"/>
  <c r="AP58" i="3"/>
  <c r="AQ58" i="3"/>
  <c r="AR58" i="3"/>
  <c r="AS58" i="3"/>
  <c r="AT58" i="3"/>
  <c r="AU58" i="3"/>
  <c r="AV58" i="3"/>
  <c r="AW58" i="3"/>
  <c r="AX58" i="3"/>
  <c r="AY58" i="3"/>
  <c r="BC58" i="3"/>
  <c r="BE58" i="3"/>
  <c r="BF58" i="3"/>
  <c r="BH58" i="3"/>
  <c r="BJ58" i="3"/>
  <c r="BK58" i="3"/>
  <c r="BM58" i="3"/>
  <c r="BN58" i="3"/>
  <c r="BO58" i="3"/>
  <c r="BP58" i="3"/>
  <c r="BQ58" i="3"/>
  <c r="BR58" i="3"/>
  <c r="BS58" i="3"/>
  <c r="BT58" i="3"/>
  <c r="BU58" i="3"/>
  <c r="BV58" i="3"/>
  <c r="BW58" i="3"/>
  <c r="BX58" i="3"/>
  <c r="BY58" i="3"/>
  <c r="BZ58" i="3"/>
  <c r="CA58" i="3"/>
  <c r="CB58" i="3"/>
  <c r="CC58" i="3"/>
  <c r="CD58" i="3"/>
  <c r="CF58" i="3"/>
  <c r="CO58" i="3"/>
  <c r="CP58" i="3"/>
  <c r="CQ58" i="3"/>
  <c r="CR58" i="3"/>
  <c r="CS58" i="3"/>
  <c r="CT58" i="3"/>
  <c r="CU58" i="3"/>
  <c r="CV58" i="3"/>
  <c r="CW58" i="3"/>
  <c r="CX58" i="3"/>
  <c r="CY58" i="3"/>
  <c r="CZ58" i="3"/>
  <c r="DA58" i="3"/>
  <c r="DB58" i="3"/>
  <c r="DC58" i="3"/>
  <c r="DD58" i="3"/>
  <c r="DE58" i="3"/>
  <c r="DF58" i="3"/>
  <c r="DG58" i="3"/>
  <c r="DH58" i="3"/>
  <c r="DI58" i="3"/>
  <c r="DJ58" i="3"/>
  <c r="DK58" i="3"/>
  <c r="DL58" i="3"/>
  <c r="DM58" i="3"/>
  <c r="DN58" i="3"/>
  <c r="DO58" i="3"/>
  <c r="DP58" i="3"/>
  <c r="DQ58" i="3"/>
  <c r="DR58" i="3"/>
  <c r="DS58" i="3"/>
  <c r="DT58" i="3"/>
  <c r="DV58" i="3"/>
  <c r="DW58" i="3"/>
  <c r="DZ58" i="3"/>
  <c r="EA58" i="3"/>
  <c r="EB58" i="3"/>
  <c r="ED58" i="3"/>
  <c r="EE58" i="3"/>
  <c r="EF58" i="3"/>
  <c r="EG58" i="3"/>
  <c r="EI58" i="3"/>
  <c r="EJ58" i="3"/>
  <c r="EK58" i="3"/>
  <c r="EL58" i="3"/>
  <c r="EM58" i="3"/>
  <c r="EN58" i="3"/>
  <c r="EO58" i="3"/>
  <c r="EP58" i="3"/>
  <c r="EQ58" i="3"/>
  <c r="ER58" i="3"/>
  <c r="ES58" i="3"/>
  <c r="ET58" i="3"/>
  <c r="EV58" i="3"/>
  <c r="EW58" i="3"/>
  <c r="EX58" i="3"/>
  <c r="EY58" i="3"/>
  <c r="EZ58" i="3"/>
  <c r="FA58" i="3"/>
  <c r="FB58" i="3"/>
  <c r="FC58" i="3"/>
  <c r="FD58" i="3"/>
  <c r="FE58" i="3"/>
  <c r="FG58" i="3"/>
  <c r="FI58" i="3"/>
  <c r="FJ58" i="3"/>
  <c r="FK58" i="3"/>
  <c r="FL58" i="3"/>
  <c r="FM58" i="3"/>
  <c r="FN58" i="3"/>
  <c r="FO58" i="3"/>
  <c r="FP58" i="3"/>
  <c r="FQ58" i="3"/>
  <c r="FR58" i="3"/>
  <c r="FS58" i="3"/>
  <c r="FT58" i="3"/>
  <c r="FV58" i="3"/>
  <c r="FY58" i="3"/>
  <c r="GB58" i="3"/>
  <c r="GC58" i="3"/>
  <c r="GD58" i="3"/>
  <c r="GE58" i="3"/>
  <c r="GF58" i="3"/>
  <c r="GG58" i="3"/>
  <c r="GH58" i="3"/>
  <c r="GI58" i="3"/>
  <c r="GJ58" i="3"/>
  <c r="GK58" i="3"/>
  <c r="GL58" i="3"/>
  <c r="GP58" i="3"/>
  <c r="GQ58" i="3"/>
  <c r="GR58" i="3"/>
  <c r="GT58" i="3"/>
  <c r="GU58" i="3"/>
  <c r="GV58" i="3"/>
  <c r="GX58" i="3"/>
  <c r="GZ58" i="3"/>
  <c r="HA58" i="3"/>
  <c r="HB58" i="3"/>
  <c r="HC58" i="3"/>
  <c r="HD58" i="3"/>
  <c r="C59" i="3"/>
  <c r="D59" i="3"/>
  <c r="E59" i="3"/>
  <c r="F59" i="3"/>
  <c r="G59" i="3"/>
  <c r="H59" i="3"/>
  <c r="I59" i="3"/>
  <c r="J59" i="3"/>
  <c r="K59" i="3"/>
  <c r="L59" i="3"/>
  <c r="M59" i="3"/>
  <c r="N59" i="3"/>
  <c r="O59" i="3"/>
  <c r="P59" i="3"/>
  <c r="Q59" i="3"/>
  <c r="R59" i="3"/>
  <c r="S59" i="3"/>
  <c r="T59" i="3"/>
  <c r="U59" i="3"/>
  <c r="V59" i="3"/>
  <c r="W59" i="3"/>
  <c r="X59" i="3"/>
  <c r="Y59" i="3"/>
  <c r="Z59" i="3"/>
  <c r="AK59" i="3"/>
  <c r="AL59" i="3"/>
  <c r="AM59" i="3"/>
  <c r="AN59" i="3"/>
  <c r="AO59" i="3"/>
  <c r="AP59" i="3"/>
  <c r="AQ59" i="3"/>
  <c r="AR59" i="3"/>
  <c r="AS59" i="3"/>
  <c r="AT59" i="3"/>
  <c r="AU59" i="3"/>
  <c r="AV59" i="3"/>
  <c r="AW59" i="3"/>
  <c r="AX59" i="3"/>
  <c r="AY59" i="3"/>
  <c r="BC59" i="3"/>
  <c r="BE59" i="3"/>
  <c r="BF59" i="3"/>
  <c r="BH59" i="3"/>
  <c r="BJ59" i="3"/>
  <c r="BK59" i="3"/>
  <c r="BM59" i="3"/>
  <c r="BN59" i="3"/>
  <c r="BO59" i="3"/>
  <c r="BP59" i="3"/>
  <c r="BQ59" i="3"/>
  <c r="BR59" i="3"/>
  <c r="BS59" i="3"/>
  <c r="BT59" i="3"/>
  <c r="BU59" i="3"/>
  <c r="BV59" i="3"/>
  <c r="BW59" i="3"/>
  <c r="BX59" i="3"/>
  <c r="BY59" i="3"/>
  <c r="BZ59" i="3"/>
  <c r="CA59" i="3"/>
  <c r="CB59" i="3"/>
  <c r="CC59" i="3"/>
  <c r="CD59" i="3"/>
  <c r="CF59" i="3"/>
  <c r="CO59" i="3"/>
  <c r="CP59" i="3"/>
  <c r="CQ59" i="3"/>
  <c r="CR59" i="3"/>
  <c r="CS59" i="3"/>
  <c r="CT59" i="3"/>
  <c r="CU59" i="3"/>
  <c r="CV59" i="3"/>
  <c r="CW59" i="3"/>
  <c r="CX59" i="3"/>
  <c r="CY59" i="3"/>
  <c r="CZ59" i="3"/>
  <c r="DA59" i="3"/>
  <c r="DB59" i="3"/>
  <c r="DC59" i="3"/>
  <c r="DD59" i="3"/>
  <c r="DE59" i="3"/>
  <c r="DF59" i="3"/>
  <c r="DG59" i="3"/>
  <c r="DH59" i="3"/>
  <c r="DI59" i="3"/>
  <c r="DJ59" i="3"/>
  <c r="DK59" i="3"/>
  <c r="DL59" i="3"/>
  <c r="DM59" i="3"/>
  <c r="DN59" i="3"/>
  <c r="DO59" i="3"/>
  <c r="DP59" i="3"/>
  <c r="DQ59" i="3"/>
  <c r="DR59" i="3"/>
  <c r="DS59" i="3"/>
  <c r="DT59" i="3"/>
  <c r="DV59" i="3"/>
  <c r="DW59" i="3"/>
  <c r="DZ59" i="3"/>
  <c r="EA59" i="3"/>
  <c r="EB59" i="3"/>
  <c r="ED59" i="3"/>
  <c r="EE59" i="3"/>
  <c r="EF59" i="3"/>
  <c r="EG59" i="3"/>
  <c r="EI59" i="3"/>
  <c r="EJ59" i="3"/>
  <c r="EK59" i="3"/>
  <c r="EL59" i="3"/>
  <c r="EM59" i="3"/>
  <c r="EN59" i="3"/>
  <c r="EO59" i="3"/>
  <c r="EP59" i="3"/>
  <c r="EQ59" i="3"/>
  <c r="ER59" i="3"/>
  <c r="ES59" i="3"/>
  <c r="ET59" i="3"/>
  <c r="EV59" i="3"/>
  <c r="EW59" i="3"/>
  <c r="EX59" i="3"/>
  <c r="EY59" i="3"/>
  <c r="EZ59" i="3"/>
  <c r="FA59" i="3"/>
  <c r="FB59" i="3"/>
  <c r="FC59" i="3"/>
  <c r="FD59" i="3"/>
  <c r="FE59" i="3"/>
  <c r="FG59" i="3"/>
  <c r="FI59" i="3"/>
  <c r="FJ59" i="3"/>
  <c r="FK59" i="3"/>
  <c r="FL59" i="3"/>
  <c r="FM59" i="3"/>
  <c r="FN59" i="3"/>
  <c r="FO59" i="3"/>
  <c r="FP59" i="3"/>
  <c r="FQ59" i="3"/>
  <c r="FR59" i="3"/>
  <c r="FS59" i="3"/>
  <c r="FT59" i="3"/>
  <c r="FV59" i="3"/>
  <c r="FY59" i="3"/>
  <c r="GB59" i="3"/>
  <c r="GC59" i="3"/>
  <c r="GD59" i="3"/>
  <c r="GE59" i="3"/>
  <c r="GF59" i="3"/>
  <c r="GG59" i="3"/>
  <c r="GH59" i="3"/>
  <c r="GI59" i="3"/>
  <c r="GJ59" i="3"/>
  <c r="GK59" i="3"/>
  <c r="GL59" i="3"/>
  <c r="GP59" i="3"/>
  <c r="GQ59" i="3"/>
  <c r="GR59" i="3"/>
  <c r="GT59" i="3"/>
  <c r="GU59" i="3"/>
  <c r="GV59" i="3"/>
  <c r="GX59" i="3"/>
  <c r="GZ59" i="3"/>
  <c r="HA59" i="3"/>
  <c r="HB59" i="3"/>
  <c r="HC59" i="3"/>
  <c r="HD59" i="3"/>
  <c r="C60" i="3"/>
  <c r="D60" i="3"/>
  <c r="E60" i="3"/>
  <c r="F60" i="3"/>
  <c r="G60" i="3"/>
  <c r="H60" i="3"/>
  <c r="I60" i="3"/>
  <c r="J60" i="3"/>
  <c r="K60" i="3"/>
  <c r="L60" i="3"/>
  <c r="M60" i="3"/>
  <c r="N60" i="3"/>
  <c r="O60" i="3"/>
  <c r="P60" i="3"/>
  <c r="Q60" i="3"/>
  <c r="R60" i="3"/>
  <c r="S60" i="3"/>
  <c r="T60" i="3"/>
  <c r="U60" i="3"/>
  <c r="V60" i="3"/>
  <c r="W60" i="3"/>
  <c r="X60" i="3"/>
  <c r="Y60" i="3"/>
  <c r="Z60" i="3"/>
  <c r="AK60" i="3"/>
  <c r="AL60" i="3"/>
  <c r="AM60" i="3"/>
  <c r="AN60" i="3"/>
  <c r="AO60" i="3"/>
  <c r="AP60" i="3"/>
  <c r="AQ60" i="3"/>
  <c r="AR60" i="3"/>
  <c r="AS60" i="3"/>
  <c r="AT60" i="3"/>
  <c r="AU60" i="3"/>
  <c r="AV60" i="3"/>
  <c r="AW60" i="3"/>
  <c r="AX60" i="3"/>
  <c r="AY60" i="3"/>
  <c r="BC60" i="3"/>
  <c r="BE60" i="3"/>
  <c r="BF60" i="3"/>
  <c r="BH60" i="3"/>
  <c r="BJ60" i="3"/>
  <c r="BK60" i="3"/>
  <c r="BM60" i="3"/>
  <c r="BN60" i="3"/>
  <c r="BO60" i="3"/>
  <c r="BP60" i="3"/>
  <c r="BQ60" i="3"/>
  <c r="BR60" i="3"/>
  <c r="BS60" i="3"/>
  <c r="BT60" i="3"/>
  <c r="BU60" i="3"/>
  <c r="BV60" i="3"/>
  <c r="BW60" i="3"/>
  <c r="BX60" i="3"/>
  <c r="BY60" i="3"/>
  <c r="BZ60" i="3"/>
  <c r="CA60" i="3"/>
  <c r="CB60" i="3"/>
  <c r="CC60" i="3"/>
  <c r="CD60" i="3"/>
  <c r="CF60" i="3"/>
  <c r="CO60" i="3"/>
  <c r="CP60" i="3"/>
  <c r="CQ60" i="3"/>
  <c r="CR60" i="3"/>
  <c r="CS60" i="3"/>
  <c r="CT60" i="3"/>
  <c r="CU60" i="3"/>
  <c r="CV60" i="3"/>
  <c r="CW60" i="3"/>
  <c r="CX60" i="3"/>
  <c r="CY60" i="3"/>
  <c r="CZ60" i="3"/>
  <c r="DA60" i="3"/>
  <c r="DB60" i="3"/>
  <c r="DC60" i="3"/>
  <c r="DD60" i="3"/>
  <c r="DE60" i="3"/>
  <c r="DF60" i="3"/>
  <c r="DG60" i="3"/>
  <c r="DH60" i="3"/>
  <c r="DI60" i="3"/>
  <c r="DJ60" i="3"/>
  <c r="DK60" i="3"/>
  <c r="DL60" i="3"/>
  <c r="DM60" i="3"/>
  <c r="DN60" i="3"/>
  <c r="DO60" i="3"/>
  <c r="DP60" i="3"/>
  <c r="DQ60" i="3"/>
  <c r="DR60" i="3"/>
  <c r="DS60" i="3"/>
  <c r="DT60" i="3"/>
  <c r="DV60" i="3"/>
  <c r="DW60" i="3"/>
  <c r="DZ60" i="3"/>
  <c r="EA60" i="3"/>
  <c r="EB60" i="3"/>
  <c r="ED60" i="3"/>
  <c r="EE60" i="3"/>
  <c r="EF60" i="3"/>
  <c r="EG60" i="3"/>
  <c r="EI60" i="3"/>
  <c r="EJ60" i="3"/>
  <c r="EK60" i="3"/>
  <c r="EL60" i="3"/>
  <c r="EM60" i="3"/>
  <c r="EN60" i="3"/>
  <c r="EO60" i="3"/>
  <c r="EP60" i="3"/>
  <c r="EQ60" i="3"/>
  <c r="ER60" i="3"/>
  <c r="ES60" i="3"/>
  <c r="ET60" i="3"/>
  <c r="EV60" i="3"/>
  <c r="EW60" i="3"/>
  <c r="EX60" i="3"/>
  <c r="EY60" i="3"/>
  <c r="EZ60" i="3"/>
  <c r="FA60" i="3"/>
  <c r="FB60" i="3"/>
  <c r="FC60" i="3"/>
  <c r="FD60" i="3"/>
  <c r="FE60" i="3"/>
  <c r="FG60" i="3"/>
  <c r="FI60" i="3"/>
  <c r="FJ60" i="3"/>
  <c r="FK60" i="3"/>
  <c r="FL60" i="3"/>
  <c r="FM60" i="3"/>
  <c r="FN60" i="3"/>
  <c r="FO60" i="3"/>
  <c r="FP60" i="3"/>
  <c r="FQ60" i="3"/>
  <c r="FR60" i="3"/>
  <c r="FS60" i="3"/>
  <c r="FT60" i="3"/>
  <c r="FV60" i="3"/>
  <c r="FY60" i="3"/>
  <c r="GB60" i="3"/>
  <c r="GC60" i="3"/>
  <c r="GD60" i="3"/>
  <c r="GE60" i="3"/>
  <c r="GF60" i="3"/>
  <c r="GG60" i="3"/>
  <c r="GH60" i="3"/>
  <c r="GI60" i="3"/>
  <c r="GJ60" i="3"/>
  <c r="GK60" i="3"/>
  <c r="GL60" i="3"/>
  <c r="GP60" i="3"/>
  <c r="GQ60" i="3"/>
  <c r="GR60" i="3"/>
  <c r="GT60" i="3"/>
  <c r="GU60" i="3"/>
  <c r="GV60" i="3"/>
  <c r="GX60" i="3"/>
  <c r="GZ60" i="3"/>
  <c r="HA60" i="3"/>
  <c r="HB60" i="3"/>
  <c r="HC60" i="3"/>
  <c r="HD60" i="3"/>
  <c r="C61" i="3"/>
  <c r="D61" i="3"/>
  <c r="E61" i="3"/>
  <c r="F61" i="3"/>
  <c r="G61" i="3"/>
  <c r="H61" i="3"/>
  <c r="I61" i="3"/>
  <c r="J61" i="3"/>
  <c r="K61" i="3"/>
  <c r="L61" i="3"/>
  <c r="M61" i="3"/>
  <c r="N61" i="3"/>
  <c r="O61" i="3"/>
  <c r="P61" i="3"/>
  <c r="Q61" i="3"/>
  <c r="R61" i="3"/>
  <c r="S61" i="3"/>
  <c r="T61" i="3"/>
  <c r="U61" i="3"/>
  <c r="V61" i="3"/>
  <c r="W61" i="3"/>
  <c r="X61" i="3"/>
  <c r="Y61" i="3"/>
  <c r="Z61" i="3"/>
  <c r="AK61" i="3"/>
  <c r="AL61" i="3"/>
  <c r="AM61" i="3"/>
  <c r="AN61" i="3"/>
  <c r="AO61" i="3"/>
  <c r="AP61" i="3"/>
  <c r="AQ61" i="3"/>
  <c r="AR61" i="3"/>
  <c r="AS61" i="3"/>
  <c r="AT61" i="3"/>
  <c r="AU61" i="3"/>
  <c r="AV61" i="3"/>
  <c r="AW61" i="3"/>
  <c r="AX61" i="3"/>
  <c r="AY61" i="3"/>
  <c r="BC61" i="3"/>
  <c r="BE61" i="3"/>
  <c r="BF61" i="3"/>
  <c r="BH61" i="3"/>
  <c r="BJ61" i="3"/>
  <c r="BK61" i="3"/>
  <c r="BM61" i="3"/>
  <c r="BN61" i="3"/>
  <c r="BO61" i="3"/>
  <c r="BP61" i="3"/>
  <c r="BQ61" i="3"/>
  <c r="BR61" i="3"/>
  <c r="BS61" i="3"/>
  <c r="BT61" i="3"/>
  <c r="BU61" i="3"/>
  <c r="BV61" i="3"/>
  <c r="BW61" i="3"/>
  <c r="BX61" i="3"/>
  <c r="BY61" i="3"/>
  <c r="BZ61" i="3"/>
  <c r="CA61" i="3"/>
  <c r="CB61" i="3"/>
  <c r="CC61" i="3"/>
  <c r="CD61" i="3"/>
  <c r="CF61" i="3"/>
  <c r="CO61" i="3"/>
  <c r="CP61" i="3"/>
  <c r="CQ61" i="3"/>
  <c r="CR61" i="3"/>
  <c r="CS61" i="3"/>
  <c r="CT61" i="3"/>
  <c r="CU61" i="3"/>
  <c r="CV61" i="3"/>
  <c r="CW61" i="3"/>
  <c r="CX61" i="3"/>
  <c r="CY61" i="3"/>
  <c r="CZ61" i="3"/>
  <c r="DA61" i="3"/>
  <c r="DB61" i="3"/>
  <c r="DC61" i="3"/>
  <c r="DD61" i="3"/>
  <c r="DE61" i="3"/>
  <c r="DF61" i="3"/>
  <c r="DG61" i="3"/>
  <c r="DH61" i="3"/>
  <c r="DI61" i="3"/>
  <c r="DJ61" i="3"/>
  <c r="DK61" i="3"/>
  <c r="DL61" i="3"/>
  <c r="DM61" i="3"/>
  <c r="DN61" i="3"/>
  <c r="DO61" i="3"/>
  <c r="DP61" i="3"/>
  <c r="DQ61" i="3"/>
  <c r="DR61" i="3"/>
  <c r="DS61" i="3"/>
  <c r="DT61" i="3"/>
  <c r="DV61" i="3"/>
  <c r="DW61" i="3"/>
  <c r="DZ61" i="3"/>
  <c r="EA61" i="3"/>
  <c r="EB61" i="3"/>
  <c r="ED61" i="3"/>
  <c r="EE61" i="3"/>
  <c r="EF61" i="3"/>
  <c r="EG61" i="3"/>
  <c r="EI61" i="3"/>
  <c r="EJ61" i="3"/>
  <c r="EK61" i="3"/>
  <c r="EL61" i="3"/>
  <c r="EM61" i="3"/>
  <c r="EN61" i="3"/>
  <c r="EO61" i="3"/>
  <c r="EP61" i="3"/>
  <c r="EQ61" i="3"/>
  <c r="ER61" i="3"/>
  <c r="ES61" i="3"/>
  <c r="ET61" i="3"/>
  <c r="EV61" i="3"/>
  <c r="EW61" i="3"/>
  <c r="EX61" i="3"/>
  <c r="EY61" i="3"/>
  <c r="EZ61" i="3"/>
  <c r="FA61" i="3"/>
  <c r="FB61" i="3"/>
  <c r="FC61" i="3"/>
  <c r="FD61" i="3"/>
  <c r="FE61" i="3"/>
  <c r="FG61" i="3"/>
  <c r="FI61" i="3"/>
  <c r="FJ61" i="3"/>
  <c r="FK61" i="3"/>
  <c r="FL61" i="3"/>
  <c r="FM61" i="3"/>
  <c r="FN61" i="3"/>
  <c r="FO61" i="3"/>
  <c r="FP61" i="3"/>
  <c r="FQ61" i="3"/>
  <c r="FR61" i="3"/>
  <c r="FS61" i="3"/>
  <c r="FT61" i="3"/>
  <c r="FV61" i="3"/>
  <c r="FY61" i="3"/>
  <c r="GB61" i="3"/>
  <c r="GC61" i="3"/>
  <c r="GD61" i="3"/>
  <c r="GE61" i="3"/>
  <c r="GF61" i="3"/>
  <c r="GG61" i="3"/>
  <c r="GH61" i="3"/>
  <c r="GI61" i="3"/>
  <c r="GJ61" i="3"/>
  <c r="GK61" i="3"/>
  <c r="GL61" i="3"/>
  <c r="GP61" i="3"/>
  <c r="GQ61" i="3"/>
  <c r="GR61" i="3"/>
  <c r="GT61" i="3"/>
  <c r="GU61" i="3"/>
  <c r="GV61" i="3"/>
  <c r="GX61" i="3"/>
  <c r="GZ61" i="3"/>
  <c r="HA61" i="3"/>
  <c r="HB61" i="3"/>
  <c r="HC61" i="3"/>
  <c r="HD61" i="3"/>
  <c r="C62" i="3"/>
  <c r="D62" i="3"/>
  <c r="E62" i="3"/>
  <c r="F62" i="3"/>
  <c r="G62" i="3"/>
  <c r="H62" i="3"/>
  <c r="I62" i="3"/>
  <c r="J62" i="3"/>
  <c r="K62" i="3"/>
  <c r="L62" i="3"/>
  <c r="M62" i="3"/>
  <c r="N62" i="3"/>
  <c r="O62" i="3"/>
  <c r="P62" i="3"/>
  <c r="Q62" i="3"/>
  <c r="R62" i="3"/>
  <c r="S62" i="3"/>
  <c r="T62" i="3"/>
  <c r="U62" i="3"/>
  <c r="V62" i="3"/>
  <c r="W62" i="3"/>
  <c r="X62" i="3"/>
  <c r="Y62" i="3"/>
  <c r="Z62" i="3"/>
  <c r="AK62" i="3"/>
  <c r="AL62" i="3"/>
  <c r="AM62" i="3"/>
  <c r="AN62" i="3"/>
  <c r="AO62" i="3"/>
  <c r="AP62" i="3"/>
  <c r="AQ62" i="3"/>
  <c r="AR62" i="3"/>
  <c r="AS62" i="3"/>
  <c r="AT62" i="3"/>
  <c r="AU62" i="3"/>
  <c r="AV62" i="3"/>
  <c r="AW62" i="3"/>
  <c r="AX62" i="3"/>
  <c r="AY62" i="3"/>
  <c r="BC62" i="3"/>
  <c r="BE62" i="3"/>
  <c r="BF62" i="3"/>
  <c r="BH62" i="3"/>
  <c r="BJ62" i="3"/>
  <c r="BK62" i="3"/>
  <c r="BM62" i="3"/>
  <c r="BN62" i="3"/>
  <c r="BO62" i="3"/>
  <c r="BP62" i="3"/>
  <c r="BQ62" i="3"/>
  <c r="BR62" i="3"/>
  <c r="BS62" i="3"/>
  <c r="BT62" i="3"/>
  <c r="BU62" i="3"/>
  <c r="BV62" i="3"/>
  <c r="BW62" i="3"/>
  <c r="BX62" i="3"/>
  <c r="BY62" i="3"/>
  <c r="BZ62" i="3"/>
  <c r="CA62" i="3"/>
  <c r="CB62" i="3"/>
  <c r="CC62" i="3"/>
  <c r="CD62" i="3"/>
  <c r="CF62" i="3"/>
  <c r="CO62" i="3"/>
  <c r="CP62" i="3"/>
  <c r="CQ62" i="3"/>
  <c r="CR62" i="3"/>
  <c r="CS62" i="3"/>
  <c r="CT62" i="3"/>
  <c r="CU62" i="3"/>
  <c r="CV62" i="3"/>
  <c r="CW62" i="3"/>
  <c r="CX62" i="3"/>
  <c r="CY62" i="3"/>
  <c r="CZ62" i="3"/>
  <c r="DA62" i="3"/>
  <c r="DB62" i="3"/>
  <c r="DC62" i="3"/>
  <c r="DD62" i="3"/>
  <c r="DE62" i="3"/>
  <c r="DF62" i="3"/>
  <c r="DG62" i="3"/>
  <c r="DH62" i="3"/>
  <c r="DI62" i="3"/>
  <c r="DJ62" i="3"/>
  <c r="DK62" i="3"/>
  <c r="DL62" i="3"/>
  <c r="DM62" i="3"/>
  <c r="DN62" i="3"/>
  <c r="DO62" i="3"/>
  <c r="DP62" i="3"/>
  <c r="DQ62" i="3"/>
  <c r="DR62" i="3"/>
  <c r="DS62" i="3"/>
  <c r="DT62" i="3"/>
  <c r="DV62" i="3"/>
  <c r="DW62" i="3"/>
  <c r="DZ62" i="3"/>
  <c r="EA62" i="3"/>
  <c r="EB62" i="3"/>
  <c r="ED62" i="3"/>
  <c r="EE62" i="3"/>
  <c r="EF62" i="3"/>
  <c r="EG62" i="3"/>
  <c r="EI62" i="3"/>
  <c r="EJ62" i="3"/>
  <c r="EK62" i="3"/>
  <c r="EL62" i="3"/>
  <c r="EM62" i="3"/>
  <c r="EN62" i="3"/>
  <c r="EO62" i="3"/>
  <c r="EP62" i="3"/>
  <c r="EQ62" i="3"/>
  <c r="ER62" i="3"/>
  <c r="ES62" i="3"/>
  <c r="ET62" i="3"/>
  <c r="EV62" i="3"/>
  <c r="EW62" i="3"/>
  <c r="EX62" i="3"/>
  <c r="EY62" i="3"/>
  <c r="EZ62" i="3"/>
  <c r="FA62" i="3"/>
  <c r="FB62" i="3"/>
  <c r="FC62" i="3"/>
  <c r="FD62" i="3"/>
  <c r="FE62" i="3"/>
  <c r="FG62" i="3"/>
  <c r="FI62" i="3"/>
  <c r="FJ62" i="3"/>
  <c r="FK62" i="3"/>
  <c r="FL62" i="3"/>
  <c r="FM62" i="3"/>
  <c r="FN62" i="3"/>
  <c r="FO62" i="3"/>
  <c r="FP62" i="3"/>
  <c r="FQ62" i="3"/>
  <c r="FR62" i="3"/>
  <c r="FS62" i="3"/>
  <c r="FT62" i="3"/>
  <c r="FV62" i="3"/>
  <c r="FY62" i="3"/>
  <c r="GB62" i="3"/>
  <c r="GC62" i="3"/>
  <c r="GD62" i="3"/>
  <c r="GE62" i="3"/>
  <c r="GF62" i="3"/>
  <c r="GG62" i="3"/>
  <c r="GH62" i="3"/>
  <c r="GI62" i="3"/>
  <c r="GJ62" i="3"/>
  <c r="GK62" i="3"/>
  <c r="GL62" i="3"/>
  <c r="GP62" i="3"/>
  <c r="GQ62" i="3"/>
  <c r="GR62" i="3"/>
  <c r="GT62" i="3"/>
  <c r="GU62" i="3"/>
  <c r="GV62" i="3"/>
  <c r="GX62" i="3"/>
  <c r="GZ62" i="3"/>
  <c r="HA62" i="3"/>
  <c r="HB62" i="3"/>
  <c r="HC62" i="3"/>
  <c r="HD62" i="3"/>
  <c r="C63" i="3"/>
  <c r="D63" i="3"/>
  <c r="E63" i="3"/>
  <c r="F63" i="3"/>
  <c r="G63" i="3"/>
  <c r="H63" i="3"/>
  <c r="I63" i="3"/>
  <c r="J63" i="3"/>
  <c r="K63" i="3"/>
  <c r="L63" i="3"/>
  <c r="M63" i="3"/>
  <c r="N63" i="3"/>
  <c r="O63" i="3"/>
  <c r="P63" i="3"/>
  <c r="Q63" i="3"/>
  <c r="R63" i="3"/>
  <c r="S63" i="3"/>
  <c r="T63" i="3"/>
  <c r="U63" i="3"/>
  <c r="V63" i="3"/>
  <c r="W63" i="3"/>
  <c r="X63" i="3"/>
  <c r="Y63" i="3"/>
  <c r="Z63" i="3"/>
  <c r="AK63" i="3"/>
  <c r="AL63" i="3"/>
  <c r="AM63" i="3"/>
  <c r="AN63" i="3"/>
  <c r="AO63" i="3"/>
  <c r="AP63" i="3"/>
  <c r="AQ63" i="3"/>
  <c r="AR63" i="3"/>
  <c r="AS63" i="3"/>
  <c r="AT63" i="3"/>
  <c r="AU63" i="3"/>
  <c r="AV63" i="3"/>
  <c r="AW63" i="3"/>
  <c r="AX63" i="3"/>
  <c r="AY63" i="3"/>
  <c r="BC63" i="3"/>
  <c r="BE63" i="3"/>
  <c r="BF63" i="3"/>
  <c r="BH63" i="3"/>
  <c r="BJ63" i="3"/>
  <c r="BK63" i="3"/>
  <c r="BM63" i="3"/>
  <c r="BN63" i="3"/>
  <c r="BO63" i="3"/>
  <c r="BP63" i="3"/>
  <c r="BQ63" i="3"/>
  <c r="BR63" i="3"/>
  <c r="BS63" i="3"/>
  <c r="BT63" i="3"/>
  <c r="BU63" i="3"/>
  <c r="BV63" i="3"/>
  <c r="BW63" i="3"/>
  <c r="BX63" i="3"/>
  <c r="BY63" i="3"/>
  <c r="BZ63" i="3"/>
  <c r="CA63" i="3"/>
  <c r="CB63" i="3"/>
  <c r="CC63" i="3"/>
  <c r="CD63" i="3"/>
  <c r="CF63" i="3"/>
  <c r="CO63" i="3"/>
  <c r="CP63" i="3"/>
  <c r="CQ63" i="3"/>
  <c r="CR63" i="3"/>
  <c r="CS63" i="3"/>
  <c r="CT63" i="3"/>
  <c r="CU63" i="3"/>
  <c r="CV63" i="3"/>
  <c r="CW63" i="3"/>
  <c r="CX63" i="3"/>
  <c r="CY63" i="3"/>
  <c r="CZ63" i="3"/>
  <c r="DA63" i="3"/>
  <c r="DB63" i="3"/>
  <c r="DC63" i="3"/>
  <c r="DD63" i="3"/>
  <c r="DE63" i="3"/>
  <c r="DF63" i="3"/>
  <c r="DG63" i="3"/>
  <c r="DH63" i="3"/>
  <c r="DI63" i="3"/>
  <c r="DJ63" i="3"/>
  <c r="DK63" i="3"/>
  <c r="DL63" i="3"/>
  <c r="DM63" i="3"/>
  <c r="DN63" i="3"/>
  <c r="DO63" i="3"/>
  <c r="DP63" i="3"/>
  <c r="DQ63" i="3"/>
  <c r="DR63" i="3"/>
  <c r="DS63" i="3"/>
  <c r="DT63" i="3"/>
  <c r="DV63" i="3"/>
  <c r="DW63" i="3"/>
  <c r="DZ63" i="3"/>
  <c r="EA63" i="3"/>
  <c r="EB63" i="3"/>
  <c r="ED63" i="3"/>
  <c r="EE63" i="3"/>
  <c r="EF63" i="3"/>
  <c r="EG63" i="3"/>
  <c r="EI63" i="3"/>
  <c r="EJ63" i="3"/>
  <c r="EK63" i="3"/>
  <c r="EL63" i="3"/>
  <c r="EM63" i="3"/>
  <c r="EN63" i="3"/>
  <c r="EO63" i="3"/>
  <c r="EP63" i="3"/>
  <c r="EQ63" i="3"/>
  <c r="ER63" i="3"/>
  <c r="ES63" i="3"/>
  <c r="ET63" i="3"/>
  <c r="EV63" i="3"/>
  <c r="EW63" i="3"/>
  <c r="EX63" i="3"/>
  <c r="EY63" i="3"/>
  <c r="EZ63" i="3"/>
  <c r="FA63" i="3"/>
  <c r="FB63" i="3"/>
  <c r="FC63" i="3"/>
  <c r="FD63" i="3"/>
  <c r="FE63" i="3"/>
  <c r="FG63" i="3"/>
  <c r="FI63" i="3"/>
  <c r="FJ63" i="3"/>
  <c r="FK63" i="3"/>
  <c r="FL63" i="3"/>
  <c r="FM63" i="3"/>
  <c r="FN63" i="3"/>
  <c r="FO63" i="3"/>
  <c r="FP63" i="3"/>
  <c r="FQ63" i="3"/>
  <c r="FR63" i="3"/>
  <c r="FS63" i="3"/>
  <c r="FT63" i="3"/>
  <c r="FV63" i="3"/>
  <c r="FY63" i="3"/>
  <c r="GB63" i="3"/>
  <c r="GC63" i="3"/>
  <c r="GD63" i="3"/>
  <c r="GE63" i="3"/>
  <c r="GF63" i="3"/>
  <c r="GG63" i="3"/>
  <c r="GH63" i="3"/>
  <c r="GI63" i="3"/>
  <c r="GJ63" i="3"/>
  <c r="GK63" i="3"/>
  <c r="GL63" i="3"/>
  <c r="GP63" i="3"/>
  <c r="GQ63" i="3"/>
  <c r="GR63" i="3"/>
  <c r="GT63" i="3"/>
  <c r="GU63" i="3"/>
  <c r="GV63" i="3"/>
  <c r="GX63" i="3"/>
  <c r="GZ63" i="3"/>
  <c r="HA63" i="3"/>
  <c r="HB63" i="3"/>
  <c r="HC63" i="3"/>
  <c r="HD63" i="3"/>
  <c r="C64" i="3"/>
  <c r="D64" i="3"/>
  <c r="E64" i="3"/>
  <c r="F64" i="3"/>
  <c r="G64" i="3"/>
  <c r="H64" i="3"/>
  <c r="I64" i="3"/>
  <c r="J64" i="3"/>
  <c r="K64" i="3"/>
  <c r="L64" i="3"/>
  <c r="M64" i="3"/>
  <c r="N64" i="3"/>
  <c r="O64" i="3"/>
  <c r="P64" i="3"/>
  <c r="Q64" i="3"/>
  <c r="R64" i="3"/>
  <c r="S64" i="3"/>
  <c r="T64" i="3"/>
  <c r="U64" i="3"/>
  <c r="V64" i="3"/>
  <c r="W64" i="3"/>
  <c r="X64" i="3"/>
  <c r="Y64" i="3"/>
  <c r="Z64" i="3"/>
  <c r="AK64" i="3"/>
  <c r="AL64" i="3"/>
  <c r="AM64" i="3"/>
  <c r="AN64" i="3"/>
  <c r="AO64" i="3"/>
  <c r="AP64" i="3"/>
  <c r="AQ64" i="3"/>
  <c r="AR64" i="3"/>
  <c r="AS64" i="3"/>
  <c r="AT64" i="3"/>
  <c r="AU64" i="3"/>
  <c r="AV64" i="3"/>
  <c r="AW64" i="3"/>
  <c r="AX64" i="3"/>
  <c r="AY64" i="3"/>
  <c r="BC64" i="3"/>
  <c r="BE64" i="3"/>
  <c r="BF64" i="3"/>
  <c r="BH64" i="3"/>
  <c r="BJ64" i="3"/>
  <c r="BK64" i="3"/>
  <c r="BM64" i="3"/>
  <c r="BN64" i="3"/>
  <c r="BO64" i="3"/>
  <c r="BP64" i="3"/>
  <c r="BQ64" i="3"/>
  <c r="BR64" i="3"/>
  <c r="BS64" i="3"/>
  <c r="BT64" i="3"/>
  <c r="BU64" i="3"/>
  <c r="BV64" i="3"/>
  <c r="BW64" i="3"/>
  <c r="BX64" i="3"/>
  <c r="BY64" i="3"/>
  <c r="BZ64" i="3"/>
  <c r="CA64" i="3"/>
  <c r="CB64" i="3"/>
  <c r="CC64" i="3"/>
  <c r="CD64" i="3"/>
  <c r="CF64" i="3"/>
  <c r="CO64" i="3"/>
  <c r="CP64" i="3"/>
  <c r="CQ64" i="3"/>
  <c r="CR64" i="3"/>
  <c r="CS64" i="3"/>
  <c r="CT64" i="3"/>
  <c r="CU64" i="3"/>
  <c r="CV64" i="3"/>
  <c r="CW64" i="3"/>
  <c r="CX64" i="3"/>
  <c r="CY64" i="3"/>
  <c r="CZ64" i="3"/>
  <c r="DA64" i="3"/>
  <c r="DB64" i="3"/>
  <c r="DC64" i="3"/>
  <c r="DD64" i="3"/>
  <c r="DE64" i="3"/>
  <c r="DF64" i="3"/>
  <c r="DG64" i="3"/>
  <c r="DH64" i="3"/>
  <c r="DI64" i="3"/>
  <c r="DJ64" i="3"/>
  <c r="DK64" i="3"/>
  <c r="DL64" i="3"/>
  <c r="DM64" i="3"/>
  <c r="DN64" i="3"/>
  <c r="DO64" i="3"/>
  <c r="DP64" i="3"/>
  <c r="DQ64" i="3"/>
  <c r="DR64" i="3"/>
  <c r="DS64" i="3"/>
  <c r="DT64" i="3"/>
  <c r="DV64" i="3"/>
  <c r="DW64" i="3"/>
  <c r="DZ64" i="3"/>
  <c r="EA64" i="3"/>
  <c r="EB64" i="3"/>
  <c r="ED64" i="3"/>
  <c r="EE64" i="3"/>
  <c r="EF64" i="3"/>
  <c r="EG64" i="3"/>
  <c r="EI64" i="3"/>
  <c r="EJ64" i="3"/>
  <c r="EK64" i="3"/>
  <c r="EL64" i="3"/>
  <c r="EM64" i="3"/>
  <c r="EN64" i="3"/>
  <c r="EO64" i="3"/>
  <c r="EP64" i="3"/>
  <c r="EQ64" i="3"/>
  <c r="ER64" i="3"/>
  <c r="ES64" i="3"/>
  <c r="ET64" i="3"/>
  <c r="EV64" i="3"/>
  <c r="EW64" i="3"/>
  <c r="EX64" i="3"/>
  <c r="EY64" i="3"/>
  <c r="EZ64" i="3"/>
  <c r="FA64" i="3"/>
  <c r="FB64" i="3"/>
  <c r="FC64" i="3"/>
  <c r="FD64" i="3"/>
  <c r="FE64" i="3"/>
  <c r="FG64" i="3"/>
  <c r="FI64" i="3"/>
  <c r="FJ64" i="3"/>
  <c r="FK64" i="3"/>
  <c r="FL64" i="3"/>
  <c r="FM64" i="3"/>
  <c r="FN64" i="3"/>
  <c r="FO64" i="3"/>
  <c r="FP64" i="3"/>
  <c r="FQ64" i="3"/>
  <c r="FR64" i="3"/>
  <c r="FS64" i="3"/>
  <c r="FT64" i="3"/>
  <c r="FV64" i="3"/>
  <c r="FY64" i="3"/>
  <c r="GB64" i="3"/>
  <c r="GC64" i="3"/>
  <c r="GD64" i="3"/>
  <c r="GE64" i="3"/>
  <c r="GF64" i="3"/>
  <c r="GG64" i="3"/>
  <c r="GH64" i="3"/>
  <c r="GI64" i="3"/>
  <c r="GJ64" i="3"/>
  <c r="GK64" i="3"/>
  <c r="GL64" i="3"/>
  <c r="GP64" i="3"/>
  <c r="GQ64" i="3"/>
  <c r="GR64" i="3"/>
  <c r="GT64" i="3"/>
  <c r="GU64" i="3"/>
  <c r="GV64" i="3"/>
  <c r="GX64" i="3"/>
  <c r="GZ64" i="3"/>
  <c r="HA64" i="3"/>
  <c r="HB64" i="3"/>
  <c r="HC64" i="3"/>
  <c r="HD64" i="3"/>
  <c r="C65" i="3"/>
  <c r="D65" i="3"/>
  <c r="E65" i="3"/>
  <c r="F65" i="3"/>
  <c r="G65" i="3"/>
  <c r="H65" i="3"/>
  <c r="I65" i="3"/>
  <c r="J65" i="3"/>
  <c r="K65" i="3"/>
  <c r="L65" i="3"/>
  <c r="M65" i="3"/>
  <c r="N65" i="3"/>
  <c r="O65" i="3"/>
  <c r="P65" i="3"/>
  <c r="Q65" i="3"/>
  <c r="R65" i="3"/>
  <c r="S65" i="3"/>
  <c r="T65" i="3"/>
  <c r="U65" i="3"/>
  <c r="V65" i="3"/>
  <c r="W65" i="3"/>
  <c r="X65" i="3"/>
  <c r="Y65" i="3"/>
  <c r="Z65" i="3"/>
  <c r="AK65" i="3"/>
  <c r="AL65" i="3"/>
  <c r="AM65" i="3"/>
  <c r="AN65" i="3"/>
  <c r="AO65" i="3"/>
  <c r="AP65" i="3"/>
  <c r="AQ65" i="3"/>
  <c r="AR65" i="3"/>
  <c r="AS65" i="3"/>
  <c r="AT65" i="3"/>
  <c r="AU65" i="3"/>
  <c r="AV65" i="3"/>
  <c r="AW65" i="3"/>
  <c r="AX65" i="3"/>
  <c r="AY65" i="3"/>
  <c r="BC65" i="3"/>
  <c r="BE65" i="3"/>
  <c r="BF65" i="3"/>
  <c r="BH65" i="3"/>
  <c r="BJ65" i="3"/>
  <c r="BK65" i="3"/>
  <c r="BM65" i="3"/>
  <c r="BN65" i="3"/>
  <c r="BO65" i="3"/>
  <c r="BP65" i="3"/>
  <c r="BQ65" i="3"/>
  <c r="BR65" i="3"/>
  <c r="BS65" i="3"/>
  <c r="BT65" i="3"/>
  <c r="BU65" i="3"/>
  <c r="BV65" i="3"/>
  <c r="BW65" i="3"/>
  <c r="BX65" i="3"/>
  <c r="BY65" i="3"/>
  <c r="BZ65" i="3"/>
  <c r="CA65" i="3"/>
  <c r="CB65" i="3"/>
  <c r="CC65" i="3"/>
  <c r="CD65" i="3"/>
  <c r="CF65" i="3"/>
  <c r="CO65" i="3"/>
  <c r="CP65" i="3"/>
  <c r="CQ65" i="3"/>
  <c r="CR65" i="3"/>
  <c r="CS65" i="3"/>
  <c r="CT65" i="3"/>
  <c r="CU65" i="3"/>
  <c r="CV65" i="3"/>
  <c r="CW65" i="3"/>
  <c r="CX65" i="3"/>
  <c r="CY65" i="3"/>
  <c r="CZ65" i="3"/>
  <c r="DA65" i="3"/>
  <c r="DB65" i="3"/>
  <c r="DC65" i="3"/>
  <c r="DD65" i="3"/>
  <c r="DE65" i="3"/>
  <c r="DF65" i="3"/>
  <c r="DG65" i="3"/>
  <c r="DH65" i="3"/>
  <c r="DI65" i="3"/>
  <c r="DJ65" i="3"/>
  <c r="DK65" i="3"/>
  <c r="DL65" i="3"/>
  <c r="DM65" i="3"/>
  <c r="DN65" i="3"/>
  <c r="DO65" i="3"/>
  <c r="DP65" i="3"/>
  <c r="DQ65" i="3"/>
  <c r="DR65" i="3"/>
  <c r="DS65" i="3"/>
  <c r="DT65" i="3"/>
  <c r="DV65" i="3"/>
  <c r="DW65" i="3"/>
  <c r="DZ65" i="3"/>
  <c r="EA65" i="3"/>
  <c r="EB65" i="3"/>
  <c r="ED65" i="3"/>
  <c r="EE65" i="3"/>
  <c r="EF65" i="3"/>
  <c r="EG65" i="3"/>
  <c r="EI65" i="3"/>
  <c r="EJ65" i="3"/>
  <c r="EK65" i="3"/>
  <c r="EL65" i="3"/>
  <c r="EM65" i="3"/>
  <c r="EN65" i="3"/>
  <c r="EO65" i="3"/>
  <c r="EP65" i="3"/>
  <c r="EQ65" i="3"/>
  <c r="ER65" i="3"/>
  <c r="ES65" i="3"/>
  <c r="ET65" i="3"/>
  <c r="EV65" i="3"/>
  <c r="EW65" i="3"/>
  <c r="EX65" i="3"/>
  <c r="EY65" i="3"/>
  <c r="EZ65" i="3"/>
  <c r="FA65" i="3"/>
  <c r="FB65" i="3"/>
  <c r="FC65" i="3"/>
  <c r="FD65" i="3"/>
  <c r="FE65" i="3"/>
  <c r="FG65" i="3"/>
  <c r="FI65" i="3"/>
  <c r="FJ65" i="3"/>
  <c r="FK65" i="3"/>
  <c r="FL65" i="3"/>
  <c r="FM65" i="3"/>
  <c r="FN65" i="3"/>
  <c r="FO65" i="3"/>
  <c r="FP65" i="3"/>
  <c r="FQ65" i="3"/>
  <c r="FR65" i="3"/>
  <c r="FS65" i="3"/>
  <c r="FT65" i="3"/>
  <c r="FV65" i="3"/>
  <c r="FY65" i="3"/>
  <c r="GB65" i="3"/>
  <c r="GC65" i="3"/>
  <c r="GD65" i="3"/>
  <c r="GE65" i="3"/>
  <c r="GF65" i="3"/>
  <c r="GG65" i="3"/>
  <c r="GH65" i="3"/>
  <c r="GI65" i="3"/>
  <c r="GJ65" i="3"/>
  <c r="GK65" i="3"/>
  <c r="GL65" i="3"/>
  <c r="GP65" i="3"/>
  <c r="GQ65" i="3"/>
  <c r="GR65" i="3"/>
  <c r="GT65" i="3"/>
  <c r="GU65" i="3"/>
  <c r="GV65" i="3"/>
  <c r="GX65" i="3"/>
  <c r="GZ65" i="3"/>
  <c r="HA65" i="3"/>
  <c r="HB65" i="3"/>
  <c r="HC65" i="3"/>
  <c r="HD65" i="3"/>
  <c r="C66" i="3"/>
  <c r="D66" i="3"/>
  <c r="E66" i="3"/>
  <c r="F66" i="3"/>
  <c r="G66" i="3"/>
  <c r="H66" i="3"/>
  <c r="I66" i="3"/>
  <c r="J66" i="3"/>
  <c r="K66" i="3"/>
  <c r="L66" i="3"/>
  <c r="M66" i="3"/>
  <c r="N66" i="3"/>
  <c r="O66" i="3"/>
  <c r="P66" i="3"/>
  <c r="Q66" i="3"/>
  <c r="R66" i="3"/>
  <c r="S66" i="3"/>
  <c r="T66" i="3"/>
  <c r="U66" i="3"/>
  <c r="V66" i="3"/>
  <c r="W66" i="3"/>
  <c r="X66" i="3"/>
  <c r="Y66" i="3"/>
  <c r="Z66" i="3"/>
  <c r="AK66" i="3"/>
  <c r="AL66" i="3"/>
  <c r="AM66" i="3"/>
  <c r="AN66" i="3"/>
  <c r="AO66" i="3"/>
  <c r="AP66" i="3"/>
  <c r="AQ66" i="3"/>
  <c r="AR66" i="3"/>
  <c r="AS66" i="3"/>
  <c r="AT66" i="3"/>
  <c r="AU66" i="3"/>
  <c r="AV66" i="3"/>
  <c r="AW66" i="3"/>
  <c r="AX66" i="3"/>
  <c r="AY66" i="3"/>
  <c r="BC66" i="3"/>
  <c r="BE66" i="3"/>
  <c r="BF66" i="3"/>
  <c r="BH66" i="3"/>
  <c r="BJ66" i="3"/>
  <c r="BK66" i="3"/>
  <c r="BM66" i="3"/>
  <c r="BN66" i="3"/>
  <c r="BO66" i="3"/>
  <c r="BP66" i="3"/>
  <c r="BQ66" i="3"/>
  <c r="BR66" i="3"/>
  <c r="BS66" i="3"/>
  <c r="BT66" i="3"/>
  <c r="BU66" i="3"/>
  <c r="BV66" i="3"/>
  <c r="BW66" i="3"/>
  <c r="BX66" i="3"/>
  <c r="BY66" i="3"/>
  <c r="BZ66" i="3"/>
  <c r="CA66" i="3"/>
  <c r="CB66" i="3"/>
  <c r="CC66" i="3"/>
  <c r="CD66" i="3"/>
  <c r="CF66" i="3"/>
  <c r="CO66" i="3"/>
  <c r="CP66" i="3"/>
  <c r="CQ66" i="3"/>
  <c r="CR66" i="3"/>
  <c r="CS66" i="3"/>
  <c r="CT66" i="3"/>
  <c r="CU66" i="3"/>
  <c r="CV66" i="3"/>
  <c r="CW66" i="3"/>
  <c r="CX66" i="3"/>
  <c r="CY66" i="3"/>
  <c r="CZ66" i="3"/>
  <c r="DA66" i="3"/>
  <c r="DB66" i="3"/>
  <c r="DC66" i="3"/>
  <c r="DD66" i="3"/>
  <c r="DE66" i="3"/>
  <c r="DF66" i="3"/>
  <c r="DG66" i="3"/>
  <c r="DH66" i="3"/>
  <c r="DI66" i="3"/>
  <c r="DJ66" i="3"/>
  <c r="DK66" i="3"/>
  <c r="DL66" i="3"/>
  <c r="DM66" i="3"/>
  <c r="DN66" i="3"/>
  <c r="DO66" i="3"/>
  <c r="DP66" i="3"/>
  <c r="DQ66" i="3"/>
  <c r="DR66" i="3"/>
  <c r="DS66" i="3"/>
  <c r="DT66" i="3"/>
  <c r="DV66" i="3"/>
  <c r="DW66" i="3"/>
  <c r="DZ66" i="3"/>
  <c r="EA66" i="3"/>
  <c r="EB66" i="3"/>
  <c r="ED66" i="3"/>
  <c r="EE66" i="3"/>
  <c r="EF66" i="3"/>
  <c r="EG66" i="3"/>
  <c r="EI66" i="3"/>
  <c r="EJ66" i="3"/>
  <c r="EK66" i="3"/>
  <c r="EL66" i="3"/>
  <c r="EM66" i="3"/>
  <c r="EN66" i="3"/>
  <c r="EO66" i="3"/>
  <c r="EP66" i="3"/>
  <c r="EQ66" i="3"/>
  <c r="ER66" i="3"/>
  <c r="ES66" i="3"/>
  <c r="ET66" i="3"/>
  <c r="EV66" i="3"/>
  <c r="EW66" i="3"/>
  <c r="EX66" i="3"/>
  <c r="EY66" i="3"/>
  <c r="EZ66" i="3"/>
  <c r="FA66" i="3"/>
  <c r="FB66" i="3"/>
  <c r="FC66" i="3"/>
  <c r="FD66" i="3"/>
  <c r="FE66" i="3"/>
  <c r="FG66" i="3"/>
  <c r="FI66" i="3"/>
  <c r="FJ66" i="3"/>
  <c r="FK66" i="3"/>
  <c r="FL66" i="3"/>
  <c r="FM66" i="3"/>
  <c r="FN66" i="3"/>
  <c r="FO66" i="3"/>
  <c r="FP66" i="3"/>
  <c r="FQ66" i="3"/>
  <c r="FR66" i="3"/>
  <c r="FS66" i="3"/>
  <c r="FT66" i="3"/>
  <c r="FV66" i="3"/>
  <c r="FY66" i="3"/>
  <c r="GB66" i="3"/>
  <c r="GC66" i="3"/>
  <c r="GD66" i="3"/>
  <c r="GE66" i="3"/>
  <c r="GF66" i="3"/>
  <c r="GG66" i="3"/>
  <c r="GH66" i="3"/>
  <c r="GI66" i="3"/>
  <c r="GJ66" i="3"/>
  <c r="GK66" i="3"/>
  <c r="GL66" i="3"/>
  <c r="GP66" i="3"/>
  <c r="GQ66" i="3"/>
  <c r="GR66" i="3"/>
  <c r="GT66" i="3"/>
  <c r="GU66" i="3"/>
  <c r="GV66" i="3"/>
  <c r="GX66" i="3"/>
  <c r="GZ66" i="3"/>
  <c r="HA66" i="3"/>
  <c r="HB66" i="3"/>
  <c r="HC66" i="3"/>
  <c r="HD66" i="3"/>
  <c r="C67" i="3"/>
  <c r="D67" i="3"/>
  <c r="E67" i="3"/>
  <c r="F67" i="3"/>
  <c r="G67" i="3"/>
  <c r="H67" i="3"/>
  <c r="I67" i="3"/>
  <c r="J67" i="3"/>
  <c r="K67" i="3"/>
  <c r="L67" i="3"/>
  <c r="M67" i="3"/>
  <c r="N67" i="3"/>
  <c r="O67" i="3"/>
  <c r="P67" i="3"/>
  <c r="Q67" i="3"/>
  <c r="R67" i="3"/>
  <c r="S67" i="3"/>
  <c r="T67" i="3"/>
  <c r="U67" i="3"/>
  <c r="V67" i="3"/>
  <c r="W67" i="3"/>
  <c r="X67" i="3"/>
  <c r="Y67" i="3"/>
  <c r="Z67" i="3"/>
  <c r="AK67" i="3"/>
  <c r="AL67" i="3"/>
  <c r="AM67" i="3"/>
  <c r="AN67" i="3"/>
  <c r="AO67" i="3"/>
  <c r="AP67" i="3"/>
  <c r="AQ67" i="3"/>
  <c r="AR67" i="3"/>
  <c r="AS67" i="3"/>
  <c r="AT67" i="3"/>
  <c r="AU67" i="3"/>
  <c r="AV67" i="3"/>
  <c r="AW67" i="3"/>
  <c r="AX67" i="3"/>
  <c r="AY67" i="3"/>
  <c r="BC67" i="3"/>
  <c r="BE67" i="3"/>
  <c r="BF67" i="3"/>
  <c r="BH67" i="3"/>
  <c r="BJ67" i="3"/>
  <c r="BK67" i="3"/>
  <c r="BM67" i="3"/>
  <c r="BN67" i="3"/>
  <c r="BO67" i="3"/>
  <c r="BP67" i="3"/>
  <c r="BQ67" i="3"/>
  <c r="BR67" i="3"/>
  <c r="BS67" i="3"/>
  <c r="BT67" i="3"/>
  <c r="BU67" i="3"/>
  <c r="BV67" i="3"/>
  <c r="BW67" i="3"/>
  <c r="BX67" i="3"/>
  <c r="BY67" i="3"/>
  <c r="BZ67" i="3"/>
  <c r="CA67" i="3"/>
  <c r="CB67" i="3"/>
  <c r="CC67" i="3"/>
  <c r="CD67" i="3"/>
  <c r="CF67" i="3"/>
  <c r="CO67" i="3"/>
  <c r="CP67" i="3"/>
  <c r="CQ67" i="3"/>
  <c r="CR67" i="3"/>
  <c r="CS67" i="3"/>
  <c r="CT67" i="3"/>
  <c r="CU67" i="3"/>
  <c r="CV67" i="3"/>
  <c r="CW67" i="3"/>
  <c r="CX67" i="3"/>
  <c r="CY67" i="3"/>
  <c r="CZ67" i="3"/>
  <c r="DA67" i="3"/>
  <c r="DB67" i="3"/>
  <c r="DC67" i="3"/>
  <c r="DD67" i="3"/>
  <c r="DE67" i="3"/>
  <c r="DF67" i="3"/>
  <c r="DG67" i="3"/>
  <c r="DH67" i="3"/>
  <c r="DI67" i="3"/>
  <c r="DJ67" i="3"/>
  <c r="DK67" i="3"/>
  <c r="DL67" i="3"/>
  <c r="DM67" i="3"/>
  <c r="DN67" i="3"/>
  <c r="DO67" i="3"/>
  <c r="DP67" i="3"/>
  <c r="DQ67" i="3"/>
  <c r="DR67" i="3"/>
  <c r="DS67" i="3"/>
  <c r="DT67" i="3"/>
  <c r="DV67" i="3"/>
  <c r="DW67" i="3"/>
  <c r="DZ67" i="3"/>
  <c r="EA67" i="3"/>
  <c r="EB67" i="3"/>
  <c r="ED67" i="3"/>
  <c r="EE67" i="3"/>
  <c r="EF67" i="3"/>
  <c r="EG67" i="3"/>
  <c r="EI67" i="3"/>
  <c r="EJ67" i="3"/>
  <c r="EK67" i="3"/>
  <c r="EL67" i="3"/>
  <c r="EM67" i="3"/>
  <c r="EN67" i="3"/>
  <c r="EO67" i="3"/>
  <c r="EP67" i="3"/>
  <c r="EQ67" i="3"/>
  <c r="ER67" i="3"/>
  <c r="ES67" i="3"/>
  <c r="ET67" i="3"/>
  <c r="EV67" i="3"/>
  <c r="EW67" i="3"/>
  <c r="EX67" i="3"/>
  <c r="EY67" i="3"/>
  <c r="EZ67" i="3"/>
  <c r="FA67" i="3"/>
  <c r="FB67" i="3"/>
  <c r="FC67" i="3"/>
  <c r="FD67" i="3"/>
  <c r="FE67" i="3"/>
  <c r="FG67" i="3"/>
  <c r="FI67" i="3"/>
  <c r="FJ67" i="3"/>
  <c r="FK67" i="3"/>
  <c r="FL67" i="3"/>
  <c r="FM67" i="3"/>
  <c r="FN67" i="3"/>
  <c r="FO67" i="3"/>
  <c r="FP67" i="3"/>
  <c r="FQ67" i="3"/>
  <c r="FR67" i="3"/>
  <c r="FS67" i="3"/>
  <c r="FT67" i="3"/>
  <c r="FV67" i="3"/>
  <c r="FY67" i="3"/>
  <c r="GB67" i="3"/>
  <c r="GC67" i="3"/>
  <c r="GD67" i="3"/>
  <c r="GE67" i="3"/>
  <c r="GF67" i="3"/>
  <c r="GG67" i="3"/>
  <c r="GH67" i="3"/>
  <c r="GI67" i="3"/>
  <c r="GJ67" i="3"/>
  <c r="GK67" i="3"/>
  <c r="GL67" i="3"/>
  <c r="GP67" i="3"/>
  <c r="GQ67" i="3"/>
  <c r="GR67" i="3"/>
  <c r="GT67" i="3"/>
  <c r="GU67" i="3"/>
  <c r="GV67" i="3"/>
  <c r="GX67" i="3"/>
  <c r="GZ67" i="3"/>
  <c r="HA67" i="3"/>
  <c r="HB67" i="3"/>
  <c r="HC67" i="3"/>
  <c r="HD67" i="3"/>
  <c r="C68" i="3"/>
  <c r="D68" i="3"/>
  <c r="E68" i="3"/>
  <c r="F68" i="3"/>
  <c r="G68" i="3"/>
  <c r="H68" i="3"/>
  <c r="I68" i="3"/>
  <c r="J68" i="3"/>
  <c r="K68" i="3"/>
  <c r="L68" i="3"/>
  <c r="M68" i="3"/>
  <c r="N68" i="3"/>
  <c r="O68" i="3"/>
  <c r="P68" i="3"/>
  <c r="Q68" i="3"/>
  <c r="R68" i="3"/>
  <c r="S68" i="3"/>
  <c r="T68" i="3"/>
  <c r="U68" i="3"/>
  <c r="V68" i="3"/>
  <c r="W68" i="3"/>
  <c r="X68" i="3"/>
  <c r="Y68" i="3"/>
  <c r="Z68" i="3"/>
  <c r="AK68" i="3"/>
  <c r="AL68" i="3"/>
  <c r="AM68" i="3"/>
  <c r="AN68" i="3"/>
  <c r="AO68" i="3"/>
  <c r="AP68" i="3"/>
  <c r="AQ68" i="3"/>
  <c r="AR68" i="3"/>
  <c r="AS68" i="3"/>
  <c r="AT68" i="3"/>
  <c r="AU68" i="3"/>
  <c r="AV68" i="3"/>
  <c r="AW68" i="3"/>
  <c r="AX68" i="3"/>
  <c r="AY68" i="3"/>
  <c r="BC68" i="3"/>
  <c r="BE68" i="3"/>
  <c r="BF68" i="3"/>
  <c r="BH68" i="3"/>
  <c r="BJ68" i="3"/>
  <c r="BK68" i="3"/>
  <c r="BM68" i="3"/>
  <c r="BN68" i="3"/>
  <c r="BO68" i="3"/>
  <c r="BP68" i="3"/>
  <c r="BQ68" i="3"/>
  <c r="BR68" i="3"/>
  <c r="BS68" i="3"/>
  <c r="BT68" i="3"/>
  <c r="BU68" i="3"/>
  <c r="BV68" i="3"/>
  <c r="BW68" i="3"/>
  <c r="BX68" i="3"/>
  <c r="BY68" i="3"/>
  <c r="BZ68" i="3"/>
  <c r="CA68" i="3"/>
  <c r="CB68" i="3"/>
  <c r="CC68" i="3"/>
  <c r="CD68" i="3"/>
  <c r="CF68" i="3"/>
  <c r="CO68" i="3"/>
  <c r="CP68" i="3"/>
  <c r="CQ68" i="3"/>
  <c r="CR68" i="3"/>
  <c r="CS68" i="3"/>
  <c r="CT68" i="3"/>
  <c r="CU68" i="3"/>
  <c r="CV68" i="3"/>
  <c r="CW68" i="3"/>
  <c r="CX68" i="3"/>
  <c r="CY68" i="3"/>
  <c r="CZ68" i="3"/>
  <c r="DA68" i="3"/>
  <c r="DB68" i="3"/>
  <c r="DC68" i="3"/>
  <c r="DD68" i="3"/>
  <c r="DE68" i="3"/>
  <c r="DF68" i="3"/>
  <c r="DG68" i="3"/>
  <c r="DH68" i="3"/>
  <c r="DI68" i="3"/>
  <c r="DJ68" i="3"/>
  <c r="DK68" i="3"/>
  <c r="DL68" i="3"/>
  <c r="DM68" i="3"/>
  <c r="DN68" i="3"/>
  <c r="DO68" i="3"/>
  <c r="DP68" i="3"/>
  <c r="DQ68" i="3"/>
  <c r="DR68" i="3"/>
  <c r="DS68" i="3"/>
  <c r="DT68" i="3"/>
  <c r="DV68" i="3"/>
  <c r="DW68" i="3"/>
  <c r="DZ68" i="3"/>
  <c r="EA68" i="3"/>
  <c r="EB68" i="3"/>
  <c r="ED68" i="3"/>
  <c r="EE68" i="3"/>
  <c r="EF68" i="3"/>
  <c r="EG68" i="3"/>
  <c r="EI68" i="3"/>
  <c r="EJ68" i="3"/>
  <c r="EK68" i="3"/>
  <c r="EL68" i="3"/>
  <c r="EM68" i="3"/>
  <c r="EN68" i="3"/>
  <c r="EO68" i="3"/>
  <c r="EP68" i="3"/>
  <c r="EQ68" i="3"/>
  <c r="ER68" i="3"/>
  <c r="ES68" i="3"/>
  <c r="ET68" i="3"/>
  <c r="EV68" i="3"/>
  <c r="EW68" i="3"/>
  <c r="EX68" i="3"/>
  <c r="EY68" i="3"/>
  <c r="EZ68" i="3"/>
  <c r="FA68" i="3"/>
  <c r="FB68" i="3"/>
  <c r="FC68" i="3"/>
  <c r="FD68" i="3"/>
  <c r="FE68" i="3"/>
  <c r="FG68" i="3"/>
  <c r="FI68" i="3"/>
  <c r="FJ68" i="3"/>
  <c r="FK68" i="3"/>
  <c r="FL68" i="3"/>
  <c r="FM68" i="3"/>
  <c r="FN68" i="3"/>
  <c r="FO68" i="3"/>
  <c r="FP68" i="3"/>
  <c r="FQ68" i="3"/>
  <c r="FR68" i="3"/>
  <c r="FS68" i="3"/>
  <c r="FT68" i="3"/>
  <c r="FV68" i="3"/>
  <c r="FY68" i="3"/>
  <c r="GB68" i="3"/>
  <c r="GC68" i="3"/>
  <c r="GD68" i="3"/>
  <c r="GE68" i="3"/>
  <c r="GF68" i="3"/>
  <c r="GG68" i="3"/>
  <c r="GH68" i="3"/>
  <c r="GI68" i="3"/>
  <c r="GJ68" i="3"/>
  <c r="GK68" i="3"/>
  <c r="GL68" i="3"/>
  <c r="GP68" i="3"/>
  <c r="GQ68" i="3"/>
  <c r="GR68" i="3"/>
  <c r="GT68" i="3"/>
  <c r="GU68" i="3"/>
  <c r="GV68" i="3"/>
  <c r="GX68" i="3"/>
  <c r="GZ68" i="3"/>
  <c r="HA68" i="3"/>
  <c r="HB68" i="3"/>
  <c r="HC68" i="3"/>
  <c r="HD68" i="3"/>
  <c r="C69" i="3"/>
  <c r="D69" i="3"/>
  <c r="E69" i="3"/>
  <c r="F69" i="3"/>
  <c r="G69" i="3"/>
  <c r="H69" i="3"/>
  <c r="I69" i="3"/>
  <c r="J69" i="3"/>
  <c r="K69" i="3"/>
  <c r="L69" i="3"/>
  <c r="M69" i="3"/>
  <c r="N69" i="3"/>
  <c r="O69" i="3"/>
  <c r="P69" i="3"/>
  <c r="Q69" i="3"/>
  <c r="R69" i="3"/>
  <c r="S69" i="3"/>
  <c r="T69" i="3"/>
  <c r="U69" i="3"/>
  <c r="V69" i="3"/>
  <c r="W69" i="3"/>
  <c r="X69" i="3"/>
  <c r="Y69" i="3"/>
  <c r="Z69" i="3"/>
  <c r="AK69" i="3"/>
  <c r="AL69" i="3"/>
  <c r="AM69" i="3"/>
  <c r="AN69" i="3"/>
  <c r="AO69" i="3"/>
  <c r="AP69" i="3"/>
  <c r="AQ69" i="3"/>
  <c r="AR69" i="3"/>
  <c r="AS69" i="3"/>
  <c r="AT69" i="3"/>
  <c r="AU69" i="3"/>
  <c r="AV69" i="3"/>
  <c r="AW69" i="3"/>
  <c r="AX69" i="3"/>
  <c r="AY69" i="3"/>
  <c r="BC69" i="3"/>
  <c r="BE69" i="3"/>
  <c r="BF69" i="3"/>
  <c r="BH69" i="3"/>
  <c r="BJ69" i="3"/>
  <c r="BK69" i="3"/>
  <c r="BM69" i="3"/>
  <c r="BN69" i="3"/>
  <c r="BO69" i="3"/>
  <c r="BP69" i="3"/>
  <c r="BQ69" i="3"/>
  <c r="BR69" i="3"/>
  <c r="BS69" i="3"/>
  <c r="BT69" i="3"/>
  <c r="BU69" i="3"/>
  <c r="BV69" i="3"/>
  <c r="BW69" i="3"/>
  <c r="BX69" i="3"/>
  <c r="BY69" i="3"/>
  <c r="BZ69" i="3"/>
  <c r="CA69" i="3"/>
  <c r="CB69" i="3"/>
  <c r="CC69" i="3"/>
  <c r="CD69" i="3"/>
  <c r="CF69" i="3"/>
  <c r="CO69" i="3"/>
  <c r="CP69" i="3"/>
  <c r="CQ69" i="3"/>
  <c r="CR69" i="3"/>
  <c r="CS69" i="3"/>
  <c r="CT69" i="3"/>
  <c r="CU69" i="3"/>
  <c r="CV69" i="3"/>
  <c r="CW69" i="3"/>
  <c r="CX69" i="3"/>
  <c r="CY69" i="3"/>
  <c r="CZ69" i="3"/>
  <c r="DA69" i="3"/>
  <c r="DB69" i="3"/>
  <c r="DC69" i="3"/>
  <c r="DD69" i="3"/>
  <c r="DE69" i="3"/>
  <c r="DF69" i="3"/>
  <c r="DG69" i="3"/>
  <c r="DH69" i="3"/>
  <c r="DI69" i="3"/>
  <c r="DJ69" i="3"/>
  <c r="DK69" i="3"/>
  <c r="DL69" i="3"/>
  <c r="DM69" i="3"/>
  <c r="DN69" i="3"/>
  <c r="DO69" i="3"/>
  <c r="DP69" i="3"/>
  <c r="DQ69" i="3"/>
  <c r="DR69" i="3"/>
  <c r="DS69" i="3"/>
  <c r="DT69" i="3"/>
  <c r="DV69" i="3"/>
  <c r="DW69" i="3"/>
  <c r="DZ69" i="3"/>
  <c r="EA69" i="3"/>
  <c r="EB69" i="3"/>
  <c r="ED69" i="3"/>
  <c r="EE69" i="3"/>
  <c r="EF69" i="3"/>
  <c r="EG69" i="3"/>
  <c r="EI69" i="3"/>
  <c r="EJ69" i="3"/>
  <c r="EK69" i="3"/>
  <c r="EL69" i="3"/>
  <c r="EM69" i="3"/>
  <c r="EN69" i="3"/>
  <c r="EO69" i="3"/>
  <c r="EP69" i="3"/>
  <c r="EQ69" i="3"/>
  <c r="ER69" i="3"/>
  <c r="ES69" i="3"/>
  <c r="ET69" i="3"/>
  <c r="EV69" i="3"/>
  <c r="EW69" i="3"/>
  <c r="EX69" i="3"/>
  <c r="EY69" i="3"/>
  <c r="EZ69" i="3"/>
  <c r="FA69" i="3"/>
  <c r="FB69" i="3"/>
  <c r="FC69" i="3"/>
  <c r="FD69" i="3"/>
  <c r="FE69" i="3"/>
  <c r="FG69" i="3"/>
  <c r="FI69" i="3"/>
  <c r="FJ69" i="3"/>
  <c r="FK69" i="3"/>
  <c r="FL69" i="3"/>
  <c r="FM69" i="3"/>
  <c r="FN69" i="3"/>
  <c r="FO69" i="3"/>
  <c r="FP69" i="3"/>
  <c r="FQ69" i="3"/>
  <c r="FR69" i="3"/>
  <c r="FS69" i="3"/>
  <c r="FT69" i="3"/>
  <c r="FV69" i="3"/>
  <c r="FY69" i="3"/>
  <c r="GB69" i="3"/>
  <c r="GC69" i="3"/>
  <c r="GD69" i="3"/>
  <c r="GE69" i="3"/>
  <c r="GF69" i="3"/>
  <c r="GG69" i="3"/>
  <c r="GH69" i="3"/>
  <c r="GI69" i="3"/>
  <c r="GJ69" i="3"/>
  <c r="GK69" i="3"/>
  <c r="GL69" i="3"/>
  <c r="GP69" i="3"/>
  <c r="GQ69" i="3"/>
  <c r="GR69" i="3"/>
  <c r="GT69" i="3"/>
  <c r="GU69" i="3"/>
  <c r="GV69" i="3"/>
  <c r="GX69" i="3"/>
  <c r="GZ69" i="3"/>
  <c r="HA69" i="3"/>
  <c r="HB69" i="3"/>
  <c r="HC69" i="3"/>
  <c r="HD69" i="3"/>
  <c r="C70" i="3"/>
  <c r="D70" i="3"/>
  <c r="E70" i="3"/>
  <c r="F70" i="3"/>
  <c r="G70" i="3"/>
  <c r="H70" i="3"/>
  <c r="I70" i="3"/>
  <c r="J70" i="3"/>
  <c r="K70" i="3"/>
  <c r="L70" i="3"/>
  <c r="M70" i="3"/>
  <c r="N70" i="3"/>
  <c r="O70" i="3"/>
  <c r="P70" i="3"/>
  <c r="Q70" i="3"/>
  <c r="R70" i="3"/>
  <c r="S70" i="3"/>
  <c r="T70" i="3"/>
  <c r="U70" i="3"/>
  <c r="V70" i="3"/>
  <c r="W70" i="3"/>
  <c r="X70" i="3"/>
  <c r="Y70" i="3"/>
  <c r="Z70" i="3"/>
  <c r="AK70" i="3"/>
  <c r="AL70" i="3"/>
  <c r="AM70" i="3"/>
  <c r="AN70" i="3"/>
  <c r="AO70" i="3"/>
  <c r="AP70" i="3"/>
  <c r="AQ70" i="3"/>
  <c r="AR70" i="3"/>
  <c r="AS70" i="3"/>
  <c r="AT70" i="3"/>
  <c r="AU70" i="3"/>
  <c r="AV70" i="3"/>
  <c r="AW70" i="3"/>
  <c r="AX70" i="3"/>
  <c r="AY70" i="3"/>
  <c r="BC70" i="3"/>
  <c r="BE70" i="3"/>
  <c r="BF70" i="3"/>
  <c r="BH70" i="3"/>
  <c r="BJ70" i="3"/>
  <c r="BK70" i="3"/>
  <c r="BM70" i="3"/>
  <c r="BN70" i="3"/>
  <c r="BO70" i="3"/>
  <c r="BP70" i="3"/>
  <c r="BQ70" i="3"/>
  <c r="BR70" i="3"/>
  <c r="BS70" i="3"/>
  <c r="BT70" i="3"/>
  <c r="BU70" i="3"/>
  <c r="BV70" i="3"/>
  <c r="BW70" i="3"/>
  <c r="BX70" i="3"/>
  <c r="BY70" i="3"/>
  <c r="BZ70" i="3"/>
  <c r="CA70" i="3"/>
  <c r="CB70" i="3"/>
  <c r="CC70" i="3"/>
  <c r="CD70" i="3"/>
  <c r="CF70" i="3"/>
  <c r="CO70" i="3"/>
  <c r="CP70" i="3"/>
  <c r="CQ70" i="3"/>
  <c r="CR70" i="3"/>
  <c r="CS70" i="3"/>
  <c r="CT70" i="3"/>
  <c r="CU70" i="3"/>
  <c r="CV70" i="3"/>
  <c r="CW70" i="3"/>
  <c r="CX70" i="3"/>
  <c r="CY70" i="3"/>
  <c r="CZ70" i="3"/>
  <c r="DA70" i="3"/>
  <c r="DB70" i="3"/>
  <c r="DC70" i="3"/>
  <c r="DD70" i="3"/>
  <c r="DE70" i="3"/>
  <c r="DF70" i="3"/>
  <c r="DG70" i="3"/>
  <c r="DH70" i="3"/>
  <c r="DI70" i="3"/>
  <c r="DJ70" i="3"/>
  <c r="DK70" i="3"/>
  <c r="DL70" i="3"/>
  <c r="DM70" i="3"/>
  <c r="DN70" i="3"/>
  <c r="DO70" i="3"/>
  <c r="DP70" i="3"/>
  <c r="DQ70" i="3"/>
  <c r="DR70" i="3"/>
  <c r="DS70" i="3"/>
  <c r="DT70" i="3"/>
  <c r="DV70" i="3"/>
  <c r="DW70" i="3"/>
  <c r="DZ70" i="3"/>
  <c r="EA70" i="3"/>
  <c r="EB70" i="3"/>
  <c r="ED70" i="3"/>
  <c r="EE70" i="3"/>
  <c r="EF70" i="3"/>
  <c r="EG70" i="3"/>
  <c r="EI70" i="3"/>
  <c r="EJ70" i="3"/>
  <c r="EK70" i="3"/>
  <c r="EL70" i="3"/>
  <c r="EM70" i="3"/>
  <c r="EN70" i="3"/>
  <c r="EO70" i="3"/>
  <c r="EP70" i="3"/>
  <c r="EQ70" i="3"/>
  <c r="ER70" i="3"/>
  <c r="ES70" i="3"/>
  <c r="ET70" i="3"/>
  <c r="EV70" i="3"/>
  <c r="EW70" i="3"/>
  <c r="EX70" i="3"/>
  <c r="EY70" i="3"/>
  <c r="EZ70" i="3"/>
  <c r="FA70" i="3"/>
  <c r="FB70" i="3"/>
  <c r="FC70" i="3"/>
  <c r="FD70" i="3"/>
  <c r="FE70" i="3"/>
  <c r="FG70" i="3"/>
  <c r="FI70" i="3"/>
  <c r="FJ70" i="3"/>
  <c r="FK70" i="3"/>
  <c r="FL70" i="3"/>
  <c r="FM70" i="3"/>
  <c r="FN70" i="3"/>
  <c r="FO70" i="3"/>
  <c r="FP70" i="3"/>
  <c r="FQ70" i="3"/>
  <c r="FR70" i="3"/>
  <c r="FS70" i="3"/>
  <c r="FT70" i="3"/>
  <c r="FV70" i="3"/>
  <c r="FY70" i="3"/>
  <c r="GB70" i="3"/>
  <c r="GC70" i="3"/>
  <c r="GD70" i="3"/>
  <c r="GE70" i="3"/>
  <c r="GF70" i="3"/>
  <c r="GG70" i="3"/>
  <c r="GH70" i="3"/>
  <c r="GI70" i="3"/>
  <c r="GJ70" i="3"/>
  <c r="GK70" i="3"/>
  <c r="GL70" i="3"/>
  <c r="GP70" i="3"/>
  <c r="GQ70" i="3"/>
  <c r="GR70" i="3"/>
  <c r="GT70" i="3"/>
  <c r="GU70" i="3"/>
  <c r="GV70" i="3"/>
  <c r="GX70" i="3"/>
  <c r="GZ70" i="3"/>
  <c r="HA70" i="3"/>
  <c r="HB70" i="3"/>
  <c r="HC70" i="3"/>
  <c r="HD70" i="3"/>
  <c r="C71" i="3"/>
  <c r="D71" i="3"/>
  <c r="E71" i="3"/>
  <c r="F71" i="3"/>
  <c r="G71" i="3"/>
  <c r="H71" i="3"/>
  <c r="I71" i="3"/>
  <c r="J71" i="3"/>
  <c r="K71" i="3"/>
  <c r="L71" i="3"/>
  <c r="M71" i="3"/>
  <c r="N71" i="3"/>
  <c r="O71" i="3"/>
  <c r="P71" i="3"/>
  <c r="Q71" i="3"/>
  <c r="R71" i="3"/>
  <c r="S71" i="3"/>
  <c r="T71" i="3"/>
  <c r="U71" i="3"/>
  <c r="V71" i="3"/>
  <c r="W71" i="3"/>
  <c r="X71" i="3"/>
  <c r="Y71" i="3"/>
  <c r="Z71" i="3"/>
  <c r="AK71" i="3"/>
  <c r="AL71" i="3"/>
  <c r="AM71" i="3"/>
  <c r="AN71" i="3"/>
  <c r="AO71" i="3"/>
  <c r="AP71" i="3"/>
  <c r="AQ71" i="3"/>
  <c r="AR71" i="3"/>
  <c r="AS71" i="3"/>
  <c r="AT71" i="3"/>
  <c r="AU71" i="3"/>
  <c r="AV71" i="3"/>
  <c r="AW71" i="3"/>
  <c r="AX71" i="3"/>
  <c r="AY71" i="3"/>
  <c r="BC71" i="3"/>
  <c r="BE71" i="3"/>
  <c r="BF71" i="3"/>
  <c r="BH71" i="3"/>
  <c r="BJ71" i="3"/>
  <c r="BK71" i="3"/>
  <c r="BM71" i="3"/>
  <c r="BN71" i="3"/>
  <c r="BO71" i="3"/>
  <c r="BP71" i="3"/>
  <c r="BQ71" i="3"/>
  <c r="BR71" i="3"/>
  <c r="BS71" i="3"/>
  <c r="BT71" i="3"/>
  <c r="BU71" i="3"/>
  <c r="BV71" i="3"/>
  <c r="BW71" i="3"/>
  <c r="BX71" i="3"/>
  <c r="BY71" i="3"/>
  <c r="BZ71" i="3"/>
  <c r="CA71" i="3"/>
  <c r="CB71" i="3"/>
  <c r="CC71" i="3"/>
  <c r="CD71" i="3"/>
  <c r="CF71" i="3"/>
  <c r="CO71" i="3"/>
  <c r="CP71" i="3"/>
  <c r="CQ71" i="3"/>
  <c r="CR71" i="3"/>
  <c r="CS71" i="3"/>
  <c r="CT71" i="3"/>
  <c r="CU71" i="3"/>
  <c r="CV71" i="3"/>
  <c r="CW71" i="3"/>
  <c r="CX71" i="3"/>
  <c r="CY71" i="3"/>
  <c r="CZ71" i="3"/>
  <c r="DA71" i="3"/>
  <c r="DB71" i="3"/>
  <c r="DC71" i="3"/>
  <c r="DD71" i="3"/>
  <c r="DE71" i="3"/>
  <c r="DF71" i="3"/>
  <c r="DG71" i="3"/>
  <c r="DH71" i="3"/>
  <c r="DI71" i="3"/>
  <c r="DJ71" i="3"/>
  <c r="DK71" i="3"/>
  <c r="DL71" i="3"/>
  <c r="DM71" i="3"/>
  <c r="DN71" i="3"/>
  <c r="DO71" i="3"/>
  <c r="DP71" i="3"/>
  <c r="DQ71" i="3"/>
  <c r="DR71" i="3"/>
  <c r="DS71" i="3"/>
  <c r="DT71" i="3"/>
  <c r="DV71" i="3"/>
  <c r="DW71" i="3"/>
  <c r="DZ71" i="3"/>
  <c r="EA71" i="3"/>
  <c r="EB71" i="3"/>
  <c r="ED71" i="3"/>
  <c r="EE71" i="3"/>
  <c r="EF71" i="3"/>
  <c r="EG71" i="3"/>
  <c r="EI71" i="3"/>
  <c r="EJ71" i="3"/>
  <c r="EK71" i="3"/>
  <c r="EL71" i="3"/>
  <c r="EM71" i="3"/>
  <c r="EN71" i="3"/>
  <c r="EO71" i="3"/>
  <c r="EP71" i="3"/>
  <c r="EQ71" i="3"/>
  <c r="ER71" i="3"/>
  <c r="ES71" i="3"/>
  <c r="ET71" i="3"/>
  <c r="EV71" i="3"/>
  <c r="EW71" i="3"/>
  <c r="EX71" i="3"/>
  <c r="EY71" i="3"/>
  <c r="EZ71" i="3"/>
  <c r="FA71" i="3"/>
  <c r="FB71" i="3"/>
  <c r="FC71" i="3"/>
  <c r="FD71" i="3"/>
  <c r="FE71" i="3"/>
  <c r="FG71" i="3"/>
  <c r="FI71" i="3"/>
  <c r="FJ71" i="3"/>
  <c r="FK71" i="3"/>
  <c r="FL71" i="3"/>
  <c r="FM71" i="3"/>
  <c r="FN71" i="3"/>
  <c r="FO71" i="3"/>
  <c r="FP71" i="3"/>
  <c r="FQ71" i="3"/>
  <c r="FR71" i="3"/>
  <c r="FS71" i="3"/>
  <c r="FT71" i="3"/>
  <c r="FV71" i="3"/>
  <c r="FY71" i="3"/>
  <c r="GB71" i="3"/>
  <c r="GC71" i="3"/>
  <c r="GD71" i="3"/>
  <c r="GE71" i="3"/>
  <c r="GF71" i="3"/>
  <c r="GG71" i="3"/>
  <c r="GH71" i="3"/>
  <c r="GI71" i="3"/>
  <c r="GJ71" i="3"/>
  <c r="GK71" i="3"/>
  <c r="GL71" i="3"/>
  <c r="GP71" i="3"/>
  <c r="GQ71" i="3"/>
  <c r="GR71" i="3"/>
  <c r="GT71" i="3"/>
  <c r="GU71" i="3"/>
  <c r="GV71" i="3"/>
  <c r="GX71" i="3"/>
  <c r="GZ71" i="3"/>
  <c r="HA71" i="3"/>
  <c r="HB71" i="3"/>
  <c r="HC71" i="3"/>
  <c r="HD71" i="3"/>
  <c r="C72" i="3"/>
  <c r="D72" i="3"/>
  <c r="E72" i="3"/>
  <c r="F72" i="3"/>
  <c r="G72" i="3"/>
  <c r="H72" i="3"/>
  <c r="I72" i="3"/>
  <c r="J72" i="3"/>
  <c r="K72" i="3"/>
  <c r="L72" i="3"/>
  <c r="M72" i="3"/>
  <c r="N72" i="3"/>
  <c r="O72" i="3"/>
  <c r="P72" i="3"/>
  <c r="Q72" i="3"/>
  <c r="R72" i="3"/>
  <c r="S72" i="3"/>
  <c r="T72" i="3"/>
  <c r="U72" i="3"/>
  <c r="V72" i="3"/>
  <c r="W72" i="3"/>
  <c r="X72" i="3"/>
  <c r="Y72" i="3"/>
  <c r="Z72" i="3"/>
  <c r="AK72" i="3"/>
  <c r="AL72" i="3"/>
  <c r="AM72" i="3"/>
  <c r="AN72" i="3"/>
  <c r="AO72" i="3"/>
  <c r="AP72" i="3"/>
  <c r="AQ72" i="3"/>
  <c r="AR72" i="3"/>
  <c r="AS72" i="3"/>
  <c r="AT72" i="3"/>
  <c r="AU72" i="3"/>
  <c r="AV72" i="3"/>
  <c r="AW72" i="3"/>
  <c r="AX72" i="3"/>
  <c r="AY72" i="3"/>
  <c r="BC72" i="3"/>
  <c r="BE72" i="3"/>
  <c r="BF72" i="3"/>
  <c r="BH72" i="3"/>
  <c r="BJ72" i="3"/>
  <c r="BK72" i="3"/>
  <c r="BM72" i="3"/>
  <c r="BN72" i="3"/>
  <c r="BO72" i="3"/>
  <c r="BP72" i="3"/>
  <c r="BQ72" i="3"/>
  <c r="BR72" i="3"/>
  <c r="BS72" i="3"/>
  <c r="BT72" i="3"/>
  <c r="BU72" i="3"/>
  <c r="BV72" i="3"/>
  <c r="BW72" i="3"/>
  <c r="BX72" i="3"/>
  <c r="BY72" i="3"/>
  <c r="BZ72" i="3"/>
  <c r="CA72" i="3"/>
  <c r="CB72" i="3"/>
  <c r="CC72" i="3"/>
  <c r="CD72" i="3"/>
  <c r="CF72" i="3"/>
  <c r="CO72" i="3"/>
  <c r="CP72" i="3"/>
  <c r="CQ72" i="3"/>
  <c r="CR72" i="3"/>
  <c r="CS72" i="3"/>
  <c r="CT72" i="3"/>
  <c r="CU72" i="3"/>
  <c r="CV72" i="3"/>
  <c r="CW72" i="3"/>
  <c r="CX72" i="3"/>
  <c r="CY72" i="3"/>
  <c r="CZ72" i="3"/>
  <c r="DA72" i="3"/>
  <c r="DB72" i="3"/>
  <c r="DC72" i="3"/>
  <c r="DD72" i="3"/>
  <c r="DE72" i="3"/>
  <c r="DF72" i="3"/>
  <c r="DG72" i="3"/>
  <c r="DH72" i="3"/>
  <c r="DI72" i="3"/>
  <c r="DJ72" i="3"/>
  <c r="DK72" i="3"/>
  <c r="DL72" i="3"/>
  <c r="DM72" i="3"/>
  <c r="DN72" i="3"/>
  <c r="DO72" i="3"/>
  <c r="DP72" i="3"/>
  <c r="DQ72" i="3"/>
  <c r="DR72" i="3"/>
  <c r="DS72" i="3"/>
  <c r="DT72" i="3"/>
  <c r="DV72" i="3"/>
  <c r="DW72" i="3"/>
  <c r="DZ72" i="3"/>
  <c r="EA72" i="3"/>
  <c r="EB72" i="3"/>
  <c r="ED72" i="3"/>
  <c r="EE72" i="3"/>
  <c r="EF72" i="3"/>
  <c r="EG72" i="3"/>
  <c r="EI72" i="3"/>
  <c r="EJ72" i="3"/>
  <c r="EK72" i="3"/>
  <c r="EL72" i="3"/>
  <c r="EM72" i="3"/>
  <c r="EN72" i="3"/>
  <c r="EO72" i="3"/>
  <c r="EP72" i="3"/>
  <c r="EQ72" i="3"/>
  <c r="ER72" i="3"/>
  <c r="ES72" i="3"/>
  <c r="ET72" i="3"/>
  <c r="EV72" i="3"/>
  <c r="EW72" i="3"/>
  <c r="EX72" i="3"/>
  <c r="EY72" i="3"/>
  <c r="EZ72" i="3"/>
  <c r="FA72" i="3"/>
  <c r="FB72" i="3"/>
  <c r="FC72" i="3"/>
  <c r="FD72" i="3"/>
  <c r="FE72" i="3"/>
  <c r="FG72" i="3"/>
  <c r="FI72" i="3"/>
  <c r="FJ72" i="3"/>
  <c r="FK72" i="3"/>
  <c r="FL72" i="3"/>
  <c r="FM72" i="3"/>
  <c r="FN72" i="3"/>
  <c r="FO72" i="3"/>
  <c r="FP72" i="3"/>
  <c r="FQ72" i="3"/>
  <c r="FR72" i="3"/>
  <c r="FS72" i="3"/>
  <c r="FT72" i="3"/>
  <c r="FV72" i="3"/>
  <c r="FY72" i="3"/>
  <c r="GB72" i="3"/>
  <c r="GC72" i="3"/>
  <c r="GD72" i="3"/>
  <c r="GE72" i="3"/>
  <c r="GF72" i="3"/>
  <c r="GG72" i="3"/>
  <c r="GH72" i="3"/>
  <c r="GI72" i="3"/>
  <c r="GJ72" i="3"/>
  <c r="GK72" i="3"/>
  <c r="GL72" i="3"/>
  <c r="GP72" i="3"/>
  <c r="GQ72" i="3"/>
  <c r="GR72" i="3"/>
  <c r="GT72" i="3"/>
  <c r="GU72" i="3"/>
  <c r="GV72" i="3"/>
  <c r="GX72" i="3"/>
  <c r="GZ72" i="3"/>
  <c r="HA72" i="3"/>
  <c r="HB72" i="3"/>
  <c r="HC72" i="3"/>
  <c r="HD72" i="3"/>
  <c r="C73" i="3"/>
  <c r="D73" i="3"/>
  <c r="E73" i="3"/>
  <c r="F73" i="3"/>
  <c r="G73" i="3"/>
  <c r="H73" i="3"/>
  <c r="I73" i="3"/>
  <c r="J73" i="3"/>
  <c r="K73" i="3"/>
  <c r="L73" i="3"/>
  <c r="M73" i="3"/>
  <c r="N73" i="3"/>
  <c r="O73" i="3"/>
  <c r="P73" i="3"/>
  <c r="Q73" i="3"/>
  <c r="R73" i="3"/>
  <c r="S73" i="3"/>
  <c r="T73" i="3"/>
  <c r="U73" i="3"/>
  <c r="V73" i="3"/>
  <c r="W73" i="3"/>
  <c r="X73" i="3"/>
  <c r="Y73" i="3"/>
  <c r="Z73" i="3"/>
  <c r="AK73" i="3"/>
  <c r="AL73" i="3"/>
  <c r="AM73" i="3"/>
  <c r="AN73" i="3"/>
  <c r="AO73" i="3"/>
  <c r="AP73" i="3"/>
  <c r="AQ73" i="3"/>
  <c r="AR73" i="3"/>
  <c r="AS73" i="3"/>
  <c r="AT73" i="3"/>
  <c r="AU73" i="3"/>
  <c r="AV73" i="3"/>
  <c r="AW73" i="3"/>
  <c r="AX73" i="3"/>
  <c r="AY73" i="3"/>
  <c r="BC73" i="3"/>
  <c r="BE73" i="3"/>
  <c r="BF73" i="3"/>
  <c r="BH73" i="3"/>
  <c r="BJ73" i="3"/>
  <c r="BK73" i="3"/>
  <c r="BM73" i="3"/>
  <c r="BN73" i="3"/>
  <c r="BO73" i="3"/>
  <c r="BP73" i="3"/>
  <c r="BQ73" i="3"/>
  <c r="BR73" i="3"/>
  <c r="BS73" i="3"/>
  <c r="BT73" i="3"/>
  <c r="BU73" i="3"/>
  <c r="BV73" i="3"/>
  <c r="BW73" i="3"/>
  <c r="BX73" i="3"/>
  <c r="BY73" i="3"/>
  <c r="BZ73" i="3"/>
  <c r="CA73" i="3"/>
  <c r="CB73" i="3"/>
  <c r="CC73" i="3"/>
  <c r="CD73" i="3"/>
  <c r="CF73" i="3"/>
  <c r="CO73" i="3"/>
  <c r="CP73" i="3"/>
  <c r="CQ73" i="3"/>
  <c r="CR73" i="3"/>
  <c r="CS73" i="3"/>
  <c r="CT73" i="3"/>
  <c r="CU73" i="3"/>
  <c r="CV73" i="3"/>
  <c r="CW73" i="3"/>
  <c r="CX73" i="3"/>
  <c r="CY73" i="3"/>
  <c r="CZ73" i="3"/>
  <c r="DA73" i="3"/>
  <c r="DB73" i="3"/>
  <c r="DC73" i="3"/>
  <c r="DD73" i="3"/>
  <c r="DE73" i="3"/>
  <c r="DF73" i="3"/>
  <c r="DG73" i="3"/>
  <c r="DH73" i="3"/>
  <c r="DI73" i="3"/>
  <c r="DJ73" i="3"/>
  <c r="DK73" i="3"/>
  <c r="DL73" i="3"/>
  <c r="DM73" i="3"/>
  <c r="DN73" i="3"/>
  <c r="DO73" i="3"/>
  <c r="DP73" i="3"/>
  <c r="DQ73" i="3"/>
  <c r="DR73" i="3"/>
  <c r="DS73" i="3"/>
  <c r="DT73" i="3"/>
  <c r="DV73" i="3"/>
  <c r="DW73" i="3"/>
  <c r="DZ73" i="3"/>
  <c r="EA73" i="3"/>
  <c r="EB73" i="3"/>
  <c r="ED73" i="3"/>
  <c r="EE73" i="3"/>
  <c r="EF73" i="3"/>
  <c r="EG73" i="3"/>
  <c r="EI73" i="3"/>
  <c r="EJ73" i="3"/>
  <c r="EK73" i="3"/>
  <c r="EL73" i="3"/>
  <c r="EM73" i="3"/>
  <c r="EN73" i="3"/>
  <c r="EO73" i="3"/>
  <c r="EP73" i="3"/>
  <c r="EQ73" i="3"/>
  <c r="ER73" i="3"/>
  <c r="ES73" i="3"/>
  <c r="ET73" i="3"/>
  <c r="EV73" i="3"/>
  <c r="EW73" i="3"/>
  <c r="EX73" i="3"/>
  <c r="EY73" i="3"/>
  <c r="EZ73" i="3"/>
  <c r="FA73" i="3"/>
  <c r="FB73" i="3"/>
  <c r="FC73" i="3"/>
  <c r="FD73" i="3"/>
  <c r="FE73" i="3"/>
  <c r="FG73" i="3"/>
  <c r="FI73" i="3"/>
  <c r="FJ73" i="3"/>
  <c r="FK73" i="3"/>
  <c r="FL73" i="3"/>
  <c r="FM73" i="3"/>
  <c r="FN73" i="3"/>
  <c r="FO73" i="3"/>
  <c r="FP73" i="3"/>
  <c r="FQ73" i="3"/>
  <c r="FR73" i="3"/>
  <c r="FS73" i="3"/>
  <c r="FT73" i="3"/>
  <c r="FV73" i="3"/>
  <c r="FY73" i="3"/>
  <c r="GB73" i="3"/>
  <c r="GC73" i="3"/>
  <c r="GD73" i="3"/>
  <c r="GE73" i="3"/>
  <c r="GF73" i="3"/>
  <c r="GG73" i="3"/>
  <c r="GH73" i="3"/>
  <c r="GI73" i="3"/>
  <c r="GJ73" i="3"/>
  <c r="GK73" i="3"/>
  <c r="GL73" i="3"/>
  <c r="GP73" i="3"/>
  <c r="GQ73" i="3"/>
  <c r="GR73" i="3"/>
  <c r="GT73" i="3"/>
  <c r="GU73" i="3"/>
  <c r="GV73" i="3"/>
  <c r="GX73" i="3"/>
  <c r="GZ73" i="3"/>
  <c r="HA73" i="3"/>
  <c r="HB73" i="3"/>
  <c r="HC73" i="3"/>
  <c r="HD73" i="3"/>
  <c r="C74" i="3"/>
  <c r="D74" i="3"/>
  <c r="E74" i="3"/>
  <c r="F74" i="3"/>
  <c r="G74" i="3"/>
  <c r="H74" i="3"/>
  <c r="I74" i="3"/>
  <c r="J74" i="3"/>
  <c r="K74" i="3"/>
  <c r="L74" i="3"/>
  <c r="M74" i="3"/>
  <c r="N74" i="3"/>
  <c r="O74" i="3"/>
  <c r="P74" i="3"/>
  <c r="Q74" i="3"/>
  <c r="R74" i="3"/>
  <c r="S74" i="3"/>
  <c r="T74" i="3"/>
  <c r="U74" i="3"/>
  <c r="V74" i="3"/>
  <c r="W74" i="3"/>
  <c r="X74" i="3"/>
  <c r="Y74" i="3"/>
  <c r="Z74" i="3"/>
  <c r="AK74" i="3"/>
  <c r="AL74" i="3"/>
  <c r="AM74" i="3"/>
  <c r="AN74" i="3"/>
  <c r="AO74" i="3"/>
  <c r="AP74" i="3"/>
  <c r="AQ74" i="3"/>
  <c r="AR74" i="3"/>
  <c r="AS74" i="3"/>
  <c r="AT74" i="3"/>
  <c r="AU74" i="3"/>
  <c r="AV74" i="3"/>
  <c r="AW74" i="3"/>
  <c r="AX74" i="3"/>
  <c r="AY74" i="3"/>
  <c r="BC74" i="3"/>
  <c r="BE74" i="3"/>
  <c r="BF74" i="3"/>
  <c r="BH74" i="3"/>
  <c r="BJ74" i="3"/>
  <c r="BK74" i="3"/>
  <c r="BM74" i="3"/>
  <c r="BN74" i="3"/>
  <c r="BO74" i="3"/>
  <c r="BP74" i="3"/>
  <c r="BQ74" i="3"/>
  <c r="BR74" i="3"/>
  <c r="BS74" i="3"/>
  <c r="BT74" i="3"/>
  <c r="BU74" i="3"/>
  <c r="BV74" i="3"/>
  <c r="BW74" i="3"/>
  <c r="BX74" i="3"/>
  <c r="BY74" i="3"/>
  <c r="BZ74" i="3"/>
  <c r="CA74" i="3"/>
  <c r="CB74" i="3"/>
  <c r="CC74" i="3"/>
  <c r="CD74" i="3"/>
  <c r="CF74" i="3"/>
  <c r="CO74" i="3"/>
  <c r="CP74" i="3"/>
  <c r="CQ74" i="3"/>
  <c r="CR74" i="3"/>
  <c r="CS74" i="3"/>
  <c r="CT74" i="3"/>
  <c r="CU74" i="3"/>
  <c r="CV74" i="3"/>
  <c r="CW74" i="3"/>
  <c r="CX74" i="3"/>
  <c r="CY74" i="3"/>
  <c r="CZ74" i="3"/>
  <c r="DA74" i="3"/>
  <c r="DB74" i="3"/>
  <c r="DC74" i="3"/>
  <c r="DD74" i="3"/>
  <c r="DE74" i="3"/>
  <c r="DF74" i="3"/>
  <c r="DG74" i="3"/>
  <c r="DH74" i="3"/>
  <c r="DI74" i="3"/>
  <c r="DJ74" i="3"/>
  <c r="DK74" i="3"/>
  <c r="DL74" i="3"/>
  <c r="DM74" i="3"/>
  <c r="DN74" i="3"/>
  <c r="DO74" i="3"/>
  <c r="DP74" i="3"/>
  <c r="DQ74" i="3"/>
  <c r="DR74" i="3"/>
  <c r="DS74" i="3"/>
  <c r="DT74" i="3"/>
  <c r="DV74" i="3"/>
  <c r="DW74" i="3"/>
  <c r="DZ74" i="3"/>
  <c r="EA74" i="3"/>
  <c r="EB74" i="3"/>
  <c r="ED74" i="3"/>
  <c r="EE74" i="3"/>
  <c r="EF74" i="3"/>
  <c r="EG74" i="3"/>
  <c r="EI74" i="3"/>
  <c r="EJ74" i="3"/>
  <c r="EK74" i="3"/>
  <c r="EL74" i="3"/>
  <c r="EM74" i="3"/>
  <c r="EN74" i="3"/>
  <c r="EO74" i="3"/>
  <c r="EP74" i="3"/>
  <c r="EQ74" i="3"/>
  <c r="ER74" i="3"/>
  <c r="ES74" i="3"/>
  <c r="ET74" i="3"/>
  <c r="EV74" i="3"/>
  <c r="EW74" i="3"/>
  <c r="EX74" i="3"/>
  <c r="EY74" i="3"/>
  <c r="EZ74" i="3"/>
  <c r="FA74" i="3"/>
  <c r="FB74" i="3"/>
  <c r="FC74" i="3"/>
  <c r="FD74" i="3"/>
  <c r="FE74" i="3"/>
  <c r="FG74" i="3"/>
  <c r="FI74" i="3"/>
  <c r="FJ74" i="3"/>
  <c r="FK74" i="3"/>
  <c r="FL74" i="3"/>
  <c r="FM74" i="3"/>
  <c r="FN74" i="3"/>
  <c r="FO74" i="3"/>
  <c r="FP74" i="3"/>
  <c r="FQ74" i="3"/>
  <c r="FR74" i="3"/>
  <c r="FS74" i="3"/>
  <c r="FT74" i="3"/>
  <c r="FV74" i="3"/>
  <c r="FY74" i="3"/>
  <c r="GB74" i="3"/>
  <c r="GC74" i="3"/>
  <c r="GD74" i="3"/>
  <c r="GE74" i="3"/>
  <c r="GF74" i="3"/>
  <c r="GG74" i="3"/>
  <c r="GH74" i="3"/>
  <c r="GI74" i="3"/>
  <c r="GJ74" i="3"/>
  <c r="GK74" i="3"/>
  <c r="GL74" i="3"/>
  <c r="GP74" i="3"/>
  <c r="GQ74" i="3"/>
  <c r="GR74" i="3"/>
  <c r="GT74" i="3"/>
  <c r="GU74" i="3"/>
  <c r="GV74" i="3"/>
  <c r="GX74" i="3"/>
  <c r="GZ74" i="3"/>
  <c r="HA74" i="3"/>
  <c r="HB74" i="3"/>
  <c r="HC74" i="3"/>
  <c r="HD74" i="3"/>
  <c r="C75" i="3"/>
  <c r="D75" i="3"/>
  <c r="E75" i="3"/>
  <c r="F75" i="3"/>
  <c r="G75" i="3"/>
  <c r="H75" i="3"/>
  <c r="I75" i="3"/>
  <c r="J75" i="3"/>
  <c r="K75" i="3"/>
  <c r="L75" i="3"/>
  <c r="M75" i="3"/>
  <c r="N75" i="3"/>
  <c r="O75" i="3"/>
  <c r="P75" i="3"/>
  <c r="Q75" i="3"/>
  <c r="R75" i="3"/>
  <c r="S75" i="3"/>
  <c r="T75" i="3"/>
  <c r="U75" i="3"/>
  <c r="V75" i="3"/>
  <c r="W75" i="3"/>
  <c r="X75" i="3"/>
  <c r="Y75" i="3"/>
  <c r="Z75" i="3"/>
  <c r="AK75" i="3"/>
  <c r="AL75" i="3"/>
  <c r="AM75" i="3"/>
  <c r="AN75" i="3"/>
  <c r="AO75" i="3"/>
  <c r="AP75" i="3"/>
  <c r="AQ75" i="3"/>
  <c r="AR75" i="3"/>
  <c r="AS75" i="3"/>
  <c r="AT75" i="3"/>
  <c r="AU75" i="3"/>
  <c r="AV75" i="3"/>
  <c r="AW75" i="3"/>
  <c r="AX75" i="3"/>
  <c r="AY75" i="3"/>
  <c r="BC75" i="3"/>
  <c r="BE75" i="3"/>
  <c r="BF75" i="3"/>
  <c r="BH75" i="3"/>
  <c r="BJ75" i="3"/>
  <c r="BK75" i="3"/>
  <c r="BM75" i="3"/>
  <c r="BN75" i="3"/>
  <c r="BO75" i="3"/>
  <c r="BP75" i="3"/>
  <c r="BQ75" i="3"/>
  <c r="BR75" i="3"/>
  <c r="BS75" i="3"/>
  <c r="BT75" i="3"/>
  <c r="BU75" i="3"/>
  <c r="BV75" i="3"/>
  <c r="BW75" i="3"/>
  <c r="BX75" i="3"/>
  <c r="BY75" i="3"/>
  <c r="BZ75" i="3"/>
  <c r="CA75" i="3"/>
  <c r="CB75" i="3"/>
  <c r="CC75" i="3"/>
  <c r="CD75" i="3"/>
  <c r="CF75" i="3"/>
  <c r="CO75" i="3"/>
  <c r="CP75" i="3"/>
  <c r="CQ75" i="3"/>
  <c r="CR75" i="3"/>
  <c r="CS75" i="3"/>
  <c r="CT75" i="3"/>
  <c r="CU75" i="3"/>
  <c r="CV75" i="3"/>
  <c r="CW75" i="3"/>
  <c r="CX75" i="3"/>
  <c r="CY75" i="3"/>
  <c r="CZ75" i="3"/>
  <c r="DA75" i="3"/>
  <c r="DB75" i="3"/>
  <c r="DC75" i="3"/>
  <c r="DD75" i="3"/>
  <c r="DE75" i="3"/>
  <c r="DF75" i="3"/>
  <c r="DG75" i="3"/>
  <c r="DH75" i="3"/>
  <c r="DI75" i="3"/>
  <c r="DJ75" i="3"/>
  <c r="DK75" i="3"/>
  <c r="DL75" i="3"/>
  <c r="DM75" i="3"/>
  <c r="DN75" i="3"/>
  <c r="DO75" i="3"/>
  <c r="DP75" i="3"/>
  <c r="DQ75" i="3"/>
  <c r="DR75" i="3"/>
  <c r="DS75" i="3"/>
  <c r="DT75" i="3"/>
  <c r="DV75" i="3"/>
  <c r="DW75" i="3"/>
  <c r="DZ75" i="3"/>
  <c r="EA75" i="3"/>
  <c r="EB75" i="3"/>
  <c r="ED75" i="3"/>
  <c r="EE75" i="3"/>
  <c r="EF75" i="3"/>
  <c r="EG75" i="3"/>
  <c r="EI75" i="3"/>
  <c r="EJ75" i="3"/>
  <c r="EK75" i="3"/>
  <c r="EL75" i="3"/>
  <c r="EM75" i="3"/>
  <c r="EN75" i="3"/>
  <c r="EO75" i="3"/>
  <c r="EP75" i="3"/>
  <c r="EQ75" i="3"/>
  <c r="ER75" i="3"/>
  <c r="ES75" i="3"/>
  <c r="ET75" i="3"/>
  <c r="EV75" i="3"/>
  <c r="EW75" i="3"/>
  <c r="EX75" i="3"/>
  <c r="EY75" i="3"/>
  <c r="EZ75" i="3"/>
  <c r="FA75" i="3"/>
  <c r="FB75" i="3"/>
  <c r="FC75" i="3"/>
  <c r="FD75" i="3"/>
  <c r="FE75" i="3"/>
  <c r="FG75" i="3"/>
  <c r="FI75" i="3"/>
  <c r="FJ75" i="3"/>
  <c r="FK75" i="3"/>
  <c r="FL75" i="3"/>
  <c r="FM75" i="3"/>
  <c r="FN75" i="3"/>
  <c r="FO75" i="3"/>
  <c r="FP75" i="3"/>
  <c r="FQ75" i="3"/>
  <c r="FR75" i="3"/>
  <c r="FS75" i="3"/>
  <c r="FT75" i="3"/>
  <c r="FV75" i="3"/>
  <c r="FY75" i="3"/>
  <c r="GB75" i="3"/>
  <c r="GC75" i="3"/>
  <c r="GD75" i="3"/>
  <c r="GE75" i="3"/>
  <c r="GF75" i="3"/>
  <c r="GG75" i="3"/>
  <c r="GH75" i="3"/>
  <c r="GI75" i="3"/>
  <c r="GJ75" i="3"/>
  <c r="GK75" i="3"/>
  <c r="GL75" i="3"/>
  <c r="GP75" i="3"/>
  <c r="GQ75" i="3"/>
  <c r="GR75" i="3"/>
  <c r="GT75" i="3"/>
  <c r="GU75" i="3"/>
  <c r="GV75" i="3"/>
  <c r="GX75" i="3"/>
  <c r="GZ75" i="3"/>
  <c r="HA75" i="3"/>
  <c r="HB75" i="3"/>
  <c r="HC75" i="3"/>
  <c r="HD75" i="3"/>
  <c r="C76" i="3"/>
  <c r="D76" i="3"/>
  <c r="E76" i="3"/>
  <c r="F76" i="3"/>
  <c r="G76" i="3"/>
  <c r="H76" i="3"/>
  <c r="I76" i="3"/>
  <c r="J76" i="3"/>
  <c r="K76" i="3"/>
  <c r="L76" i="3"/>
  <c r="M76" i="3"/>
  <c r="N76" i="3"/>
  <c r="O76" i="3"/>
  <c r="P76" i="3"/>
  <c r="Q76" i="3"/>
  <c r="R76" i="3"/>
  <c r="S76" i="3"/>
  <c r="T76" i="3"/>
  <c r="U76" i="3"/>
  <c r="V76" i="3"/>
  <c r="W76" i="3"/>
  <c r="X76" i="3"/>
  <c r="Y76" i="3"/>
  <c r="Z76" i="3"/>
  <c r="AK76" i="3"/>
  <c r="AL76" i="3"/>
  <c r="AM76" i="3"/>
  <c r="AN76" i="3"/>
  <c r="AO76" i="3"/>
  <c r="AP76" i="3"/>
  <c r="AQ76" i="3"/>
  <c r="AR76" i="3"/>
  <c r="AS76" i="3"/>
  <c r="AT76" i="3"/>
  <c r="AU76" i="3"/>
  <c r="AV76" i="3"/>
  <c r="AW76" i="3"/>
  <c r="AX76" i="3"/>
  <c r="AY76" i="3"/>
  <c r="BC76" i="3"/>
  <c r="BE76" i="3"/>
  <c r="BF76" i="3"/>
  <c r="BH76" i="3"/>
  <c r="BJ76" i="3"/>
  <c r="BK76" i="3"/>
  <c r="BM76" i="3"/>
  <c r="BN76" i="3"/>
  <c r="BO76" i="3"/>
  <c r="BP76" i="3"/>
  <c r="BQ76" i="3"/>
  <c r="BR76" i="3"/>
  <c r="BS76" i="3"/>
  <c r="BT76" i="3"/>
  <c r="BU76" i="3"/>
  <c r="BV76" i="3"/>
  <c r="BW76" i="3"/>
  <c r="BX76" i="3"/>
  <c r="BY76" i="3"/>
  <c r="BZ76" i="3"/>
  <c r="CA76" i="3"/>
  <c r="CB76" i="3"/>
  <c r="CC76" i="3"/>
  <c r="CD76" i="3"/>
  <c r="CF76" i="3"/>
  <c r="CO76" i="3"/>
  <c r="CP76" i="3"/>
  <c r="CQ76" i="3"/>
  <c r="CR76" i="3"/>
  <c r="CS76" i="3"/>
  <c r="CT76" i="3"/>
  <c r="CU76" i="3"/>
  <c r="CV76" i="3"/>
  <c r="CW76" i="3"/>
  <c r="CX76" i="3"/>
  <c r="CY76" i="3"/>
  <c r="CZ76" i="3"/>
  <c r="DA76" i="3"/>
  <c r="DB76" i="3"/>
  <c r="DC76" i="3"/>
  <c r="DD76" i="3"/>
  <c r="DE76" i="3"/>
  <c r="DF76" i="3"/>
  <c r="DG76" i="3"/>
  <c r="DH76" i="3"/>
  <c r="DI76" i="3"/>
  <c r="DJ76" i="3"/>
  <c r="DK76" i="3"/>
  <c r="DL76" i="3"/>
  <c r="DM76" i="3"/>
  <c r="DN76" i="3"/>
  <c r="DO76" i="3"/>
  <c r="DP76" i="3"/>
  <c r="DQ76" i="3"/>
  <c r="DR76" i="3"/>
  <c r="DS76" i="3"/>
  <c r="DT76" i="3"/>
  <c r="DV76" i="3"/>
  <c r="DW76" i="3"/>
  <c r="DZ76" i="3"/>
  <c r="EA76" i="3"/>
  <c r="EB76" i="3"/>
  <c r="ED76" i="3"/>
  <c r="EE76" i="3"/>
  <c r="EF76" i="3"/>
  <c r="EG76" i="3"/>
  <c r="EI76" i="3"/>
  <c r="EJ76" i="3"/>
  <c r="EK76" i="3"/>
  <c r="EL76" i="3"/>
  <c r="EM76" i="3"/>
  <c r="EN76" i="3"/>
  <c r="EO76" i="3"/>
  <c r="EP76" i="3"/>
  <c r="EQ76" i="3"/>
  <c r="ER76" i="3"/>
  <c r="ES76" i="3"/>
  <c r="ET76" i="3"/>
  <c r="EV76" i="3"/>
  <c r="EW76" i="3"/>
  <c r="EX76" i="3"/>
  <c r="EY76" i="3"/>
  <c r="EZ76" i="3"/>
  <c r="FA76" i="3"/>
  <c r="FB76" i="3"/>
  <c r="FC76" i="3"/>
  <c r="FD76" i="3"/>
  <c r="FE76" i="3"/>
  <c r="FG76" i="3"/>
  <c r="FI76" i="3"/>
  <c r="FJ76" i="3"/>
  <c r="FK76" i="3"/>
  <c r="FL76" i="3"/>
  <c r="FM76" i="3"/>
  <c r="FN76" i="3"/>
  <c r="FO76" i="3"/>
  <c r="FP76" i="3"/>
  <c r="FQ76" i="3"/>
  <c r="FR76" i="3"/>
  <c r="FS76" i="3"/>
  <c r="FT76" i="3"/>
  <c r="FV76" i="3"/>
  <c r="FY76" i="3"/>
  <c r="GB76" i="3"/>
  <c r="GC76" i="3"/>
  <c r="GD76" i="3"/>
  <c r="GE76" i="3"/>
  <c r="GF76" i="3"/>
  <c r="GG76" i="3"/>
  <c r="GH76" i="3"/>
  <c r="GI76" i="3"/>
  <c r="GJ76" i="3"/>
  <c r="GK76" i="3"/>
  <c r="GL76" i="3"/>
  <c r="GP76" i="3"/>
  <c r="GQ76" i="3"/>
  <c r="GR76" i="3"/>
  <c r="GT76" i="3"/>
  <c r="GU76" i="3"/>
  <c r="GV76" i="3"/>
  <c r="GX76" i="3"/>
  <c r="GZ76" i="3"/>
  <c r="HA76" i="3"/>
  <c r="HB76" i="3"/>
  <c r="HC76" i="3"/>
  <c r="HD76" i="3"/>
  <c r="C77" i="3"/>
  <c r="D77" i="3"/>
  <c r="E77" i="3"/>
  <c r="F77" i="3"/>
  <c r="G77" i="3"/>
  <c r="H77" i="3"/>
  <c r="I77" i="3"/>
  <c r="J77" i="3"/>
  <c r="K77" i="3"/>
  <c r="L77" i="3"/>
  <c r="M77" i="3"/>
  <c r="N77" i="3"/>
  <c r="O77" i="3"/>
  <c r="P77" i="3"/>
  <c r="Q77" i="3"/>
  <c r="R77" i="3"/>
  <c r="S77" i="3"/>
  <c r="T77" i="3"/>
  <c r="U77" i="3"/>
  <c r="V77" i="3"/>
  <c r="W77" i="3"/>
  <c r="X77" i="3"/>
  <c r="Y77" i="3"/>
  <c r="Z77" i="3"/>
  <c r="AK77" i="3"/>
  <c r="AL77" i="3"/>
  <c r="AM77" i="3"/>
  <c r="AN77" i="3"/>
  <c r="AO77" i="3"/>
  <c r="AP77" i="3"/>
  <c r="AQ77" i="3"/>
  <c r="AR77" i="3"/>
  <c r="AS77" i="3"/>
  <c r="AT77" i="3"/>
  <c r="AU77" i="3"/>
  <c r="AV77" i="3"/>
  <c r="AW77" i="3"/>
  <c r="AX77" i="3"/>
  <c r="AY77" i="3"/>
  <c r="BC77" i="3"/>
  <c r="BE77" i="3"/>
  <c r="BF77" i="3"/>
  <c r="BH77" i="3"/>
  <c r="BJ77" i="3"/>
  <c r="BK77" i="3"/>
  <c r="BM77" i="3"/>
  <c r="BN77" i="3"/>
  <c r="BO77" i="3"/>
  <c r="BP77" i="3"/>
  <c r="BQ77" i="3"/>
  <c r="BR77" i="3"/>
  <c r="BS77" i="3"/>
  <c r="BT77" i="3"/>
  <c r="BU77" i="3"/>
  <c r="BV77" i="3"/>
  <c r="BW77" i="3"/>
  <c r="BX77" i="3"/>
  <c r="BY77" i="3"/>
  <c r="BZ77" i="3"/>
  <c r="CA77" i="3"/>
  <c r="CB77" i="3"/>
  <c r="CC77" i="3"/>
  <c r="CD77" i="3"/>
  <c r="CF77" i="3"/>
  <c r="CO77" i="3"/>
  <c r="CP77" i="3"/>
  <c r="CQ77" i="3"/>
  <c r="CR77" i="3"/>
  <c r="CS77" i="3"/>
  <c r="CT77" i="3"/>
  <c r="CU77" i="3"/>
  <c r="CV77" i="3"/>
  <c r="CW77" i="3"/>
  <c r="CX77" i="3"/>
  <c r="CY77" i="3"/>
  <c r="CZ77" i="3"/>
  <c r="DA77" i="3"/>
  <c r="DB77" i="3"/>
  <c r="DC77" i="3"/>
  <c r="DD77" i="3"/>
  <c r="DE77" i="3"/>
  <c r="DF77" i="3"/>
  <c r="DG77" i="3"/>
  <c r="DH77" i="3"/>
  <c r="DI77" i="3"/>
  <c r="DJ77" i="3"/>
  <c r="DK77" i="3"/>
  <c r="DL77" i="3"/>
  <c r="DM77" i="3"/>
  <c r="DN77" i="3"/>
  <c r="DO77" i="3"/>
  <c r="DP77" i="3"/>
  <c r="DQ77" i="3"/>
  <c r="DR77" i="3"/>
  <c r="DS77" i="3"/>
  <c r="DT77" i="3"/>
  <c r="DV77" i="3"/>
  <c r="DW77" i="3"/>
  <c r="DZ77" i="3"/>
  <c r="EA77" i="3"/>
  <c r="EB77" i="3"/>
  <c r="ED77" i="3"/>
  <c r="EE77" i="3"/>
  <c r="EF77" i="3"/>
  <c r="EG77" i="3"/>
  <c r="EI77" i="3"/>
  <c r="EJ77" i="3"/>
  <c r="EK77" i="3"/>
  <c r="EL77" i="3"/>
  <c r="EM77" i="3"/>
  <c r="EN77" i="3"/>
  <c r="EO77" i="3"/>
  <c r="EP77" i="3"/>
  <c r="EQ77" i="3"/>
  <c r="ER77" i="3"/>
  <c r="ES77" i="3"/>
  <c r="ET77" i="3"/>
  <c r="EV77" i="3"/>
  <c r="EW77" i="3"/>
  <c r="EX77" i="3"/>
  <c r="EY77" i="3"/>
  <c r="EZ77" i="3"/>
  <c r="FA77" i="3"/>
  <c r="FB77" i="3"/>
  <c r="FC77" i="3"/>
  <c r="FD77" i="3"/>
  <c r="FE77" i="3"/>
  <c r="FG77" i="3"/>
  <c r="FI77" i="3"/>
  <c r="FJ77" i="3"/>
  <c r="FK77" i="3"/>
  <c r="FL77" i="3"/>
  <c r="FM77" i="3"/>
  <c r="FN77" i="3"/>
  <c r="FO77" i="3"/>
  <c r="FP77" i="3"/>
  <c r="FQ77" i="3"/>
  <c r="FR77" i="3"/>
  <c r="FS77" i="3"/>
  <c r="FT77" i="3"/>
  <c r="FV77" i="3"/>
  <c r="FY77" i="3"/>
  <c r="GB77" i="3"/>
  <c r="GC77" i="3"/>
  <c r="GD77" i="3"/>
  <c r="GE77" i="3"/>
  <c r="GF77" i="3"/>
  <c r="GG77" i="3"/>
  <c r="GH77" i="3"/>
  <c r="GI77" i="3"/>
  <c r="GJ77" i="3"/>
  <c r="GK77" i="3"/>
  <c r="GL77" i="3"/>
  <c r="GP77" i="3"/>
  <c r="GQ77" i="3"/>
  <c r="GR77" i="3"/>
  <c r="GT77" i="3"/>
  <c r="GU77" i="3"/>
  <c r="GV77" i="3"/>
  <c r="GX77" i="3"/>
  <c r="GZ77" i="3"/>
  <c r="HA77" i="3"/>
  <c r="HB77" i="3"/>
  <c r="HC77" i="3"/>
  <c r="HD77" i="3"/>
  <c r="C78" i="3"/>
  <c r="D78" i="3"/>
  <c r="E78" i="3"/>
  <c r="F78" i="3"/>
  <c r="G78" i="3"/>
  <c r="H78" i="3"/>
  <c r="I78" i="3"/>
  <c r="J78" i="3"/>
  <c r="K78" i="3"/>
  <c r="L78" i="3"/>
  <c r="M78" i="3"/>
  <c r="N78" i="3"/>
  <c r="O78" i="3"/>
  <c r="P78" i="3"/>
  <c r="Q78" i="3"/>
  <c r="R78" i="3"/>
  <c r="S78" i="3"/>
  <c r="T78" i="3"/>
  <c r="U78" i="3"/>
  <c r="V78" i="3"/>
  <c r="W78" i="3"/>
  <c r="X78" i="3"/>
  <c r="Y78" i="3"/>
  <c r="Z78" i="3"/>
  <c r="AK78" i="3"/>
  <c r="AL78" i="3"/>
  <c r="AM78" i="3"/>
  <c r="AN78" i="3"/>
  <c r="AO78" i="3"/>
  <c r="AP78" i="3"/>
  <c r="AQ78" i="3"/>
  <c r="AR78" i="3"/>
  <c r="AS78" i="3"/>
  <c r="AT78" i="3"/>
  <c r="AU78" i="3"/>
  <c r="AV78" i="3"/>
  <c r="AW78" i="3"/>
  <c r="AX78" i="3"/>
  <c r="AY78" i="3"/>
  <c r="BC78" i="3"/>
  <c r="BE78" i="3"/>
  <c r="BF78" i="3"/>
  <c r="BH78" i="3"/>
  <c r="BJ78" i="3"/>
  <c r="BK78" i="3"/>
  <c r="BM78" i="3"/>
  <c r="BN78" i="3"/>
  <c r="BO78" i="3"/>
  <c r="BP78" i="3"/>
  <c r="BQ78" i="3"/>
  <c r="BR78" i="3"/>
  <c r="BS78" i="3"/>
  <c r="BT78" i="3"/>
  <c r="BU78" i="3"/>
  <c r="BV78" i="3"/>
  <c r="BW78" i="3"/>
  <c r="BX78" i="3"/>
  <c r="BY78" i="3"/>
  <c r="BZ78" i="3"/>
  <c r="CA78" i="3"/>
  <c r="CB78" i="3"/>
  <c r="CC78" i="3"/>
  <c r="CD78" i="3"/>
  <c r="CF78" i="3"/>
  <c r="CO78" i="3"/>
  <c r="CP78" i="3"/>
  <c r="CQ78" i="3"/>
  <c r="CR78" i="3"/>
  <c r="CS78" i="3"/>
  <c r="CT78" i="3"/>
  <c r="CU78" i="3"/>
  <c r="CV78" i="3"/>
  <c r="CW78" i="3"/>
  <c r="CX78" i="3"/>
  <c r="CY78" i="3"/>
  <c r="CZ78" i="3"/>
  <c r="DA78" i="3"/>
  <c r="DB78" i="3"/>
  <c r="DC78" i="3"/>
  <c r="DD78" i="3"/>
  <c r="DE78" i="3"/>
  <c r="DF78" i="3"/>
  <c r="DG78" i="3"/>
  <c r="DH78" i="3"/>
  <c r="DI78" i="3"/>
  <c r="DJ78" i="3"/>
  <c r="DK78" i="3"/>
  <c r="DL78" i="3"/>
  <c r="DM78" i="3"/>
  <c r="DN78" i="3"/>
  <c r="DO78" i="3"/>
  <c r="DP78" i="3"/>
  <c r="DQ78" i="3"/>
  <c r="DR78" i="3"/>
  <c r="DS78" i="3"/>
  <c r="DT78" i="3"/>
  <c r="DV78" i="3"/>
  <c r="DW78" i="3"/>
  <c r="DZ78" i="3"/>
  <c r="EA78" i="3"/>
  <c r="EB78" i="3"/>
  <c r="ED78" i="3"/>
  <c r="EE78" i="3"/>
  <c r="EF78" i="3"/>
  <c r="EG78" i="3"/>
  <c r="EI78" i="3"/>
  <c r="EJ78" i="3"/>
  <c r="EK78" i="3"/>
  <c r="EL78" i="3"/>
  <c r="EM78" i="3"/>
  <c r="EN78" i="3"/>
  <c r="EO78" i="3"/>
  <c r="EP78" i="3"/>
  <c r="EQ78" i="3"/>
  <c r="ER78" i="3"/>
  <c r="ES78" i="3"/>
  <c r="ET78" i="3"/>
  <c r="EV78" i="3"/>
  <c r="EW78" i="3"/>
  <c r="EX78" i="3"/>
  <c r="EY78" i="3"/>
  <c r="EZ78" i="3"/>
  <c r="FA78" i="3"/>
  <c r="FB78" i="3"/>
  <c r="FC78" i="3"/>
  <c r="FD78" i="3"/>
  <c r="FE78" i="3"/>
  <c r="FG78" i="3"/>
  <c r="FI78" i="3"/>
  <c r="FJ78" i="3"/>
  <c r="FK78" i="3"/>
  <c r="FL78" i="3"/>
  <c r="FM78" i="3"/>
  <c r="FN78" i="3"/>
  <c r="FO78" i="3"/>
  <c r="FP78" i="3"/>
  <c r="FQ78" i="3"/>
  <c r="FR78" i="3"/>
  <c r="FS78" i="3"/>
  <c r="FT78" i="3"/>
  <c r="FV78" i="3"/>
  <c r="FY78" i="3"/>
  <c r="GB78" i="3"/>
  <c r="GC78" i="3"/>
  <c r="GD78" i="3"/>
  <c r="GE78" i="3"/>
  <c r="GF78" i="3"/>
  <c r="GG78" i="3"/>
  <c r="GH78" i="3"/>
  <c r="GI78" i="3"/>
  <c r="GJ78" i="3"/>
  <c r="GK78" i="3"/>
  <c r="GL78" i="3"/>
  <c r="GP78" i="3"/>
  <c r="GQ78" i="3"/>
  <c r="GR78" i="3"/>
  <c r="GT78" i="3"/>
  <c r="GU78" i="3"/>
  <c r="GV78" i="3"/>
  <c r="GX78" i="3"/>
  <c r="GZ78" i="3"/>
  <c r="HA78" i="3"/>
  <c r="HB78" i="3"/>
  <c r="HC78" i="3"/>
  <c r="HD78" i="3"/>
  <c r="C79" i="3"/>
  <c r="D79" i="3"/>
  <c r="E79" i="3"/>
  <c r="F79" i="3"/>
  <c r="G79" i="3"/>
  <c r="H79" i="3"/>
  <c r="I79" i="3"/>
  <c r="J79" i="3"/>
  <c r="K79" i="3"/>
  <c r="L79" i="3"/>
  <c r="M79" i="3"/>
  <c r="N79" i="3"/>
  <c r="O79" i="3"/>
  <c r="P79" i="3"/>
  <c r="Q79" i="3"/>
  <c r="R79" i="3"/>
  <c r="S79" i="3"/>
  <c r="T79" i="3"/>
  <c r="U79" i="3"/>
  <c r="V79" i="3"/>
  <c r="W79" i="3"/>
  <c r="X79" i="3"/>
  <c r="Y79" i="3"/>
  <c r="Z79" i="3"/>
  <c r="AK79" i="3"/>
  <c r="AL79" i="3"/>
  <c r="AM79" i="3"/>
  <c r="AN79" i="3"/>
  <c r="AO79" i="3"/>
  <c r="AP79" i="3"/>
  <c r="AQ79" i="3"/>
  <c r="AR79" i="3"/>
  <c r="AS79" i="3"/>
  <c r="AT79" i="3"/>
  <c r="AU79" i="3"/>
  <c r="AV79" i="3"/>
  <c r="AW79" i="3"/>
  <c r="AX79" i="3"/>
  <c r="AY79" i="3"/>
  <c r="BC79" i="3"/>
  <c r="BE79" i="3"/>
  <c r="BF79" i="3"/>
  <c r="BH79" i="3"/>
  <c r="BJ79" i="3"/>
  <c r="BK79" i="3"/>
  <c r="BM79" i="3"/>
  <c r="BN79" i="3"/>
  <c r="BO79" i="3"/>
  <c r="BP79" i="3"/>
  <c r="BQ79" i="3"/>
  <c r="BR79" i="3"/>
  <c r="BS79" i="3"/>
  <c r="BT79" i="3"/>
  <c r="BU79" i="3"/>
  <c r="BV79" i="3"/>
  <c r="BW79" i="3"/>
  <c r="BX79" i="3"/>
  <c r="BY79" i="3"/>
  <c r="BZ79" i="3"/>
  <c r="CA79" i="3"/>
  <c r="CB79" i="3"/>
  <c r="CC79" i="3"/>
  <c r="CD79" i="3"/>
  <c r="CF79" i="3"/>
  <c r="CO79" i="3"/>
  <c r="CP79" i="3"/>
  <c r="CQ79" i="3"/>
  <c r="CR79" i="3"/>
  <c r="CS79" i="3"/>
  <c r="CT79" i="3"/>
  <c r="CU79" i="3"/>
  <c r="CV79" i="3"/>
  <c r="CW79" i="3"/>
  <c r="CX79" i="3"/>
  <c r="CY79" i="3"/>
  <c r="CZ79" i="3"/>
  <c r="DA79" i="3"/>
  <c r="DB79" i="3"/>
  <c r="DC79" i="3"/>
  <c r="DD79" i="3"/>
  <c r="DE79" i="3"/>
  <c r="DF79" i="3"/>
  <c r="DG79" i="3"/>
  <c r="DH79" i="3"/>
  <c r="DI79" i="3"/>
  <c r="DJ79" i="3"/>
  <c r="DK79" i="3"/>
  <c r="DL79" i="3"/>
  <c r="DM79" i="3"/>
  <c r="DN79" i="3"/>
  <c r="DO79" i="3"/>
  <c r="DP79" i="3"/>
  <c r="DQ79" i="3"/>
  <c r="DR79" i="3"/>
  <c r="DS79" i="3"/>
  <c r="DT79" i="3"/>
  <c r="DV79" i="3"/>
  <c r="DW79" i="3"/>
  <c r="DZ79" i="3"/>
  <c r="EA79" i="3"/>
  <c r="EB79" i="3"/>
  <c r="ED79" i="3"/>
  <c r="EE79" i="3"/>
  <c r="EF79" i="3"/>
  <c r="EG79" i="3"/>
  <c r="EI79" i="3"/>
  <c r="EJ79" i="3"/>
  <c r="EK79" i="3"/>
  <c r="EL79" i="3"/>
  <c r="EM79" i="3"/>
  <c r="EN79" i="3"/>
  <c r="EO79" i="3"/>
  <c r="EP79" i="3"/>
  <c r="EQ79" i="3"/>
  <c r="ER79" i="3"/>
  <c r="ES79" i="3"/>
  <c r="ET79" i="3"/>
  <c r="EV79" i="3"/>
  <c r="EW79" i="3"/>
  <c r="EX79" i="3"/>
  <c r="EY79" i="3"/>
  <c r="EZ79" i="3"/>
  <c r="FA79" i="3"/>
  <c r="FB79" i="3"/>
  <c r="FC79" i="3"/>
  <c r="FD79" i="3"/>
  <c r="FE79" i="3"/>
  <c r="FG79" i="3"/>
  <c r="FI79" i="3"/>
  <c r="FJ79" i="3"/>
  <c r="FK79" i="3"/>
  <c r="FL79" i="3"/>
  <c r="FM79" i="3"/>
  <c r="FN79" i="3"/>
  <c r="FO79" i="3"/>
  <c r="FP79" i="3"/>
  <c r="FQ79" i="3"/>
  <c r="FR79" i="3"/>
  <c r="FS79" i="3"/>
  <c r="FT79" i="3"/>
  <c r="FV79" i="3"/>
  <c r="FY79" i="3"/>
  <c r="GB79" i="3"/>
  <c r="GC79" i="3"/>
  <c r="GD79" i="3"/>
  <c r="GE79" i="3"/>
  <c r="GF79" i="3"/>
  <c r="GG79" i="3"/>
  <c r="GH79" i="3"/>
  <c r="GI79" i="3"/>
  <c r="GJ79" i="3"/>
  <c r="GL79" i="3"/>
  <c r="GP79" i="3"/>
  <c r="GQ79" i="3"/>
  <c r="GR79" i="3"/>
  <c r="GT79" i="3"/>
  <c r="GU79" i="3"/>
  <c r="GV79" i="3"/>
  <c r="GX79" i="3"/>
  <c r="GZ79" i="3"/>
  <c r="HA79" i="3"/>
  <c r="HB79" i="3"/>
  <c r="HC79" i="3"/>
  <c r="HD79" i="3"/>
  <c r="C80" i="3"/>
  <c r="D80" i="3"/>
  <c r="E80" i="3"/>
  <c r="F80" i="3"/>
  <c r="G80" i="3"/>
  <c r="H80" i="3"/>
  <c r="I80" i="3"/>
  <c r="J80" i="3"/>
  <c r="K80" i="3"/>
  <c r="L80" i="3"/>
  <c r="M80" i="3"/>
  <c r="N80" i="3"/>
  <c r="O80" i="3"/>
  <c r="P80" i="3"/>
  <c r="Q80" i="3"/>
  <c r="R80" i="3"/>
  <c r="S80" i="3"/>
  <c r="T80" i="3"/>
  <c r="U80" i="3"/>
  <c r="V80" i="3"/>
  <c r="W80" i="3"/>
  <c r="X80" i="3"/>
  <c r="Y80" i="3"/>
  <c r="Z80" i="3"/>
  <c r="AK80" i="3"/>
  <c r="AL80" i="3"/>
  <c r="AM80" i="3"/>
  <c r="AN80" i="3"/>
  <c r="AO80" i="3"/>
  <c r="AP80" i="3"/>
  <c r="AQ80" i="3"/>
  <c r="AR80" i="3"/>
  <c r="AS80" i="3"/>
  <c r="AT80" i="3"/>
  <c r="AU80" i="3"/>
  <c r="AV80" i="3"/>
  <c r="AW80" i="3"/>
  <c r="AX80" i="3"/>
  <c r="AY80" i="3"/>
  <c r="BC80" i="3"/>
  <c r="BE80" i="3"/>
  <c r="BF80" i="3"/>
  <c r="BH80" i="3"/>
  <c r="BJ80" i="3"/>
  <c r="BK80" i="3"/>
  <c r="BM80" i="3"/>
  <c r="BN80" i="3"/>
  <c r="BO80" i="3"/>
  <c r="BP80" i="3"/>
  <c r="BQ80" i="3"/>
  <c r="BR80" i="3"/>
  <c r="BS80" i="3"/>
  <c r="BT80" i="3"/>
  <c r="BU80" i="3"/>
  <c r="BV80" i="3"/>
  <c r="BW80" i="3"/>
  <c r="BX80" i="3"/>
  <c r="BY80" i="3"/>
  <c r="BZ80" i="3"/>
  <c r="CA80" i="3"/>
  <c r="CB80" i="3"/>
  <c r="CC80" i="3"/>
  <c r="CD80" i="3"/>
  <c r="CF80" i="3"/>
  <c r="CO80" i="3"/>
  <c r="CP80" i="3"/>
  <c r="CQ80" i="3"/>
  <c r="CR80" i="3"/>
  <c r="CS80" i="3"/>
  <c r="CT80" i="3"/>
  <c r="CU80" i="3"/>
  <c r="CV80" i="3"/>
  <c r="CW80" i="3"/>
  <c r="CX80" i="3"/>
  <c r="CY80" i="3"/>
  <c r="CZ80" i="3"/>
  <c r="DA80" i="3"/>
  <c r="DB80" i="3"/>
  <c r="DC80" i="3"/>
  <c r="DD80" i="3"/>
  <c r="DE80" i="3"/>
  <c r="DF80" i="3"/>
  <c r="DG80" i="3"/>
  <c r="DH80" i="3"/>
  <c r="DI80" i="3"/>
  <c r="DJ80" i="3"/>
  <c r="DK80" i="3"/>
  <c r="DL80" i="3"/>
  <c r="DM80" i="3"/>
  <c r="DN80" i="3"/>
  <c r="DO80" i="3"/>
  <c r="DP80" i="3"/>
  <c r="DQ80" i="3"/>
  <c r="DR80" i="3"/>
  <c r="DS80" i="3"/>
  <c r="DT80" i="3"/>
  <c r="DV80" i="3"/>
  <c r="DW80" i="3"/>
  <c r="DZ80" i="3"/>
  <c r="EA80" i="3"/>
  <c r="EB80" i="3"/>
  <c r="ED80" i="3"/>
  <c r="EE80" i="3"/>
  <c r="EF80" i="3"/>
  <c r="EG80" i="3"/>
  <c r="EI80" i="3"/>
  <c r="EJ80" i="3"/>
  <c r="EK80" i="3"/>
  <c r="EL80" i="3"/>
  <c r="EM80" i="3"/>
  <c r="EN80" i="3"/>
  <c r="EO80" i="3"/>
  <c r="EP80" i="3"/>
  <c r="EQ80" i="3"/>
  <c r="ER80" i="3"/>
  <c r="ES80" i="3"/>
  <c r="ET80" i="3"/>
  <c r="EV80" i="3"/>
  <c r="EW80" i="3"/>
  <c r="EX80" i="3"/>
  <c r="EY80" i="3"/>
  <c r="EZ80" i="3"/>
  <c r="FA80" i="3"/>
  <c r="FB80" i="3"/>
  <c r="FC80" i="3"/>
  <c r="FD80" i="3"/>
  <c r="FE80" i="3"/>
  <c r="FG80" i="3"/>
  <c r="FI80" i="3"/>
  <c r="FJ80" i="3"/>
  <c r="FK80" i="3"/>
  <c r="FL80" i="3"/>
  <c r="FM80" i="3"/>
  <c r="FN80" i="3"/>
  <c r="FO80" i="3"/>
  <c r="FP80" i="3"/>
  <c r="FQ80" i="3"/>
  <c r="FR80" i="3"/>
  <c r="FS80" i="3"/>
  <c r="FT80" i="3"/>
  <c r="FV80" i="3"/>
  <c r="FY80" i="3"/>
  <c r="GB80" i="3"/>
  <c r="GC80" i="3"/>
  <c r="GD80" i="3"/>
  <c r="GE80" i="3"/>
  <c r="GF80" i="3"/>
  <c r="GG80" i="3"/>
  <c r="GH80" i="3"/>
  <c r="GI80" i="3"/>
  <c r="GJ80" i="3"/>
  <c r="GK80" i="3"/>
  <c r="GL80" i="3"/>
  <c r="GP80" i="3"/>
  <c r="GQ80" i="3"/>
  <c r="GR80" i="3"/>
  <c r="GT80" i="3"/>
  <c r="GU80" i="3"/>
  <c r="GV80" i="3"/>
  <c r="GX80" i="3"/>
  <c r="GZ80" i="3"/>
  <c r="HA80" i="3"/>
  <c r="HB80" i="3"/>
  <c r="HC80" i="3"/>
  <c r="HD80" i="3"/>
  <c r="C81" i="3"/>
  <c r="D81" i="3"/>
  <c r="E81" i="3"/>
  <c r="F81" i="3"/>
  <c r="G81" i="3"/>
  <c r="H81" i="3"/>
  <c r="I81" i="3"/>
  <c r="J81" i="3"/>
  <c r="K81" i="3"/>
  <c r="L81" i="3"/>
  <c r="M81" i="3"/>
  <c r="N81" i="3"/>
  <c r="O81" i="3"/>
  <c r="P81" i="3"/>
  <c r="Q81" i="3"/>
  <c r="R81" i="3"/>
  <c r="S81" i="3"/>
  <c r="T81" i="3"/>
  <c r="U81" i="3"/>
  <c r="V81" i="3"/>
  <c r="W81" i="3"/>
  <c r="X81" i="3"/>
  <c r="Y81" i="3"/>
  <c r="Z81" i="3"/>
  <c r="AK81" i="3"/>
  <c r="AL81" i="3"/>
  <c r="AM81" i="3"/>
  <c r="AN81" i="3"/>
  <c r="AO81" i="3"/>
  <c r="AP81" i="3"/>
  <c r="AQ81" i="3"/>
  <c r="AR81" i="3"/>
  <c r="AS81" i="3"/>
  <c r="AT81" i="3"/>
  <c r="AU81" i="3"/>
  <c r="AV81" i="3"/>
  <c r="AW81" i="3"/>
  <c r="AX81" i="3"/>
  <c r="AY81" i="3"/>
  <c r="BC81" i="3"/>
  <c r="BE81" i="3"/>
  <c r="BF81" i="3"/>
  <c r="BH81" i="3"/>
  <c r="BJ81" i="3"/>
  <c r="BK81" i="3"/>
  <c r="BM81" i="3"/>
  <c r="BN81" i="3"/>
  <c r="BO81" i="3"/>
  <c r="BP81" i="3"/>
  <c r="BQ81" i="3"/>
  <c r="BR81" i="3"/>
  <c r="BS81" i="3"/>
  <c r="BT81" i="3"/>
  <c r="BU81" i="3"/>
  <c r="BV81" i="3"/>
  <c r="BW81" i="3"/>
  <c r="BX81" i="3"/>
  <c r="BY81" i="3"/>
  <c r="BZ81" i="3"/>
  <c r="CA81" i="3"/>
  <c r="CB81" i="3"/>
  <c r="CC81" i="3"/>
  <c r="CD81" i="3"/>
  <c r="CF81" i="3"/>
  <c r="CO81" i="3"/>
  <c r="CP81" i="3"/>
  <c r="CQ81" i="3"/>
  <c r="CR81" i="3"/>
  <c r="CS81" i="3"/>
  <c r="CT81" i="3"/>
  <c r="CU81" i="3"/>
  <c r="CV81" i="3"/>
  <c r="CW81" i="3"/>
  <c r="CX81" i="3"/>
  <c r="CY81" i="3"/>
  <c r="CZ81" i="3"/>
  <c r="DA81" i="3"/>
  <c r="DB81" i="3"/>
  <c r="DC81" i="3"/>
  <c r="DD81" i="3"/>
  <c r="DE81" i="3"/>
  <c r="DF81" i="3"/>
  <c r="DG81" i="3"/>
  <c r="DH81" i="3"/>
  <c r="DI81" i="3"/>
  <c r="DJ81" i="3"/>
  <c r="DK81" i="3"/>
  <c r="DL81" i="3"/>
  <c r="DM81" i="3"/>
  <c r="DN81" i="3"/>
  <c r="DO81" i="3"/>
  <c r="DP81" i="3"/>
  <c r="DQ81" i="3"/>
  <c r="DR81" i="3"/>
  <c r="DS81" i="3"/>
  <c r="DT81" i="3"/>
  <c r="DV81" i="3"/>
  <c r="DW81" i="3"/>
  <c r="DZ81" i="3"/>
  <c r="EA81" i="3"/>
  <c r="EB81" i="3"/>
  <c r="ED81" i="3"/>
  <c r="EE81" i="3"/>
  <c r="EF81" i="3"/>
  <c r="EG81" i="3"/>
  <c r="EI81" i="3"/>
  <c r="EJ81" i="3"/>
  <c r="EK81" i="3"/>
  <c r="EL81" i="3"/>
  <c r="EM81" i="3"/>
  <c r="EN81" i="3"/>
  <c r="EO81" i="3"/>
  <c r="EP81" i="3"/>
  <c r="EQ81" i="3"/>
  <c r="ER81" i="3"/>
  <c r="ES81" i="3"/>
  <c r="ET81" i="3"/>
  <c r="EV81" i="3"/>
  <c r="EW81" i="3"/>
  <c r="EX81" i="3"/>
  <c r="EY81" i="3"/>
  <c r="EZ81" i="3"/>
  <c r="FA81" i="3"/>
  <c r="FB81" i="3"/>
  <c r="FC81" i="3"/>
  <c r="FD81" i="3"/>
  <c r="FE81" i="3"/>
  <c r="FG81" i="3"/>
  <c r="FI81" i="3"/>
  <c r="FJ81" i="3"/>
  <c r="FK81" i="3"/>
  <c r="FL81" i="3"/>
  <c r="FM81" i="3"/>
  <c r="FN81" i="3"/>
  <c r="FO81" i="3"/>
  <c r="FP81" i="3"/>
  <c r="FQ81" i="3"/>
  <c r="FR81" i="3"/>
  <c r="FS81" i="3"/>
  <c r="FT81" i="3"/>
  <c r="FV81" i="3"/>
  <c r="FY81" i="3"/>
  <c r="GB81" i="3"/>
  <c r="GC81" i="3"/>
  <c r="GD81" i="3"/>
  <c r="GE81" i="3"/>
  <c r="GF81" i="3"/>
  <c r="GG81" i="3"/>
  <c r="GH81" i="3"/>
  <c r="GI81" i="3"/>
  <c r="GJ81" i="3"/>
  <c r="GL81" i="3"/>
  <c r="GP81" i="3"/>
  <c r="GQ81" i="3"/>
  <c r="GR81" i="3"/>
  <c r="GT81" i="3"/>
  <c r="GU81" i="3"/>
  <c r="GV81" i="3"/>
  <c r="GX81" i="3"/>
  <c r="GZ81" i="3"/>
  <c r="HA81" i="3"/>
  <c r="HB81" i="3"/>
  <c r="HC81" i="3"/>
  <c r="HD81" i="3"/>
  <c r="C82" i="3"/>
  <c r="D82" i="3"/>
  <c r="E82" i="3"/>
  <c r="F82" i="3"/>
  <c r="G82" i="3"/>
  <c r="H82" i="3"/>
  <c r="I82" i="3"/>
  <c r="J82" i="3"/>
  <c r="K82" i="3"/>
  <c r="L82" i="3"/>
  <c r="M82" i="3"/>
  <c r="N82" i="3"/>
  <c r="O82" i="3"/>
  <c r="P82" i="3"/>
  <c r="Q82" i="3"/>
  <c r="R82" i="3"/>
  <c r="S82" i="3"/>
  <c r="T82" i="3"/>
  <c r="U82" i="3"/>
  <c r="V82" i="3"/>
  <c r="W82" i="3"/>
  <c r="X82" i="3"/>
  <c r="Y82" i="3"/>
  <c r="Z82" i="3"/>
  <c r="AK82" i="3"/>
  <c r="AL82" i="3"/>
  <c r="AM82" i="3"/>
  <c r="AN82" i="3"/>
  <c r="AO82" i="3"/>
  <c r="AP82" i="3"/>
  <c r="AQ82" i="3"/>
  <c r="AR82" i="3"/>
  <c r="AS82" i="3"/>
  <c r="AT82" i="3"/>
  <c r="AU82" i="3"/>
  <c r="AV82" i="3"/>
  <c r="AW82" i="3"/>
  <c r="AX82" i="3"/>
  <c r="AY82" i="3"/>
  <c r="BC82" i="3"/>
  <c r="BE82" i="3"/>
  <c r="BF82" i="3"/>
  <c r="BH82" i="3"/>
  <c r="BJ82" i="3"/>
  <c r="BK82" i="3"/>
  <c r="BM82" i="3"/>
  <c r="BN82" i="3"/>
  <c r="BO82" i="3"/>
  <c r="BP82" i="3"/>
  <c r="BQ82" i="3"/>
  <c r="BR82" i="3"/>
  <c r="BS82" i="3"/>
  <c r="BT82" i="3"/>
  <c r="BU82" i="3"/>
  <c r="BV82" i="3"/>
  <c r="BW82" i="3"/>
  <c r="BX82" i="3"/>
  <c r="BY82" i="3"/>
  <c r="BZ82" i="3"/>
  <c r="CA82" i="3"/>
  <c r="CB82" i="3"/>
  <c r="CC82" i="3"/>
  <c r="CD82" i="3"/>
  <c r="CF82" i="3"/>
  <c r="CO82" i="3"/>
  <c r="CP82" i="3"/>
  <c r="CQ82" i="3"/>
  <c r="CR82" i="3"/>
  <c r="CS82" i="3"/>
  <c r="CT82" i="3"/>
  <c r="CU82" i="3"/>
  <c r="CV82" i="3"/>
  <c r="CW82" i="3"/>
  <c r="CX82" i="3"/>
  <c r="CY82" i="3"/>
  <c r="CZ82" i="3"/>
  <c r="DA82" i="3"/>
  <c r="DB82" i="3"/>
  <c r="DC82" i="3"/>
  <c r="DD82" i="3"/>
  <c r="DE82" i="3"/>
  <c r="DF82" i="3"/>
  <c r="DG82" i="3"/>
  <c r="DH82" i="3"/>
  <c r="DI82" i="3"/>
  <c r="DJ82" i="3"/>
  <c r="DK82" i="3"/>
  <c r="DL82" i="3"/>
  <c r="DM82" i="3"/>
  <c r="DN82" i="3"/>
  <c r="DO82" i="3"/>
  <c r="DP82" i="3"/>
  <c r="DQ82" i="3"/>
  <c r="DR82" i="3"/>
  <c r="DS82" i="3"/>
  <c r="DT82" i="3"/>
  <c r="DV82" i="3"/>
  <c r="DW82" i="3"/>
  <c r="DZ82" i="3"/>
  <c r="EA82" i="3"/>
  <c r="EB82" i="3"/>
  <c r="ED82" i="3"/>
  <c r="EE82" i="3"/>
  <c r="EF82" i="3"/>
  <c r="EG82" i="3"/>
  <c r="EI82" i="3"/>
  <c r="EJ82" i="3"/>
  <c r="EK82" i="3"/>
  <c r="EL82" i="3"/>
  <c r="EM82" i="3"/>
  <c r="EN82" i="3"/>
  <c r="EO82" i="3"/>
  <c r="EP82" i="3"/>
  <c r="EQ82" i="3"/>
  <c r="ER82" i="3"/>
  <c r="ES82" i="3"/>
  <c r="ET82" i="3"/>
  <c r="EV82" i="3"/>
  <c r="EW82" i="3"/>
  <c r="EX82" i="3"/>
  <c r="EY82" i="3"/>
  <c r="EZ82" i="3"/>
  <c r="FA82" i="3"/>
  <c r="FB82" i="3"/>
  <c r="FC82" i="3"/>
  <c r="FD82" i="3"/>
  <c r="FE82" i="3"/>
  <c r="FG82" i="3"/>
  <c r="FI82" i="3"/>
  <c r="FJ82" i="3"/>
  <c r="FK82" i="3"/>
  <c r="FL82" i="3"/>
  <c r="FM82" i="3"/>
  <c r="FN82" i="3"/>
  <c r="FO82" i="3"/>
  <c r="FP82" i="3"/>
  <c r="FQ82" i="3"/>
  <c r="FR82" i="3"/>
  <c r="FS82" i="3"/>
  <c r="FT82" i="3"/>
  <c r="FV82" i="3"/>
  <c r="FY82" i="3"/>
  <c r="GB82" i="3"/>
  <c r="GC82" i="3"/>
  <c r="GD82" i="3"/>
  <c r="GE82" i="3"/>
  <c r="GF82" i="3"/>
  <c r="GG82" i="3"/>
  <c r="GH82" i="3"/>
  <c r="GI82" i="3"/>
  <c r="GJ82" i="3"/>
  <c r="GK82" i="3"/>
  <c r="GL82" i="3"/>
  <c r="GP82" i="3"/>
  <c r="GQ82" i="3"/>
  <c r="GR82" i="3"/>
  <c r="GT82" i="3"/>
  <c r="GU82" i="3"/>
  <c r="GV82" i="3"/>
  <c r="GX82" i="3"/>
  <c r="GZ82" i="3"/>
  <c r="HA82" i="3"/>
  <c r="HB82" i="3"/>
  <c r="HC82" i="3"/>
  <c r="HD82" i="3"/>
  <c r="C83" i="3"/>
  <c r="D83" i="3"/>
  <c r="E83" i="3"/>
  <c r="F83" i="3"/>
  <c r="G83" i="3"/>
  <c r="H83" i="3"/>
  <c r="I83" i="3"/>
  <c r="J83" i="3"/>
  <c r="K83" i="3"/>
  <c r="L83" i="3"/>
  <c r="M83" i="3"/>
  <c r="N83" i="3"/>
  <c r="O83" i="3"/>
  <c r="P83" i="3"/>
  <c r="Q83" i="3"/>
  <c r="R83" i="3"/>
  <c r="S83" i="3"/>
  <c r="T83" i="3"/>
  <c r="U83" i="3"/>
  <c r="V83" i="3"/>
  <c r="W83" i="3"/>
  <c r="X83" i="3"/>
  <c r="Y83" i="3"/>
  <c r="Z83" i="3"/>
  <c r="AK83" i="3"/>
  <c r="AL83" i="3"/>
  <c r="AM83" i="3"/>
  <c r="AN83" i="3"/>
  <c r="AO83" i="3"/>
  <c r="AP83" i="3"/>
  <c r="AQ83" i="3"/>
  <c r="AR83" i="3"/>
  <c r="AS83" i="3"/>
  <c r="AT83" i="3"/>
  <c r="AU83" i="3"/>
  <c r="AV83" i="3"/>
  <c r="AW83" i="3"/>
  <c r="AX83" i="3"/>
  <c r="AY83" i="3"/>
  <c r="BC83" i="3"/>
  <c r="BE83" i="3"/>
  <c r="BF83" i="3"/>
  <c r="BH83" i="3"/>
  <c r="BJ83" i="3"/>
  <c r="BK83" i="3"/>
  <c r="BM83" i="3"/>
  <c r="BN83" i="3"/>
  <c r="BO83" i="3"/>
  <c r="BP83" i="3"/>
  <c r="BQ83" i="3"/>
  <c r="BR83" i="3"/>
  <c r="BS83" i="3"/>
  <c r="BT83" i="3"/>
  <c r="BU83" i="3"/>
  <c r="BV83" i="3"/>
  <c r="BW83" i="3"/>
  <c r="BX83" i="3"/>
  <c r="BY83" i="3"/>
  <c r="BZ83" i="3"/>
  <c r="CA83" i="3"/>
  <c r="CB83" i="3"/>
  <c r="CC83" i="3"/>
  <c r="CD83" i="3"/>
  <c r="CF83" i="3"/>
  <c r="CO83" i="3"/>
  <c r="CP83" i="3"/>
  <c r="CQ83" i="3"/>
  <c r="CR83" i="3"/>
  <c r="CS83" i="3"/>
  <c r="CT83" i="3"/>
  <c r="CU83" i="3"/>
  <c r="CV83" i="3"/>
  <c r="CW83" i="3"/>
  <c r="CX83" i="3"/>
  <c r="CY83" i="3"/>
  <c r="CZ83" i="3"/>
  <c r="DA83" i="3"/>
  <c r="DB83" i="3"/>
  <c r="DC83" i="3"/>
  <c r="DD83" i="3"/>
  <c r="DE83" i="3"/>
  <c r="DF83" i="3"/>
  <c r="DG83" i="3"/>
  <c r="DH83" i="3"/>
  <c r="DI83" i="3"/>
  <c r="DJ83" i="3"/>
  <c r="DK83" i="3"/>
  <c r="DL83" i="3"/>
  <c r="DM83" i="3"/>
  <c r="DN83" i="3"/>
  <c r="DO83" i="3"/>
  <c r="DP83" i="3"/>
  <c r="DQ83" i="3"/>
  <c r="DR83" i="3"/>
  <c r="DS83" i="3"/>
  <c r="DT83" i="3"/>
  <c r="DV83" i="3"/>
  <c r="DW83" i="3"/>
  <c r="DZ83" i="3"/>
  <c r="EA83" i="3"/>
  <c r="EB83" i="3"/>
  <c r="ED83" i="3"/>
  <c r="EE83" i="3"/>
  <c r="EF83" i="3"/>
  <c r="EG83" i="3"/>
  <c r="EI83" i="3"/>
  <c r="EJ83" i="3"/>
  <c r="EK83" i="3"/>
  <c r="EL83" i="3"/>
  <c r="EM83" i="3"/>
  <c r="EN83" i="3"/>
  <c r="EO83" i="3"/>
  <c r="EP83" i="3"/>
  <c r="EQ83" i="3"/>
  <c r="ER83" i="3"/>
  <c r="ES83" i="3"/>
  <c r="ET83" i="3"/>
  <c r="EV83" i="3"/>
  <c r="EW83" i="3"/>
  <c r="EX83" i="3"/>
  <c r="EY83" i="3"/>
  <c r="EZ83" i="3"/>
  <c r="FA83" i="3"/>
  <c r="FB83" i="3"/>
  <c r="FC83" i="3"/>
  <c r="FD83" i="3"/>
  <c r="FE83" i="3"/>
  <c r="FG83" i="3"/>
  <c r="FI83" i="3"/>
  <c r="FJ83" i="3"/>
  <c r="FK83" i="3"/>
  <c r="FL83" i="3"/>
  <c r="FM83" i="3"/>
  <c r="FN83" i="3"/>
  <c r="FO83" i="3"/>
  <c r="FP83" i="3"/>
  <c r="FQ83" i="3"/>
  <c r="FR83" i="3"/>
  <c r="FS83" i="3"/>
  <c r="FT83" i="3"/>
  <c r="FV83" i="3"/>
  <c r="FY83" i="3"/>
  <c r="GB83" i="3"/>
  <c r="GC83" i="3"/>
  <c r="GD83" i="3"/>
  <c r="GE83" i="3"/>
  <c r="GF83" i="3"/>
  <c r="GG83" i="3"/>
  <c r="GH83" i="3"/>
  <c r="GI83" i="3"/>
  <c r="GJ83" i="3"/>
  <c r="GK83" i="3"/>
  <c r="GL83" i="3"/>
  <c r="GP83" i="3"/>
  <c r="GQ83" i="3"/>
  <c r="GR83" i="3"/>
  <c r="GT83" i="3"/>
  <c r="GU83" i="3"/>
  <c r="GV83" i="3"/>
  <c r="GX83" i="3"/>
  <c r="GZ83" i="3"/>
  <c r="HA83" i="3"/>
  <c r="HB83" i="3"/>
  <c r="HC83" i="3"/>
  <c r="HD83" i="3"/>
  <c r="C84" i="3"/>
  <c r="D84" i="3"/>
  <c r="E84" i="3"/>
  <c r="F84" i="3"/>
  <c r="G84" i="3"/>
  <c r="H84" i="3"/>
  <c r="I84" i="3"/>
  <c r="J84" i="3"/>
  <c r="K84" i="3"/>
  <c r="L84" i="3"/>
  <c r="M84" i="3"/>
  <c r="N84" i="3"/>
  <c r="O84" i="3"/>
  <c r="P84" i="3"/>
  <c r="Q84" i="3"/>
  <c r="R84" i="3"/>
  <c r="S84" i="3"/>
  <c r="T84" i="3"/>
  <c r="U84" i="3"/>
  <c r="V84" i="3"/>
  <c r="W84" i="3"/>
  <c r="X84" i="3"/>
  <c r="Y84" i="3"/>
  <c r="Z84" i="3"/>
  <c r="AK84" i="3"/>
  <c r="AL84" i="3"/>
  <c r="AM84" i="3"/>
  <c r="AN84" i="3"/>
  <c r="AO84" i="3"/>
  <c r="AP84" i="3"/>
  <c r="AQ84" i="3"/>
  <c r="AR84" i="3"/>
  <c r="AS84" i="3"/>
  <c r="AT84" i="3"/>
  <c r="AU84" i="3"/>
  <c r="AV84" i="3"/>
  <c r="AW84" i="3"/>
  <c r="AX84" i="3"/>
  <c r="AY84" i="3"/>
  <c r="BC84" i="3"/>
  <c r="BE84" i="3"/>
  <c r="BF84" i="3"/>
  <c r="BH84" i="3"/>
  <c r="BJ84" i="3"/>
  <c r="BK84" i="3"/>
  <c r="BM84" i="3"/>
  <c r="BN84" i="3"/>
  <c r="BO84" i="3"/>
  <c r="BP84" i="3"/>
  <c r="BQ84" i="3"/>
  <c r="BR84" i="3"/>
  <c r="BS84" i="3"/>
  <c r="BT84" i="3"/>
  <c r="BU84" i="3"/>
  <c r="BV84" i="3"/>
  <c r="BW84" i="3"/>
  <c r="BX84" i="3"/>
  <c r="BY84" i="3"/>
  <c r="BZ84" i="3"/>
  <c r="CA84" i="3"/>
  <c r="CB84" i="3"/>
  <c r="CC84" i="3"/>
  <c r="CD84" i="3"/>
  <c r="CF84" i="3"/>
  <c r="CO84" i="3"/>
  <c r="CP84" i="3"/>
  <c r="CQ84" i="3"/>
  <c r="CR84" i="3"/>
  <c r="CS84" i="3"/>
  <c r="CT84" i="3"/>
  <c r="CU84" i="3"/>
  <c r="CV84" i="3"/>
  <c r="CW84" i="3"/>
  <c r="CX84" i="3"/>
  <c r="CY84" i="3"/>
  <c r="CZ84" i="3"/>
  <c r="DA84" i="3"/>
  <c r="DB84" i="3"/>
  <c r="DC84" i="3"/>
  <c r="DD84" i="3"/>
  <c r="DE84" i="3"/>
  <c r="DF84" i="3"/>
  <c r="DG84" i="3"/>
  <c r="DH84" i="3"/>
  <c r="DI84" i="3"/>
  <c r="DJ84" i="3"/>
  <c r="DK84" i="3"/>
  <c r="DL84" i="3"/>
  <c r="DM84" i="3"/>
  <c r="DN84" i="3"/>
  <c r="DO84" i="3"/>
  <c r="DP84" i="3"/>
  <c r="DQ84" i="3"/>
  <c r="DR84" i="3"/>
  <c r="DS84" i="3"/>
  <c r="DT84" i="3"/>
  <c r="DV84" i="3"/>
  <c r="DW84" i="3"/>
  <c r="DZ84" i="3"/>
  <c r="EA84" i="3"/>
  <c r="EB84" i="3"/>
  <c r="ED84" i="3"/>
  <c r="EE84" i="3"/>
  <c r="EF84" i="3"/>
  <c r="EG84" i="3"/>
  <c r="EI84" i="3"/>
  <c r="EJ84" i="3"/>
  <c r="EK84" i="3"/>
  <c r="EL84" i="3"/>
  <c r="EM84" i="3"/>
  <c r="EN84" i="3"/>
  <c r="EO84" i="3"/>
  <c r="EP84" i="3"/>
  <c r="EQ84" i="3"/>
  <c r="ER84" i="3"/>
  <c r="ES84" i="3"/>
  <c r="ET84" i="3"/>
  <c r="EV84" i="3"/>
  <c r="EW84" i="3"/>
  <c r="EX84" i="3"/>
  <c r="EY84" i="3"/>
  <c r="EZ84" i="3"/>
  <c r="FA84" i="3"/>
  <c r="FB84" i="3"/>
  <c r="FC84" i="3"/>
  <c r="FD84" i="3"/>
  <c r="FE84" i="3"/>
  <c r="FG84" i="3"/>
  <c r="FI84" i="3"/>
  <c r="FJ84" i="3"/>
  <c r="FK84" i="3"/>
  <c r="FL84" i="3"/>
  <c r="FM84" i="3"/>
  <c r="FN84" i="3"/>
  <c r="FO84" i="3"/>
  <c r="FP84" i="3"/>
  <c r="FQ84" i="3"/>
  <c r="FR84" i="3"/>
  <c r="FS84" i="3"/>
  <c r="FT84" i="3"/>
  <c r="FV84" i="3"/>
  <c r="FY84" i="3"/>
  <c r="GB84" i="3"/>
  <c r="GC84" i="3"/>
  <c r="GD84" i="3"/>
  <c r="GE84" i="3"/>
  <c r="GF84" i="3"/>
  <c r="GG84" i="3"/>
  <c r="GH84" i="3"/>
  <c r="GI84" i="3"/>
  <c r="GJ84" i="3"/>
  <c r="GK84" i="3"/>
  <c r="GL84" i="3"/>
  <c r="GP84" i="3"/>
  <c r="GQ84" i="3"/>
  <c r="GR84" i="3"/>
  <c r="GT84" i="3"/>
  <c r="GU84" i="3"/>
  <c r="GV84" i="3"/>
  <c r="GX84" i="3"/>
  <c r="GZ84" i="3"/>
  <c r="HA84" i="3"/>
  <c r="HB84" i="3"/>
  <c r="HC84" i="3"/>
  <c r="HD84" i="3"/>
  <c r="C85" i="3"/>
  <c r="D85" i="3"/>
  <c r="E85" i="3"/>
  <c r="F85" i="3"/>
  <c r="G85" i="3"/>
  <c r="H85" i="3"/>
  <c r="I85" i="3"/>
  <c r="J85" i="3"/>
  <c r="K85" i="3"/>
  <c r="L85" i="3"/>
  <c r="M85" i="3"/>
  <c r="N85" i="3"/>
  <c r="O85" i="3"/>
  <c r="P85" i="3"/>
  <c r="Q85" i="3"/>
  <c r="R85" i="3"/>
  <c r="S85" i="3"/>
  <c r="T85" i="3"/>
  <c r="U85" i="3"/>
  <c r="V85" i="3"/>
  <c r="W85" i="3"/>
  <c r="X85" i="3"/>
  <c r="Y85" i="3"/>
  <c r="Z85" i="3"/>
  <c r="AK85" i="3"/>
  <c r="AL85" i="3"/>
  <c r="AM85" i="3"/>
  <c r="AN85" i="3"/>
  <c r="AO85" i="3"/>
  <c r="AP85" i="3"/>
  <c r="AQ85" i="3"/>
  <c r="AR85" i="3"/>
  <c r="AS85" i="3"/>
  <c r="AT85" i="3"/>
  <c r="AU85" i="3"/>
  <c r="AV85" i="3"/>
  <c r="AW85" i="3"/>
  <c r="AX85" i="3"/>
  <c r="AY85" i="3"/>
  <c r="BC85" i="3"/>
  <c r="BE85" i="3"/>
  <c r="BF85" i="3"/>
  <c r="BH85" i="3"/>
  <c r="BJ85" i="3"/>
  <c r="BK85" i="3"/>
  <c r="BM85" i="3"/>
  <c r="BN85" i="3"/>
  <c r="BO85" i="3"/>
  <c r="BP85" i="3"/>
  <c r="BQ85" i="3"/>
  <c r="BR85" i="3"/>
  <c r="BS85" i="3"/>
  <c r="BT85" i="3"/>
  <c r="BU85" i="3"/>
  <c r="BV85" i="3"/>
  <c r="BW85" i="3"/>
  <c r="BX85" i="3"/>
  <c r="BY85" i="3"/>
  <c r="BZ85" i="3"/>
  <c r="CA85" i="3"/>
  <c r="CB85" i="3"/>
  <c r="CC85" i="3"/>
  <c r="CD85" i="3"/>
  <c r="CF85" i="3"/>
  <c r="CO85" i="3"/>
  <c r="CP85" i="3"/>
  <c r="CQ85" i="3"/>
  <c r="CR85" i="3"/>
  <c r="CS85" i="3"/>
  <c r="CT85" i="3"/>
  <c r="CU85" i="3"/>
  <c r="CV85" i="3"/>
  <c r="CW85" i="3"/>
  <c r="CX85" i="3"/>
  <c r="CY85" i="3"/>
  <c r="CZ85" i="3"/>
  <c r="DA85" i="3"/>
  <c r="DB85" i="3"/>
  <c r="DC85" i="3"/>
  <c r="DD85" i="3"/>
  <c r="DE85" i="3"/>
  <c r="DF85" i="3"/>
  <c r="DG85" i="3"/>
  <c r="DH85" i="3"/>
  <c r="DI85" i="3"/>
  <c r="DJ85" i="3"/>
  <c r="DK85" i="3"/>
  <c r="DL85" i="3"/>
  <c r="DM85" i="3"/>
  <c r="DN85" i="3"/>
  <c r="DO85" i="3"/>
  <c r="DP85" i="3"/>
  <c r="DQ85" i="3"/>
  <c r="DR85" i="3"/>
  <c r="DS85" i="3"/>
  <c r="DT85" i="3"/>
  <c r="DV85" i="3"/>
  <c r="DW85" i="3"/>
  <c r="DZ85" i="3"/>
  <c r="EA85" i="3"/>
  <c r="EB85" i="3"/>
  <c r="ED85" i="3"/>
  <c r="EE85" i="3"/>
  <c r="EF85" i="3"/>
  <c r="EG85" i="3"/>
  <c r="EI85" i="3"/>
  <c r="EJ85" i="3"/>
  <c r="EK85" i="3"/>
  <c r="EL85" i="3"/>
  <c r="EM85" i="3"/>
  <c r="EN85" i="3"/>
  <c r="EO85" i="3"/>
  <c r="EP85" i="3"/>
  <c r="EQ85" i="3"/>
  <c r="ER85" i="3"/>
  <c r="ES85" i="3"/>
  <c r="ET85" i="3"/>
  <c r="EV85" i="3"/>
  <c r="EW85" i="3"/>
  <c r="EX85" i="3"/>
  <c r="EY85" i="3"/>
  <c r="EZ85" i="3"/>
  <c r="FA85" i="3"/>
  <c r="FB85" i="3"/>
  <c r="FC85" i="3"/>
  <c r="FD85" i="3"/>
  <c r="FE85" i="3"/>
  <c r="FG85" i="3"/>
  <c r="FI85" i="3"/>
  <c r="FJ85" i="3"/>
  <c r="FK85" i="3"/>
  <c r="FL85" i="3"/>
  <c r="FM85" i="3"/>
  <c r="FN85" i="3"/>
  <c r="FO85" i="3"/>
  <c r="FP85" i="3"/>
  <c r="FQ85" i="3"/>
  <c r="FR85" i="3"/>
  <c r="FS85" i="3"/>
  <c r="FT85" i="3"/>
  <c r="FV85" i="3"/>
  <c r="FY85" i="3"/>
  <c r="GB85" i="3"/>
  <c r="GC85" i="3"/>
  <c r="GD85" i="3"/>
  <c r="GE85" i="3"/>
  <c r="GF85" i="3"/>
  <c r="GG85" i="3"/>
  <c r="GH85" i="3"/>
  <c r="GI85" i="3"/>
  <c r="GJ85" i="3"/>
  <c r="GK85" i="3"/>
  <c r="GL85" i="3"/>
  <c r="GP85" i="3"/>
  <c r="GQ85" i="3"/>
  <c r="GR85" i="3"/>
  <c r="GT85" i="3"/>
  <c r="GU85" i="3"/>
  <c r="GV85" i="3"/>
  <c r="GX85" i="3"/>
  <c r="GZ85" i="3"/>
  <c r="HA85" i="3"/>
  <c r="HB85" i="3"/>
  <c r="HC85" i="3"/>
  <c r="HD85" i="3"/>
  <c r="C86" i="3"/>
  <c r="D86" i="3"/>
  <c r="E86" i="3"/>
  <c r="F86" i="3"/>
  <c r="G86" i="3"/>
  <c r="H86" i="3"/>
  <c r="I86" i="3"/>
  <c r="J86" i="3"/>
  <c r="K86" i="3"/>
  <c r="L86" i="3"/>
  <c r="M86" i="3"/>
  <c r="N86" i="3"/>
  <c r="O86" i="3"/>
  <c r="P86" i="3"/>
  <c r="Q86" i="3"/>
  <c r="R86" i="3"/>
  <c r="S86" i="3"/>
  <c r="T86" i="3"/>
  <c r="U86" i="3"/>
  <c r="V86" i="3"/>
  <c r="W86" i="3"/>
  <c r="X86" i="3"/>
  <c r="Y86" i="3"/>
  <c r="Z86" i="3"/>
  <c r="AK86" i="3"/>
  <c r="AL86" i="3"/>
  <c r="AM86" i="3"/>
  <c r="AN86" i="3"/>
  <c r="AO86" i="3"/>
  <c r="AP86" i="3"/>
  <c r="AQ86" i="3"/>
  <c r="AR86" i="3"/>
  <c r="AS86" i="3"/>
  <c r="AT86" i="3"/>
  <c r="AU86" i="3"/>
  <c r="AV86" i="3"/>
  <c r="AW86" i="3"/>
  <c r="AX86" i="3"/>
  <c r="AY86" i="3"/>
  <c r="BC86" i="3"/>
  <c r="BE86" i="3"/>
  <c r="BF86" i="3"/>
  <c r="BH86" i="3"/>
  <c r="BJ86" i="3"/>
  <c r="BK86" i="3"/>
  <c r="BM86" i="3"/>
  <c r="BN86" i="3"/>
  <c r="BO86" i="3"/>
  <c r="BP86" i="3"/>
  <c r="BQ86" i="3"/>
  <c r="BR86" i="3"/>
  <c r="BS86" i="3"/>
  <c r="BT86" i="3"/>
  <c r="BU86" i="3"/>
  <c r="BV86" i="3"/>
  <c r="BW86" i="3"/>
  <c r="BX86" i="3"/>
  <c r="BY86" i="3"/>
  <c r="BZ86" i="3"/>
  <c r="CA86" i="3"/>
  <c r="CB86" i="3"/>
  <c r="CC86" i="3"/>
  <c r="CD86" i="3"/>
  <c r="CF86" i="3"/>
  <c r="CO86" i="3"/>
  <c r="CP86" i="3"/>
  <c r="CQ86" i="3"/>
  <c r="CR86" i="3"/>
  <c r="CS86" i="3"/>
  <c r="CT86" i="3"/>
  <c r="CU86" i="3"/>
  <c r="CV86" i="3"/>
  <c r="CW86" i="3"/>
  <c r="CX86" i="3"/>
  <c r="CY86" i="3"/>
  <c r="CZ86" i="3"/>
  <c r="DA86" i="3"/>
  <c r="DB86" i="3"/>
  <c r="DC86" i="3"/>
  <c r="DD86" i="3"/>
  <c r="DE86" i="3"/>
  <c r="DF86" i="3"/>
  <c r="DG86" i="3"/>
  <c r="DH86" i="3"/>
  <c r="DI86" i="3"/>
  <c r="DJ86" i="3"/>
  <c r="DK86" i="3"/>
  <c r="DL86" i="3"/>
  <c r="DM86" i="3"/>
  <c r="DN86" i="3"/>
  <c r="DO86" i="3"/>
  <c r="DP86" i="3"/>
  <c r="DQ86" i="3"/>
  <c r="DR86" i="3"/>
  <c r="DS86" i="3"/>
  <c r="DT86" i="3"/>
  <c r="DV86" i="3"/>
  <c r="DW86" i="3"/>
  <c r="DZ86" i="3"/>
  <c r="EA86" i="3"/>
  <c r="EB86" i="3"/>
  <c r="ED86" i="3"/>
  <c r="EE86" i="3"/>
  <c r="EF86" i="3"/>
  <c r="EG86" i="3"/>
  <c r="EI86" i="3"/>
  <c r="EJ86" i="3"/>
  <c r="EK86" i="3"/>
  <c r="EL86" i="3"/>
  <c r="EM86" i="3"/>
  <c r="EN86" i="3"/>
  <c r="EO86" i="3"/>
  <c r="EP86" i="3"/>
  <c r="EQ86" i="3"/>
  <c r="ER86" i="3"/>
  <c r="ES86" i="3"/>
  <c r="ET86" i="3"/>
  <c r="EV86" i="3"/>
  <c r="EW86" i="3"/>
  <c r="EX86" i="3"/>
  <c r="EY86" i="3"/>
  <c r="EZ86" i="3"/>
  <c r="FA86" i="3"/>
  <c r="FB86" i="3"/>
  <c r="FC86" i="3"/>
  <c r="FD86" i="3"/>
  <c r="FE86" i="3"/>
  <c r="FG86" i="3"/>
  <c r="FI86" i="3"/>
  <c r="FJ86" i="3"/>
  <c r="FK86" i="3"/>
  <c r="FL86" i="3"/>
  <c r="FM86" i="3"/>
  <c r="FN86" i="3"/>
  <c r="FO86" i="3"/>
  <c r="FP86" i="3"/>
  <c r="FQ86" i="3"/>
  <c r="FR86" i="3"/>
  <c r="FS86" i="3"/>
  <c r="FT86" i="3"/>
  <c r="FV86" i="3"/>
  <c r="FY86" i="3"/>
  <c r="GB86" i="3"/>
  <c r="GC86" i="3"/>
  <c r="GD86" i="3"/>
  <c r="GE86" i="3"/>
  <c r="GF86" i="3"/>
  <c r="GG86" i="3"/>
  <c r="GH86" i="3"/>
  <c r="GI86" i="3"/>
  <c r="GJ86" i="3"/>
  <c r="GK86" i="3"/>
  <c r="GL86" i="3"/>
  <c r="GP86" i="3"/>
  <c r="GQ86" i="3"/>
  <c r="GR86" i="3"/>
  <c r="GT86" i="3"/>
  <c r="GU86" i="3"/>
  <c r="GV86" i="3"/>
  <c r="GX86" i="3"/>
  <c r="GZ86" i="3"/>
  <c r="HA86" i="3"/>
  <c r="HB86" i="3"/>
  <c r="HC86" i="3"/>
  <c r="HD86" i="3"/>
  <c r="C87" i="3"/>
  <c r="D87" i="3"/>
  <c r="E87" i="3"/>
  <c r="F87" i="3"/>
  <c r="G87" i="3"/>
  <c r="H87" i="3"/>
  <c r="I87" i="3"/>
  <c r="J87" i="3"/>
  <c r="K87" i="3"/>
  <c r="L87" i="3"/>
  <c r="M87" i="3"/>
  <c r="N87" i="3"/>
  <c r="O87" i="3"/>
  <c r="P87" i="3"/>
  <c r="Q87" i="3"/>
  <c r="R87" i="3"/>
  <c r="S87" i="3"/>
  <c r="T87" i="3"/>
  <c r="U87" i="3"/>
  <c r="V87" i="3"/>
  <c r="W87" i="3"/>
  <c r="X87" i="3"/>
  <c r="Y87" i="3"/>
  <c r="Z87" i="3"/>
  <c r="AK87" i="3"/>
  <c r="AL87" i="3"/>
  <c r="AM87" i="3"/>
  <c r="AN87" i="3"/>
  <c r="AO87" i="3"/>
  <c r="AP87" i="3"/>
  <c r="AQ87" i="3"/>
  <c r="AR87" i="3"/>
  <c r="AS87" i="3"/>
  <c r="AT87" i="3"/>
  <c r="AU87" i="3"/>
  <c r="AV87" i="3"/>
  <c r="AW87" i="3"/>
  <c r="AX87" i="3"/>
  <c r="AY87" i="3"/>
  <c r="BC87" i="3"/>
  <c r="BE87" i="3"/>
  <c r="BF87" i="3"/>
  <c r="BH87" i="3"/>
  <c r="BJ87" i="3"/>
  <c r="BK87" i="3"/>
  <c r="BM87" i="3"/>
  <c r="BN87" i="3"/>
  <c r="BO87" i="3"/>
  <c r="BP87" i="3"/>
  <c r="BQ87" i="3"/>
  <c r="BR87" i="3"/>
  <c r="BS87" i="3"/>
  <c r="BT87" i="3"/>
  <c r="BU87" i="3"/>
  <c r="BV87" i="3"/>
  <c r="BW87" i="3"/>
  <c r="BX87" i="3"/>
  <c r="BY87" i="3"/>
  <c r="BZ87" i="3"/>
  <c r="CA87" i="3"/>
  <c r="CB87" i="3"/>
  <c r="CC87" i="3"/>
  <c r="CD87" i="3"/>
  <c r="CF87" i="3"/>
  <c r="CO87" i="3"/>
  <c r="CP87" i="3"/>
  <c r="CQ87" i="3"/>
  <c r="CR87" i="3"/>
  <c r="CS87" i="3"/>
  <c r="CT87" i="3"/>
  <c r="CU87" i="3"/>
  <c r="CV87" i="3"/>
  <c r="CW87" i="3"/>
  <c r="CX87" i="3"/>
  <c r="CY87" i="3"/>
  <c r="CZ87" i="3"/>
  <c r="DA87" i="3"/>
  <c r="DB87" i="3"/>
  <c r="DC87" i="3"/>
  <c r="DD87" i="3"/>
  <c r="DE87" i="3"/>
  <c r="DF87" i="3"/>
  <c r="DG87" i="3"/>
  <c r="DH87" i="3"/>
  <c r="DI87" i="3"/>
  <c r="DJ87" i="3"/>
  <c r="DK87" i="3"/>
  <c r="DL87" i="3"/>
  <c r="DM87" i="3"/>
  <c r="DN87" i="3"/>
  <c r="DO87" i="3"/>
  <c r="DP87" i="3"/>
  <c r="DQ87" i="3"/>
  <c r="DR87" i="3"/>
  <c r="DS87" i="3"/>
  <c r="DT87" i="3"/>
  <c r="DV87" i="3"/>
  <c r="DW87" i="3"/>
  <c r="DZ87" i="3"/>
  <c r="EA87" i="3"/>
  <c r="EB87" i="3"/>
  <c r="ED87" i="3"/>
  <c r="EE87" i="3"/>
  <c r="EF87" i="3"/>
  <c r="EG87" i="3"/>
  <c r="EI87" i="3"/>
  <c r="EJ87" i="3"/>
  <c r="EK87" i="3"/>
  <c r="EL87" i="3"/>
  <c r="EM87" i="3"/>
  <c r="EN87" i="3"/>
  <c r="EO87" i="3"/>
  <c r="EP87" i="3"/>
  <c r="EQ87" i="3"/>
  <c r="ER87" i="3"/>
  <c r="ES87" i="3"/>
  <c r="ET87" i="3"/>
  <c r="EV87" i="3"/>
  <c r="EW87" i="3"/>
  <c r="EX87" i="3"/>
  <c r="EY87" i="3"/>
  <c r="EZ87" i="3"/>
  <c r="FA87" i="3"/>
  <c r="FB87" i="3"/>
  <c r="FC87" i="3"/>
  <c r="FD87" i="3"/>
  <c r="FE87" i="3"/>
  <c r="FG87" i="3"/>
  <c r="FI87" i="3"/>
  <c r="FJ87" i="3"/>
  <c r="FK87" i="3"/>
  <c r="FL87" i="3"/>
  <c r="FM87" i="3"/>
  <c r="FN87" i="3"/>
  <c r="FO87" i="3"/>
  <c r="FP87" i="3"/>
  <c r="FQ87" i="3"/>
  <c r="FR87" i="3"/>
  <c r="FS87" i="3"/>
  <c r="FT87" i="3"/>
  <c r="FV87" i="3"/>
  <c r="FY87" i="3"/>
  <c r="GB87" i="3"/>
  <c r="GC87" i="3"/>
  <c r="GD87" i="3"/>
  <c r="GE87" i="3"/>
  <c r="GF87" i="3"/>
  <c r="GG87" i="3"/>
  <c r="GH87" i="3"/>
  <c r="GI87" i="3"/>
  <c r="GJ87" i="3"/>
  <c r="GK87" i="3"/>
  <c r="GL87" i="3"/>
  <c r="GP87" i="3"/>
  <c r="GQ87" i="3"/>
  <c r="GR87" i="3"/>
  <c r="GT87" i="3"/>
  <c r="GU87" i="3"/>
  <c r="GV87" i="3"/>
  <c r="GX87" i="3"/>
  <c r="GZ87" i="3"/>
  <c r="HA87" i="3"/>
  <c r="HB87" i="3"/>
  <c r="HC87" i="3"/>
  <c r="HD87" i="3"/>
  <c r="C88" i="3"/>
  <c r="D88" i="3"/>
  <c r="E88" i="3"/>
  <c r="F88" i="3"/>
  <c r="G88" i="3"/>
  <c r="H88" i="3"/>
  <c r="I88" i="3"/>
  <c r="J88" i="3"/>
  <c r="K88" i="3"/>
  <c r="L88" i="3"/>
  <c r="M88" i="3"/>
  <c r="N88" i="3"/>
  <c r="O88" i="3"/>
  <c r="P88" i="3"/>
  <c r="Q88" i="3"/>
  <c r="R88" i="3"/>
  <c r="S88" i="3"/>
  <c r="T88" i="3"/>
  <c r="U88" i="3"/>
  <c r="V88" i="3"/>
  <c r="W88" i="3"/>
  <c r="X88" i="3"/>
  <c r="Y88" i="3"/>
  <c r="Z88" i="3"/>
  <c r="AK88" i="3"/>
  <c r="AL88" i="3"/>
  <c r="AM88" i="3"/>
  <c r="AN88" i="3"/>
  <c r="AO88" i="3"/>
  <c r="AP88" i="3"/>
  <c r="AQ88" i="3"/>
  <c r="AR88" i="3"/>
  <c r="AS88" i="3"/>
  <c r="AT88" i="3"/>
  <c r="AU88" i="3"/>
  <c r="AV88" i="3"/>
  <c r="AW88" i="3"/>
  <c r="AX88" i="3"/>
  <c r="AY88" i="3"/>
  <c r="BC88" i="3"/>
  <c r="BE88" i="3"/>
  <c r="BF88" i="3"/>
  <c r="BH88" i="3"/>
  <c r="BJ88" i="3"/>
  <c r="BK88" i="3"/>
  <c r="BM88" i="3"/>
  <c r="BN88" i="3"/>
  <c r="BO88" i="3"/>
  <c r="BP88" i="3"/>
  <c r="BQ88" i="3"/>
  <c r="BR88" i="3"/>
  <c r="BS88" i="3"/>
  <c r="BT88" i="3"/>
  <c r="BU88" i="3"/>
  <c r="BV88" i="3"/>
  <c r="BW88" i="3"/>
  <c r="BX88" i="3"/>
  <c r="BY88" i="3"/>
  <c r="BZ88" i="3"/>
  <c r="CA88" i="3"/>
  <c r="CB88" i="3"/>
  <c r="CC88" i="3"/>
  <c r="CD88" i="3"/>
  <c r="CF88" i="3"/>
  <c r="CO88" i="3"/>
  <c r="CP88" i="3"/>
  <c r="CQ88" i="3"/>
  <c r="CR88" i="3"/>
  <c r="CS88" i="3"/>
  <c r="CT88" i="3"/>
  <c r="CU88" i="3"/>
  <c r="CV88" i="3"/>
  <c r="CW88" i="3"/>
  <c r="CX88" i="3"/>
  <c r="CY88" i="3"/>
  <c r="CZ88" i="3"/>
  <c r="DA88" i="3"/>
  <c r="DB88" i="3"/>
  <c r="DC88" i="3"/>
  <c r="DD88" i="3"/>
  <c r="DE88" i="3"/>
  <c r="DF88" i="3"/>
  <c r="DG88" i="3"/>
  <c r="DH88" i="3"/>
  <c r="DI88" i="3"/>
  <c r="DJ88" i="3"/>
  <c r="DK88" i="3"/>
  <c r="DL88" i="3"/>
  <c r="DM88" i="3"/>
  <c r="DN88" i="3"/>
  <c r="DO88" i="3"/>
  <c r="DP88" i="3"/>
  <c r="DQ88" i="3"/>
  <c r="DR88" i="3"/>
  <c r="DS88" i="3"/>
  <c r="DT88" i="3"/>
  <c r="DV88" i="3"/>
  <c r="DW88" i="3"/>
  <c r="DZ88" i="3"/>
  <c r="EA88" i="3"/>
  <c r="EB88" i="3"/>
  <c r="ED88" i="3"/>
  <c r="EE88" i="3"/>
  <c r="EF88" i="3"/>
  <c r="EG88" i="3"/>
  <c r="EI88" i="3"/>
  <c r="EJ88" i="3"/>
  <c r="EK88" i="3"/>
  <c r="EL88" i="3"/>
  <c r="EM88" i="3"/>
  <c r="EN88" i="3"/>
  <c r="EO88" i="3"/>
  <c r="EP88" i="3"/>
  <c r="EQ88" i="3"/>
  <c r="ER88" i="3"/>
  <c r="ES88" i="3"/>
  <c r="ET88" i="3"/>
  <c r="EV88" i="3"/>
  <c r="EW88" i="3"/>
  <c r="EX88" i="3"/>
  <c r="EY88" i="3"/>
  <c r="EZ88" i="3"/>
  <c r="FA88" i="3"/>
  <c r="FB88" i="3"/>
  <c r="FC88" i="3"/>
  <c r="FD88" i="3"/>
  <c r="FE88" i="3"/>
  <c r="FG88" i="3"/>
  <c r="FI88" i="3"/>
  <c r="FJ88" i="3"/>
  <c r="FK88" i="3"/>
  <c r="FL88" i="3"/>
  <c r="FM88" i="3"/>
  <c r="FN88" i="3"/>
  <c r="FO88" i="3"/>
  <c r="FP88" i="3"/>
  <c r="FQ88" i="3"/>
  <c r="FR88" i="3"/>
  <c r="FS88" i="3"/>
  <c r="FT88" i="3"/>
  <c r="FV88" i="3"/>
  <c r="FY88" i="3"/>
  <c r="GB88" i="3"/>
  <c r="GC88" i="3"/>
  <c r="GD88" i="3"/>
  <c r="GE88" i="3"/>
  <c r="GF88" i="3"/>
  <c r="GG88" i="3"/>
  <c r="GH88" i="3"/>
  <c r="GI88" i="3"/>
  <c r="GJ88" i="3"/>
  <c r="GK88" i="3"/>
  <c r="GL88" i="3"/>
  <c r="GP88" i="3"/>
  <c r="GQ88" i="3"/>
  <c r="GR88" i="3"/>
  <c r="GT88" i="3"/>
  <c r="GU88" i="3"/>
  <c r="GV88" i="3"/>
  <c r="GX88" i="3"/>
  <c r="GZ88" i="3"/>
  <c r="HA88" i="3"/>
  <c r="HB88" i="3"/>
  <c r="HC88" i="3"/>
  <c r="HD88" i="3"/>
  <c r="C89" i="3"/>
  <c r="D89" i="3"/>
  <c r="E89" i="3"/>
  <c r="F89" i="3"/>
  <c r="G89" i="3"/>
  <c r="H89" i="3"/>
  <c r="I89" i="3"/>
  <c r="J89" i="3"/>
  <c r="K89" i="3"/>
  <c r="L89" i="3"/>
  <c r="M89" i="3"/>
  <c r="N89" i="3"/>
  <c r="O89" i="3"/>
  <c r="P89" i="3"/>
  <c r="Q89" i="3"/>
  <c r="R89" i="3"/>
  <c r="S89" i="3"/>
  <c r="T89" i="3"/>
  <c r="U89" i="3"/>
  <c r="V89" i="3"/>
  <c r="W89" i="3"/>
  <c r="X89" i="3"/>
  <c r="Y89" i="3"/>
  <c r="Z89" i="3"/>
  <c r="AK89" i="3"/>
  <c r="AL89" i="3"/>
  <c r="AM89" i="3"/>
  <c r="AN89" i="3"/>
  <c r="AO89" i="3"/>
  <c r="AP89" i="3"/>
  <c r="AQ89" i="3"/>
  <c r="AR89" i="3"/>
  <c r="AS89" i="3"/>
  <c r="AT89" i="3"/>
  <c r="AU89" i="3"/>
  <c r="AV89" i="3"/>
  <c r="AW89" i="3"/>
  <c r="AX89" i="3"/>
  <c r="AY89" i="3"/>
  <c r="BC89" i="3"/>
  <c r="BE89" i="3"/>
  <c r="BF89" i="3"/>
  <c r="BH89" i="3"/>
  <c r="BJ89" i="3"/>
  <c r="BK89" i="3"/>
  <c r="BM89" i="3"/>
  <c r="BN89" i="3"/>
  <c r="BO89" i="3"/>
  <c r="BP89" i="3"/>
  <c r="BQ89" i="3"/>
  <c r="BR89" i="3"/>
  <c r="BS89" i="3"/>
  <c r="BT89" i="3"/>
  <c r="BU89" i="3"/>
  <c r="BV89" i="3"/>
  <c r="BW89" i="3"/>
  <c r="BX89" i="3"/>
  <c r="BY89" i="3"/>
  <c r="BZ89" i="3"/>
  <c r="CA89" i="3"/>
  <c r="CB89" i="3"/>
  <c r="CC89" i="3"/>
  <c r="CD89" i="3"/>
  <c r="CF89" i="3"/>
  <c r="CO89" i="3"/>
  <c r="CP89" i="3"/>
  <c r="CQ89" i="3"/>
  <c r="CR89" i="3"/>
  <c r="CS89" i="3"/>
  <c r="CT89" i="3"/>
  <c r="CU89" i="3"/>
  <c r="CV89" i="3"/>
  <c r="CW89" i="3"/>
  <c r="CX89" i="3"/>
  <c r="CY89" i="3"/>
  <c r="CZ89" i="3"/>
  <c r="DA89" i="3"/>
  <c r="DB89" i="3"/>
  <c r="DC89" i="3"/>
  <c r="DD89" i="3"/>
  <c r="DE89" i="3"/>
  <c r="DF89" i="3"/>
  <c r="DG89" i="3"/>
  <c r="DH89" i="3"/>
  <c r="DI89" i="3"/>
  <c r="DJ89" i="3"/>
  <c r="DK89" i="3"/>
  <c r="DL89" i="3"/>
  <c r="DM89" i="3"/>
  <c r="DN89" i="3"/>
  <c r="DO89" i="3"/>
  <c r="DP89" i="3"/>
  <c r="DQ89" i="3"/>
  <c r="DR89" i="3"/>
  <c r="DS89" i="3"/>
  <c r="DT89" i="3"/>
  <c r="DV89" i="3"/>
  <c r="DW89" i="3"/>
  <c r="DZ89" i="3"/>
  <c r="EA89" i="3"/>
  <c r="EB89" i="3"/>
  <c r="ED89" i="3"/>
  <c r="EE89" i="3"/>
  <c r="EF89" i="3"/>
  <c r="EG89" i="3"/>
  <c r="EI89" i="3"/>
  <c r="EJ89" i="3"/>
  <c r="EK89" i="3"/>
  <c r="EL89" i="3"/>
  <c r="EM89" i="3"/>
  <c r="EN89" i="3"/>
  <c r="EO89" i="3"/>
  <c r="EP89" i="3"/>
  <c r="EQ89" i="3"/>
  <c r="ER89" i="3"/>
  <c r="ES89" i="3"/>
  <c r="ET89" i="3"/>
  <c r="EV89" i="3"/>
  <c r="EW89" i="3"/>
  <c r="EX89" i="3"/>
  <c r="EY89" i="3"/>
  <c r="EZ89" i="3"/>
  <c r="FA89" i="3"/>
  <c r="FB89" i="3"/>
  <c r="FC89" i="3"/>
  <c r="FD89" i="3"/>
  <c r="FE89" i="3"/>
  <c r="FG89" i="3"/>
  <c r="FI89" i="3"/>
  <c r="FJ89" i="3"/>
  <c r="FK89" i="3"/>
  <c r="FL89" i="3"/>
  <c r="FM89" i="3"/>
  <c r="FN89" i="3"/>
  <c r="FO89" i="3"/>
  <c r="FP89" i="3"/>
  <c r="FQ89" i="3"/>
  <c r="FR89" i="3"/>
  <c r="FS89" i="3"/>
  <c r="FT89" i="3"/>
  <c r="FV89" i="3"/>
  <c r="FY89" i="3"/>
  <c r="GB89" i="3"/>
  <c r="GC89" i="3"/>
  <c r="GD89" i="3"/>
  <c r="GE89" i="3"/>
  <c r="GF89" i="3"/>
  <c r="GG89" i="3"/>
  <c r="GH89" i="3"/>
  <c r="GI89" i="3"/>
  <c r="GJ89" i="3"/>
  <c r="GK89" i="3"/>
  <c r="GL89" i="3"/>
  <c r="GP89" i="3"/>
  <c r="GQ89" i="3"/>
  <c r="GR89" i="3"/>
  <c r="GT89" i="3"/>
  <c r="GU89" i="3"/>
  <c r="GV89" i="3"/>
  <c r="GX89" i="3"/>
  <c r="GZ89" i="3"/>
  <c r="HA89" i="3"/>
  <c r="HB89" i="3"/>
  <c r="HC89" i="3"/>
  <c r="HD89" i="3"/>
  <c r="C90" i="3"/>
  <c r="D90" i="3"/>
  <c r="E90" i="3"/>
  <c r="F90" i="3"/>
  <c r="G90" i="3"/>
  <c r="H90" i="3"/>
  <c r="I90" i="3"/>
  <c r="J90" i="3"/>
  <c r="K90" i="3"/>
  <c r="L90" i="3"/>
  <c r="M90" i="3"/>
  <c r="N90" i="3"/>
  <c r="O90" i="3"/>
  <c r="P90" i="3"/>
  <c r="Q90" i="3"/>
  <c r="R90" i="3"/>
  <c r="S90" i="3"/>
  <c r="T90" i="3"/>
  <c r="U90" i="3"/>
  <c r="V90" i="3"/>
  <c r="W90" i="3"/>
  <c r="X90" i="3"/>
  <c r="Y90" i="3"/>
  <c r="Z90" i="3"/>
  <c r="AK90" i="3"/>
  <c r="AL90" i="3"/>
  <c r="AM90" i="3"/>
  <c r="AN90" i="3"/>
  <c r="AO90" i="3"/>
  <c r="AP90" i="3"/>
  <c r="AQ90" i="3"/>
  <c r="AR90" i="3"/>
  <c r="AS90" i="3"/>
  <c r="AT90" i="3"/>
  <c r="AU90" i="3"/>
  <c r="AV90" i="3"/>
  <c r="AW90" i="3"/>
  <c r="AX90" i="3"/>
  <c r="AY90" i="3"/>
  <c r="BC90" i="3"/>
  <c r="BE90" i="3"/>
  <c r="BF90" i="3"/>
  <c r="BH90" i="3"/>
  <c r="BJ90" i="3"/>
  <c r="BK90" i="3"/>
  <c r="BM90" i="3"/>
  <c r="BN90" i="3"/>
  <c r="BO90" i="3"/>
  <c r="BP90" i="3"/>
  <c r="BQ90" i="3"/>
  <c r="BR90" i="3"/>
  <c r="BS90" i="3"/>
  <c r="BT90" i="3"/>
  <c r="BU90" i="3"/>
  <c r="BV90" i="3"/>
  <c r="BW90" i="3"/>
  <c r="BX90" i="3"/>
  <c r="BY90" i="3"/>
  <c r="BZ90" i="3"/>
  <c r="CA90" i="3"/>
  <c r="CB90" i="3"/>
  <c r="CC90" i="3"/>
  <c r="CD90" i="3"/>
  <c r="CF90" i="3"/>
  <c r="CO90" i="3"/>
  <c r="CP90" i="3"/>
  <c r="CQ90" i="3"/>
  <c r="CR90" i="3"/>
  <c r="CS90" i="3"/>
  <c r="CT90" i="3"/>
  <c r="CU90" i="3"/>
  <c r="CV90" i="3"/>
  <c r="CW90" i="3"/>
  <c r="CX90" i="3"/>
  <c r="CY90" i="3"/>
  <c r="CZ90" i="3"/>
  <c r="DA90" i="3"/>
  <c r="DB90" i="3"/>
  <c r="DC90" i="3"/>
  <c r="DD90" i="3"/>
  <c r="DE90" i="3"/>
  <c r="DF90" i="3"/>
  <c r="DG90" i="3"/>
  <c r="DH90" i="3"/>
  <c r="DI90" i="3"/>
  <c r="DJ90" i="3"/>
  <c r="DK90" i="3"/>
  <c r="DL90" i="3"/>
  <c r="DM90" i="3"/>
  <c r="DN90" i="3"/>
  <c r="DO90" i="3"/>
  <c r="DP90" i="3"/>
  <c r="DQ90" i="3"/>
  <c r="DR90" i="3"/>
  <c r="DS90" i="3"/>
  <c r="DT90" i="3"/>
  <c r="DV90" i="3"/>
  <c r="DW90" i="3"/>
  <c r="DZ90" i="3"/>
  <c r="EA90" i="3"/>
  <c r="EB90" i="3"/>
  <c r="ED90" i="3"/>
  <c r="EE90" i="3"/>
  <c r="EF90" i="3"/>
  <c r="EG90" i="3"/>
  <c r="EI90" i="3"/>
  <c r="EJ90" i="3"/>
  <c r="EK90" i="3"/>
  <c r="EL90" i="3"/>
  <c r="EM90" i="3"/>
  <c r="EN90" i="3"/>
  <c r="EO90" i="3"/>
  <c r="EP90" i="3"/>
  <c r="EQ90" i="3"/>
  <c r="ER90" i="3"/>
  <c r="ES90" i="3"/>
  <c r="ET90" i="3"/>
  <c r="EV90" i="3"/>
  <c r="EW90" i="3"/>
  <c r="EX90" i="3"/>
  <c r="EY90" i="3"/>
  <c r="EZ90" i="3"/>
  <c r="FA90" i="3"/>
  <c r="FB90" i="3"/>
  <c r="FC90" i="3"/>
  <c r="FD90" i="3"/>
  <c r="FE90" i="3"/>
  <c r="FG90" i="3"/>
  <c r="FI90" i="3"/>
  <c r="FJ90" i="3"/>
  <c r="FK90" i="3"/>
  <c r="FL90" i="3"/>
  <c r="FM90" i="3"/>
  <c r="FN90" i="3"/>
  <c r="FO90" i="3"/>
  <c r="FP90" i="3"/>
  <c r="FQ90" i="3"/>
  <c r="FR90" i="3"/>
  <c r="FS90" i="3"/>
  <c r="FT90" i="3"/>
  <c r="FV90" i="3"/>
  <c r="FY90" i="3"/>
  <c r="GB90" i="3"/>
  <c r="GC90" i="3"/>
  <c r="GD90" i="3"/>
  <c r="GE90" i="3"/>
  <c r="GF90" i="3"/>
  <c r="GG90" i="3"/>
  <c r="GH90" i="3"/>
  <c r="GI90" i="3"/>
  <c r="GJ90" i="3"/>
  <c r="GK90" i="3"/>
  <c r="GL90" i="3"/>
  <c r="GP90" i="3"/>
  <c r="GQ90" i="3"/>
  <c r="GR90" i="3"/>
  <c r="GT90" i="3"/>
  <c r="GU90" i="3"/>
  <c r="GV90" i="3"/>
  <c r="GX90" i="3"/>
  <c r="GZ90" i="3"/>
  <c r="HA90" i="3"/>
  <c r="HB90" i="3"/>
  <c r="HC90" i="3"/>
  <c r="HD90" i="3"/>
  <c r="C91" i="3"/>
  <c r="D91" i="3"/>
  <c r="E91" i="3"/>
  <c r="F91" i="3"/>
  <c r="G91" i="3"/>
  <c r="H91" i="3"/>
  <c r="I91" i="3"/>
  <c r="J91" i="3"/>
  <c r="K91" i="3"/>
  <c r="L91" i="3"/>
  <c r="M91" i="3"/>
  <c r="N91" i="3"/>
  <c r="O91" i="3"/>
  <c r="P91" i="3"/>
  <c r="Q91" i="3"/>
  <c r="R91" i="3"/>
  <c r="S91" i="3"/>
  <c r="T91" i="3"/>
  <c r="U91" i="3"/>
  <c r="V91" i="3"/>
  <c r="W91" i="3"/>
  <c r="X91" i="3"/>
  <c r="Y91" i="3"/>
  <c r="Z91" i="3"/>
  <c r="AK91" i="3"/>
  <c r="AL91" i="3"/>
  <c r="AM91" i="3"/>
  <c r="AN91" i="3"/>
  <c r="AO91" i="3"/>
  <c r="AP91" i="3"/>
  <c r="AQ91" i="3"/>
  <c r="AR91" i="3"/>
  <c r="AS91" i="3"/>
  <c r="AT91" i="3"/>
  <c r="AU91" i="3"/>
  <c r="AV91" i="3"/>
  <c r="AW91" i="3"/>
  <c r="AX91" i="3"/>
  <c r="AY91" i="3"/>
  <c r="BC91" i="3"/>
  <c r="BE91" i="3"/>
  <c r="BF91" i="3"/>
  <c r="BH91" i="3"/>
  <c r="BJ91" i="3"/>
  <c r="BK91" i="3"/>
  <c r="BM91" i="3"/>
  <c r="BN91" i="3"/>
  <c r="BO91" i="3"/>
  <c r="BP91" i="3"/>
  <c r="BQ91" i="3"/>
  <c r="BR91" i="3"/>
  <c r="BS91" i="3"/>
  <c r="BT91" i="3"/>
  <c r="BU91" i="3"/>
  <c r="BV91" i="3"/>
  <c r="BW91" i="3"/>
  <c r="BX91" i="3"/>
  <c r="BY91" i="3"/>
  <c r="BZ91" i="3"/>
  <c r="CA91" i="3"/>
  <c r="CB91" i="3"/>
  <c r="CC91" i="3"/>
  <c r="CD91" i="3"/>
  <c r="CF91" i="3"/>
  <c r="CO91" i="3"/>
  <c r="CP91" i="3"/>
  <c r="CQ91" i="3"/>
  <c r="CR91" i="3"/>
  <c r="CS91" i="3"/>
  <c r="CT91" i="3"/>
  <c r="CU91" i="3"/>
  <c r="CV91" i="3"/>
  <c r="CW91" i="3"/>
  <c r="CX91" i="3"/>
  <c r="CY91" i="3"/>
  <c r="CZ91" i="3"/>
  <c r="DA91" i="3"/>
  <c r="DB91" i="3"/>
  <c r="DC91" i="3"/>
  <c r="DD91" i="3"/>
  <c r="DE91" i="3"/>
  <c r="DF91" i="3"/>
  <c r="DG91" i="3"/>
  <c r="DH91" i="3"/>
  <c r="DI91" i="3"/>
  <c r="DJ91" i="3"/>
  <c r="DK91" i="3"/>
  <c r="DL91" i="3"/>
  <c r="DM91" i="3"/>
  <c r="DN91" i="3"/>
  <c r="DO91" i="3"/>
  <c r="DP91" i="3"/>
  <c r="DQ91" i="3"/>
  <c r="DR91" i="3"/>
  <c r="DS91" i="3"/>
  <c r="DT91" i="3"/>
  <c r="DV91" i="3"/>
  <c r="DW91" i="3"/>
  <c r="DZ91" i="3"/>
  <c r="EA91" i="3"/>
  <c r="EB91" i="3"/>
  <c r="ED91" i="3"/>
  <c r="EE91" i="3"/>
  <c r="EF91" i="3"/>
  <c r="EG91" i="3"/>
  <c r="EI91" i="3"/>
  <c r="EJ91" i="3"/>
  <c r="EK91" i="3"/>
  <c r="EL91" i="3"/>
  <c r="EM91" i="3"/>
  <c r="EN91" i="3"/>
  <c r="EO91" i="3"/>
  <c r="EP91" i="3"/>
  <c r="EQ91" i="3"/>
  <c r="ER91" i="3"/>
  <c r="ES91" i="3"/>
  <c r="ET91" i="3"/>
  <c r="EV91" i="3"/>
  <c r="EW91" i="3"/>
  <c r="EX91" i="3"/>
  <c r="EY91" i="3"/>
  <c r="EZ91" i="3"/>
  <c r="FA91" i="3"/>
  <c r="FB91" i="3"/>
  <c r="FC91" i="3"/>
  <c r="FD91" i="3"/>
  <c r="FE91" i="3"/>
  <c r="FG91" i="3"/>
  <c r="FI91" i="3"/>
  <c r="FJ91" i="3"/>
  <c r="FK91" i="3"/>
  <c r="FL91" i="3"/>
  <c r="FM91" i="3"/>
  <c r="FN91" i="3"/>
  <c r="FO91" i="3"/>
  <c r="FP91" i="3"/>
  <c r="FQ91" i="3"/>
  <c r="FR91" i="3"/>
  <c r="FS91" i="3"/>
  <c r="FT91" i="3"/>
  <c r="FV91" i="3"/>
  <c r="FY91" i="3"/>
  <c r="GB91" i="3"/>
  <c r="GC91" i="3"/>
  <c r="GD91" i="3"/>
  <c r="GE91" i="3"/>
  <c r="GF91" i="3"/>
  <c r="GG91" i="3"/>
  <c r="GH91" i="3"/>
  <c r="GI91" i="3"/>
  <c r="GJ91" i="3"/>
  <c r="GK91" i="3"/>
  <c r="GL91" i="3"/>
  <c r="GP91" i="3"/>
  <c r="GQ91" i="3"/>
  <c r="GR91" i="3"/>
  <c r="GT91" i="3"/>
  <c r="GU91" i="3"/>
  <c r="GV91" i="3"/>
  <c r="GX91" i="3"/>
  <c r="GZ91" i="3"/>
  <c r="HA91" i="3"/>
  <c r="HB91" i="3"/>
  <c r="HC91" i="3"/>
  <c r="HD91" i="3"/>
  <c r="C92" i="3"/>
  <c r="D92" i="3"/>
  <c r="E92" i="3"/>
  <c r="F92" i="3"/>
  <c r="G92" i="3"/>
  <c r="H92" i="3"/>
  <c r="I92" i="3"/>
  <c r="J92" i="3"/>
  <c r="K92" i="3"/>
  <c r="L92" i="3"/>
  <c r="M92" i="3"/>
  <c r="N92" i="3"/>
  <c r="O92" i="3"/>
  <c r="P92" i="3"/>
  <c r="Q92" i="3"/>
  <c r="R92" i="3"/>
  <c r="S92" i="3"/>
  <c r="T92" i="3"/>
  <c r="U92" i="3"/>
  <c r="V92" i="3"/>
  <c r="W92" i="3"/>
  <c r="X92" i="3"/>
  <c r="Y92" i="3"/>
  <c r="Z92" i="3"/>
  <c r="AK92" i="3"/>
  <c r="AL92" i="3"/>
  <c r="AM92" i="3"/>
  <c r="AN92" i="3"/>
  <c r="AO92" i="3"/>
  <c r="AP92" i="3"/>
  <c r="AQ92" i="3"/>
  <c r="AR92" i="3"/>
  <c r="AS92" i="3"/>
  <c r="AT92" i="3"/>
  <c r="AU92" i="3"/>
  <c r="AV92" i="3"/>
  <c r="AW92" i="3"/>
  <c r="AX92" i="3"/>
  <c r="AY92" i="3"/>
  <c r="BC92" i="3"/>
  <c r="BE92" i="3"/>
  <c r="BF92" i="3"/>
  <c r="BH92" i="3"/>
  <c r="BJ92" i="3"/>
  <c r="BK92" i="3"/>
  <c r="BM92" i="3"/>
  <c r="BN92" i="3"/>
  <c r="BO92" i="3"/>
  <c r="BP92" i="3"/>
  <c r="BQ92" i="3"/>
  <c r="BR92" i="3"/>
  <c r="BS92" i="3"/>
  <c r="BT92" i="3"/>
  <c r="BU92" i="3"/>
  <c r="BV92" i="3"/>
  <c r="BW92" i="3"/>
  <c r="BX92" i="3"/>
  <c r="BY92" i="3"/>
  <c r="BZ92" i="3"/>
  <c r="CA92" i="3"/>
  <c r="CB92" i="3"/>
  <c r="CC92" i="3"/>
  <c r="CD92" i="3"/>
  <c r="CF92" i="3"/>
  <c r="CO92" i="3"/>
  <c r="CP92" i="3"/>
  <c r="CQ92" i="3"/>
  <c r="CR92" i="3"/>
  <c r="CS92" i="3"/>
  <c r="CT92" i="3"/>
  <c r="CU92" i="3"/>
  <c r="CV92" i="3"/>
  <c r="CW92" i="3"/>
  <c r="CX92" i="3"/>
  <c r="CY92" i="3"/>
  <c r="CZ92" i="3"/>
  <c r="DA92" i="3"/>
  <c r="DB92" i="3"/>
  <c r="DC92" i="3"/>
  <c r="DD92" i="3"/>
  <c r="DE92" i="3"/>
  <c r="DF92" i="3"/>
  <c r="DG92" i="3"/>
  <c r="DH92" i="3"/>
  <c r="DI92" i="3"/>
  <c r="DJ92" i="3"/>
  <c r="DK92" i="3"/>
  <c r="DL92" i="3"/>
  <c r="DM92" i="3"/>
  <c r="DN92" i="3"/>
  <c r="DO92" i="3"/>
  <c r="DP92" i="3"/>
  <c r="DQ92" i="3"/>
  <c r="DR92" i="3"/>
  <c r="DS92" i="3"/>
  <c r="DT92" i="3"/>
  <c r="DV92" i="3"/>
  <c r="DW92" i="3"/>
  <c r="DZ92" i="3"/>
  <c r="EA92" i="3"/>
  <c r="EB92" i="3"/>
  <c r="ED92" i="3"/>
  <c r="EE92" i="3"/>
  <c r="EF92" i="3"/>
  <c r="EG92" i="3"/>
  <c r="EI92" i="3"/>
  <c r="EJ92" i="3"/>
  <c r="EK92" i="3"/>
  <c r="EL92" i="3"/>
  <c r="EM92" i="3"/>
  <c r="EN92" i="3"/>
  <c r="EO92" i="3"/>
  <c r="EP92" i="3"/>
  <c r="EQ92" i="3"/>
  <c r="ER92" i="3"/>
  <c r="ES92" i="3"/>
  <c r="ET92" i="3"/>
  <c r="EV92" i="3"/>
  <c r="EW92" i="3"/>
  <c r="EX92" i="3"/>
  <c r="EY92" i="3"/>
  <c r="EZ92" i="3"/>
  <c r="FA92" i="3"/>
  <c r="FB92" i="3"/>
  <c r="FC92" i="3"/>
  <c r="FD92" i="3"/>
  <c r="FE92" i="3"/>
  <c r="FG92" i="3"/>
  <c r="FI92" i="3"/>
  <c r="FJ92" i="3"/>
  <c r="FK92" i="3"/>
  <c r="FL92" i="3"/>
  <c r="FM92" i="3"/>
  <c r="FN92" i="3"/>
  <c r="FO92" i="3"/>
  <c r="FP92" i="3"/>
  <c r="FQ92" i="3"/>
  <c r="FR92" i="3"/>
  <c r="FS92" i="3"/>
  <c r="FT92" i="3"/>
  <c r="FV92" i="3"/>
  <c r="FY92" i="3"/>
  <c r="GB92" i="3"/>
  <c r="GC92" i="3"/>
  <c r="GD92" i="3"/>
  <c r="GE92" i="3"/>
  <c r="GF92" i="3"/>
  <c r="GG92" i="3"/>
  <c r="GH92" i="3"/>
  <c r="GI92" i="3"/>
  <c r="GJ92" i="3"/>
  <c r="GK92" i="3"/>
  <c r="GL92" i="3"/>
  <c r="GP92" i="3"/>
  <c r="GQ92" i="3"/>
  <c r="GR92" i="3"/>
  <c r="GT92" i="3"/>
  <c r="GU92" i="3"/>
  <c r="GV92" i="3"/>
  <c r="GX92" i="3"/>
  <c r="GZ92" i="3"/>
  <c r="HA92" i="3"/>
  <c r="HB92" i="3"/>
  <c r="HC92" i="3"/>
  <c r="HD92" i="3"/>
  <c r="C93" i="3"/>
  <c r="D93" i="3"/>
  <c r="E93" i="3"/>
  <c r="F93" i="3"/>
  <c r="G93" i="3"/>
  <c r="H93" i="3"/>
  <c r="I93" i="3"/>
  <c r="J93" i="3"/>
  <c r="K93" i="3"/>
  <c r="L93" i="3"/>
  <c r="M93" i="3"/>
  <c r="N93" i="3"/>
  <c r="O93" i="3"/>
  <c r="P93" i="3"/>
  <c r="Q93" i="3"/>
  <c r="R93" i="3"/>
  <c r="S93" i="3"/>
  <c r="T93" i="3"/>
  <c r="U93" i="3"/>
  <c r="V93" i="3"/>
  <c r="W93" i="3"/>
  <c r="X93" i="3"/>
  <c r="Y93" i="3"/>
  <c r="Z93" i="3"/>
  <c r="AK93" i="3"/>
  <c r="AL93" i="3"/>
  <c r="AM93" i="3"/>
  <c r="AN93" i="3"/>
  <c r="AO93" i="3"/>
  <c r="AP93" i="3"/>
  <c r="AQ93" i="3"/>
  <c r="AR93" i="3"/>
  <c r="AS93" i="3"/>
  <c r="AT93" i="3"/>
  <c r="AU93" i="3"/>
  <c r="AV93" i="3"/>
  <c r="AW93" i="3"/>
  <c r="AX93" i="3"/>
  <c r="AY93" i="3"/>
  <c r="BC93" i="3"/>
  <c r="BE93" i="3"/>
  <c r="BF93" i="3"/>
  <c r="BH93" i="3"/>
  <c r="BJ93" i="3"/>
  <c r="BK93" i="3"/>
  <c r="BM93" i="3"/>
  <c r="BN93" i="3"/>
  <c r="BO93" i="3"/>
  <c r="BP93" i="3"/>
  <c r="BQ93" i="3"/>
  <c r="BR93" i="3"/>
  <c r="BS93" i="3"/>
  <c r="BT93" i="3"/>
  <c r="BU93" i="3"/>
  <c r="BV93" i="3"/>
  <c r="BW93" i="3"/>
  <c r="BX93" i="3"/>
  <c r="BY93" i="3"/>
  <c r="BZ93" i="3"/>
  <c r="CA93" i="3"/>
  <c r="CB93" i="3"/>
  <c r="CC93" i="3"/>
  <c r="CD93" i="3"/>
  <c r="CF93" i="3"/>
  <c r="CO93" i="3"/>
  <c r="CP93" i="3"/>
  <c r="CQ93" i="3"/>
  <c r="CR93" i="3"/>
  <c r="CS93" i="3"/>
  <c r="CT93" i="3"/>
  <c r="CU93" i="3"/>
  <c r="CV93" i="3"/>
  <c r="CW93" i="3"/>
  <c r="CX93" i="3"/>
  <c r="CY93" i="3"/>
  <c r="CZ93" i="3"/>
  <c r="DA93" i="3"/>
  <c r="DB93" i="3"/>
  <c r="DC93" i="3"/>
  <c r="DD93" i="3"/>
  <c r="DE93" i="3"/>
  <c r="DF93" i="3"/>
  <c r="DG93" i="3"/>
  <c r="DH93" i="3"/>
  <c r="DI93" i="3"/>
  <c r="DJ93" i="3"/>
  <c r="DK93" i="3"/>
  <c r="DL93" i="3"/>
  <c r="DM93" i="3"/>
  <c r="DN93" i="3"/>
  <c r="DO93" i="3"/>
  <c r="DP93" i="3"/>
  <c r="DQ93" i="3"/>
  <c r="DR93" i="3"/>
  <c r="DS93" i="3"/>
  <c r="DT93" i="3"/>
  <c r="DV93" i="3"/>
  <c r="DW93" i="3"/>
  <c r="DZ93" i="3"/>
  <c r="EA93" i="3"/>
  <c r="EB93" i="3"/>
  <c r="ED93" i="3"/>
  <c r="EE93" i="3"/>
  <c r="EF93" i="3"/>
  <c r="EG93" i="3"/>
  <c r="EI93" i="3"/>
  <c r="EJ93" i="3"/>
  <c r="EK93" i="3"/>
  <c r="EL93" i="3"/>
  <c r="EM93" i="3"/>
  <c r="EN93" i="3"/>
  <c r="EO93" i="3"/>
  <c r="EP93" i="3"/>
  <c r="EQ93" i="3"/>
  <c r="ER93" i="3"/>
  <c r="ES93" i="3"/>
  <c r="ET93" i="3"/>
  <c r="EV93" i="3"/>
  <c r="EW93" i="3"/>
  <c r="EX93" i="3"/>
  <c r="EY93" i="3"/>
  <c r="EZ93" i="3"/>
  <c r="FA93" i="3"/>
  <c r="FB93" i="3"/>
  <c r="FC93" i="3"/>
  <c r="FD93" i="3"/>
  <c r="FE93" i="3"/>
  <c r="FG93" i="3"/>
  <c r="FI93" i="3"/>
  <c r="FJ93" i="3"/>
  <c r="FK93" i="3"/>
  <c r="FL93" i="3"/>
  <c r="FM93" i="3"/>
  <c r="FN93" i="3"/>
  <c r="FO93" i="3"/>
  <c r="FP93" i="3"/>
  <c r="FQ93" i="3"/>
  <c r="FR93" i="3"/>
  <c r="FS93" i="3"/>
  <c r="FT93" i="3"/>
  <c r="FV93" i="3"/>
  <c r="FY93" i="3"/>
  <c r="GB93" i="3"/>
  <c r="GC93" i="3"/>
  <c r="GD93" i="3"/>
  <c r="GE93" i="3"/>
  <c r="GF93" i="3"/>
  <c r="GG93" i="3"/>
  <c r="GH93" i="3"/>
  <c r="GI93" i="3"/>
  <c r="GJ93" i="3"/>
  <c r="GK93" i="3"/>
  <c r="GL93" i="3"/>
  <c r="GP93" i="3"/>
  <c r="GQ93" i="3"/>
  <c r="GR93" i="3"/>
  <c r="GT93" i="3"/>
  <c r="GU93" i="3"/>
  <c r="GV93" i="3"/>
  <c r="GX93" i="3"/>
  <c r="GZ93" i="3"/>
  <c r="HA93" i="3"/>
  <c r="HB93" i="3"/>
  <c r="HC93" i="3"/>
  <c r="HD93" i="3"/>
  <c r="C94" i="3"/>
  <c r="D94" i="3"/>
  <c r="E94" i="3"/>
  <c r="F94" i="3"/>
  <c r="G94" i="3"/>
  <c r="H94" i="3"/>
  <c r="I94" i="3"/>
  <c r="J94" i="3"/>
  <c r="K94" i="3"/>
  <c r="L94" i="3"/>
  <c r="M94" i="3"/>
  <c r="N94" i="3"/>
  <c r="O94" i="3"/>
  <c r="P94" i="3"/>
  <c r="Q94" i="3"/>
  <c r="R94" i="3"/>
  <c r="S94" i="3"/>
  <c r="T94" i="3"/>
  <c r="U94" i="3"/>
  <c r="V94" i="3"/>
  <c r="W94" i="3"/>
  <c r="X94" i="3"/>
  <c r="Y94" i="3"/>
  <c r="Z94" i="3"/>
  <c r="AK94" i="3"/>
  <c r="AL94" i="3"/>
  <c r="AM94" i="3"/>
  <c r="AN94" i="3"/>
  <c r="AO94" i="3"/>
  <c r="AP94" i="3"/>
  <c r="AQ94" i="3"/>
  <c r="AR94" i="3"/>
  <c r="AS94" i="3"/>
  <c r="AT94" i="3"/>
  <c r="AU94" i="3"/>
  <c r="AV94" i="3"/>
  <c r="AW94" i="3"/>
  <c r="AX94" i="3"/>
  <c r="AY94" i="3"/>
  <c r="BC94" i="3"/>
  <c r="BE94" i="3"/>
  <c r="BF94" i="3"/>
  <c r="BH94" i="3"/>
  <c r="BJ94" i="3"/>
  <c r="BK94" i="3"/>
  <c r="BM94" i="3"/>
  <c r="BN94" i="3"/>
  <c r="BO94" i="3"/>
  <c r="BP94" i="3"/>
  <c r="BQ94" i="3"/>
  <c r="BR94" i="3"/>
  <c r="BS94" i="3"/>
  <c r="BT94" i="3"/>
  <c r="BU94" i="3"/>
  <c r="BV94" i="3"/>
  <c r="BW94" i="3"/>
  <c r="BX94" i="3"/>
  <c r="BY94" i="3"/>
  <c r="BZ94" i="3"/>
  <c r="CA94" i="3"/>
  <c r="CB94" i="3"/>
  <c r="CC94" i="3"/>
  <c r="CD94" i="3"/>
  <c r="CF94" i="3"/>
  <c r="CO94" i="3"/>
  <c r="CP94" i="3"/>
  <c r="CQ94" i="3"/>
  <c r="CR94" i="3"/>
  <c r="CS94" i="3"/>
  <c r="CT94" i="3"/>
  <c r="CU94" i="3"/>
  <c r="CV94" i="3"/>
  <c r="CW94" i="3"/>
  <c r="CX94" i="3"/>
  <c r="CY94" i="3"/>
  <c r="CZ94" i="3"/>
  <c r="DA94" i="3"/>
  <c r="DB94" i="3"/>
  <c r="DC94" i="3"/>
  <c r="DD94" i="3"/>
  <c r="DE94" i="3"/>
  <c r="DF94" i="3"/>
  <c r="DG94" i="3"/>
  <c r="DH94" i="3"/>
  <c r="DI94" i="3"/>
  <c r="DJ94" i="3"/>
  <c r="DK94" i="3"/>
  <c r="DL94" i="3"/>
  <c r="DM94" i="3"/>
  <c r="DN94" i="3"/>
  <c r="DO94" i="3"/>
  <c r="DP94" i="3"/>
  <c r="DQ94" i="3"/>
  <c r="DR94" i="3"/>
  <c r="DS94" i="3"/>
  <c r="DT94" i="3"/>
  <c r="DV94" i="3"/>
  <c r="DW94" i="3"/>
  <c r="DZ94" i="3"/>
  <c r="EA94" i="3"/>
  <c r="EB94" i="3"/>
  <c r="ED94" i="3"/>
  <c r="EE94" i="3"/>
  <c r="EF94" i="3"/>
  <c r="EG94" i="3"/>
  <c r="EI94" i="3"/>
  <c r="EJ94" i="3"/>
  <c r="EK94" i="3"/>
  <c r="EL94" i="3"/>
  <c r="EM94" i="3"/>
  <c r="EN94" i="3"/>
  <c r="EO94" i="3"/>
  <c r="EP94" i="3"/>
  <c r="EQ94" i="3"/>
  <c r="ER94" i="3"/>
  <c r="ES94" i="3"/>
  <c r="ET94" i="3"/>
  <c r="EV94" i="3"/>
  <c r="EW94" i="3"/>
  <c r="EX94" i="3"/>
  <c r="EY94" i="3"/>
  <c r="EZ94" i="3"/>
  <c r="FA94" i="3"/>
  <c r="FB94" i="3"/>
  <c r="FC94" i="3"/>
  <c r="FD94" i="3"/>
  <c r="FE94" i="3"/>
  <c r="FG94" i="3"/>
  <c r="FI94" i="3"/>
  <c r="FJ94" i="3"/>
  <c r="FK94" i="3"/>
  <c r="FL94" i="3"/>
  <c r="FM94" i="3"/>
  <c r="FN94" i="3"/>
  <c r="FO94" i="3"/>
  <c r="FP94" i="3"/>
  <c r="FQ94" i="3"/>
  <c r="FR94" i="3"/>
  <c r="FS94" i="3"/>
  <c r="FT94" i="3"/>
  <c r="FV94" i="3"/>
  <c r="FY94" i="3"/>
  <c r="GB94" i="3"/>
  <c r="GC94" i="3"/>
  <c r="GD94" i="3"/>
  <c r="GE94" i="3"/>
  <c r="GF94" i="3"/>
  <c r="GG94" i="3"/>
  <c r="GH94" i="3"/>
  <c r="GI94" i="3"/>
  <c r="GJ94" i="3"/>
  <c r="GK94" i="3"/>
  <c r="GL94" i="3"/>
  <c r="GP94" i="3"/>
  <c r="GQ94" i="3"/>
  <c r="GR94" i="3"/>
  <c r="GT94" i="3"/>
  <c r="GU94" i="3"/>
  <c r="GV94" i="3"/>
  <c r="GX94" i="3"/>
  <c r="GZ94" i="3"/>
  <c r="HA94" i="3"/>
  <c r="HB94" i="3"/>
  <c r="HC94" i="3"/>
  <c r="HD94" i="3"/>
  <c r="C95" i="3"/>
  <c r="D95" i="3"/>
  <c r="E95" i="3"/>
  <c r="F95" i="3"/>
  <c r="G95" i="3"/>
  <c r="H95" i="3"/>
  <c r="I95" i="3"/>
  <c r="J95" i="3"/>
  <c r="K95" i="3"/>
  <c r="L95" i="3"/>
  <c r="M95" i="3"/>
  <c r="N95" i="3"/>
  <c r="O95" i="3"/>
  <c r="P95" i="3"/>
  <c r="Q95" i="3"/>
  <c r="R95" i="3"/>
  <c r="S95" i="3"/>
  <c r="T95" i="3"/>
  <c r="U95" i="3"/>
  <c r="V95" i="3"/>
  <c r="W95" i="3"/>
  <c r="X95" i="3"/>
  <c r="Y95" i="3"/>
  <c r="Z95" i="3"/>
  <c r="AK95" i="3"/>
  <c r="AL95" i="3"/>
  <c r="AM95" i="3"/>
  <c r="AN95" i="3"/>
  <c r="AO95" i="3"/>
  <c r="AP95" i="3"/>
  <c r="AQ95" i="3"/>
  <c r="AR95" i="3"/>
  <c r="AS95" i="3"/>
  <c r="AT95" i="3"/>
  <c r="AU95" i="3"/>
  <c r="AV95" i="3"/>
  <c r="AW95" i="3"/>
  <c r="AX95" i="3"/>
  <c r="AY95" i="3"/>
  <c r="BC95" i="3"/>
  <c r="BE95" i="3"/>
  <c r="BF95" i="3"/>
  <c r="BH95" i="3"/>
  <c r="BJ95" i="3"/>
  <c r="BK95" i="3"/>
  <c r="BM95" i="3"/>
  <c r="BN95" i="3"/>
  <c r="BO95" i="3"/>
  <c r="BP95" i="3"/>
  <c r="BQ95" i="3"/>
  <c r="BR95" i="3"/>
  <c r="BS95" i="3"/>
  <c r="BT95" i="3"/>
  <c r="BU95" i="3"/>
  <c r="BV95" i="3"/>
  <c r="BW95" i="3"/>
  <c r="BX95" i="3"/>
  <c r="BY95" i="3"/>
  <c r="BZ95" i="3"/>
  <c r="CA95" i="3"/>
  <c r="CB95" i="3"/>
  <c r="CC95" i="3"/>
  <c r="CD95" i="3"/>
  <c r="CF95" i="3"/>
  <c r="CO95" i="3"/>
  <c r="CP95" i="3"/>
  <c r="CQ95" i="3"/>
  <c r="CR95" i="3"/>
  <c r="CS95" i="3"/>
  <c r="CT95" i="3"/>
  <c r="CU95" i="3"/>
  <c r="CV95" i="3"/>
  <c r="CW95" i="3"/>
  <c r="CX95" i="3"/>
  <c r="CY95" i="3"/>
  <c r="CZ95" i="3"/>
  <c r="DA95" i="3"/>
  <c r="DB95" i="3"/>
  <c r="DC95" i="3"/>
  <c r="DD95" i="3"/>
  <c r="DE95" i="3"/>
  <c r="DF95" i="3"/>
  <c r="DG95" i="3"/>
  <c r="DH95" i="3"/>
  <c r="DI95" i="3"/>
  <c r="DJ95" i="3"/>
  <c r="DK95" i="3"/>
  <c r="DL95" i="3"/>
  <c r="DM95" i="3"/>
  <c r="DN95" i="3"/>
  <c r="DO95" i="3"/>
  <c r="DP95" i="3"/>
  <c r="DQ95" i="3"/>
  <c r="DR95" i="3"/>
  <c r="DS95" i="3"/>
  <c r="DT95" i="3"/>
  <c r="DV95" i="3"/>
  <c r="DW95" i="3"/>
  <c r="DZ95" i="3"/>
  <c r="EA95" i="3"/>
  <c r="EB95" i="3"/>
  <c r="ED95" i="3"/>
  <c r="EE95" i="3"/>
  <c r="EF95" i="3"/>
  <c r="EG95" i="3"/>
  <c r="EI95" i="3"/>
  <c r="EJ95" i="3"/>
  <c r="EK95" i="3"/>
  <c r="EL95" i="3"/>
  <c r="EM95" i="3"/>
  <c r="EN95" i="3"/>
  <c r="EO95" i="3"/>
  <c r="EP95" i="3"/>
  <c r="EQ95" i="3"/>
  <c r="ER95" i="3"/>
  <c r="ES95" i="3"/>
  <c r="ET95" i="3"/>
  <c r="EV95" i="3"/>
  <c r="EW95" i="3"/>
  <c r="EX95" i="3"/>
  <c r="EY95" i="3"/>
  <c r="EZ95" i="3"/>
  <c r="FA95" i="3"/>
  <c r="FB95" i="3"/>
  <c r="FC95" i="3"/>
  <c r="FD95" i="3"/>
  <c r="FE95" i="3"/>
  <c r="FG95" i="3"/>
  <c r="FI95" i="3"/>
  <c r="FJ95" i="3"/>
  <c r="FK95" i="3"/>
  <c r="FL95" i="3"/>
  <c r="FM95" i="3"/>
  <c r="FN95" i="3"/>
  <c r="FO95" i="3"/>
  <c r="FP95" i="3"/>
  <c r="FQ95" i="3"/>
  <c r="FR95" i="3"/>
  <c r="FS95" i="3"/>
  <c r="FT95" i="3"/>
  <c r="FV95" i="3"/>
  <c r="FY95" i="3"/>
  <c r="GB95" i="3"/>
  <c r="GC95" i="3"/>
  <c r="GD95" i="3"/>
  <c r="GE95" i="3"/>
  <c r="GF95" i="3"/>
  <c r="GG95" i="3"/>
  <c r="GH95" i="3"/>
  <c r="GI95" i="3"/>
  <c r="GJ95" i="3"/>
  <c r="GK95" i="3"/>
  <c r="GL95" i="3"/>
  <c r="GP95" i="3"/>
  <c r="GQ95" i="3"/>
  <c r="GR95" i="3"/>
  <c r="GT95" i="3"/>
  <c r="GU95" i="3"/>
  <c r="GV95" i="3"/>
  <c r="GX95" i="3"/>
  <c r="GZ95" i="3"/>
  <c r="HA95" i="3"/>
  <c r="HB95" i="3"/>
  <c r="HC95" i="3"/>
  <c r="HD95" i="3"/>
  <c r="C96" i="3"/>
  <c r="D96" i="3"/>
  <c r="E96" i="3"/>
  <c r="F96" i="3"/>
  <c r="G96" i="3"/>
  <c r="H96" i="3"/>
  <c r="I96" i="3"/>
  <c r="J96" i="3"/>
  <c r="K96" i="3"/>
  <c r="L96" i="3"/>
  <c r="M96" i="3"/>
  <c r="N96" i="3"/>
  <c r="O96" i="3"/>
  <c r="P96" i="3"/>
  <c r="Q96" i="3"/>
  <c r="R96" i="3"/>
  <c r="S96" i="3"/>
  <c r="T96" i="3"/>
  <c r="U96" i="3"/>
  <c r="V96" i="3"/>
  <c r="W96" i="3"/>
  <c r="X96" i="3"/>
  <c r="Y96" i="3"/>
  <c r="Z96" i="3"/>
  <c r="AK96" i="3"/>
  <c r="AL96" i="3"/>
  <c r="AM96" i="3"/>
  <c r="AN96" i="3"/>
  <c r="AO96" i="3"/>
  <c r="AP96" i="3"/>
  <c r="AQ96" i="3"/>
  <c r="AR96" i="3"/>
  <c r="AS96" i="3"/>
  <c r="AT96" i="3"/>
  <c r="AU96" i="3"/>
  <c r="AV96" i="3"/>
  <c r="AW96" i="3"/>
  <c r="AX96" i="3"/>
  <c r="AY96" i="3"/>
  <c r="BC96" i="3"/>
  <c r="BE96" i="3"/>
  <c r="BF96" i="3"/>
  <c r="BH96" i="3"/>
  <c r="BJ96" i="3"/>
  <c r="BK96" i="3"/>
  <c r="BM96" i="3"/>
  <c r="BN96" i="3"/>
  <c r="BO96" i="3"/>
  <c r="BP96" i="3"/>
  <c r="BQ96" i="3"/>
  <c r="BR96" i="3"/>
  <c r="BS96" i="3"/>
  <c r="BT96" i="3"/>
  <c r="BU96" i="3"/>
  <c r="BV96" i="3"/>
  <c r="BW96" i="3"/>
  <c r="BX96" i="3"/>
  <c r="BY96" i="3"/>
  <c r="BZ96" i="3"/>
  <c r="CA96" i="3"/>
  <c r="CB96" i="3"/>
  <c r="CC96" i="3"/>
  <c r="CD96" i="3"/>
  <c r="CF96" i="3"/>
  <c r="CO96" i="3"/>
  <c r="CP96" i="3"/>
  <c r="CQ96" i="3"/>
  <c r="CR96" i="3"/>
  <c r="CS96" i="3"/>
  <c r="CT96" i="3"/>
  <c r="CU96" i="3"/>
  <c r="CV96" i="3"/>
  <c r="CW96" i="3"/>
  <c r="CX96" i="3"/>
  <c r="CY96" i="3"/>
  <c r="CZ96" i="3"/>
  <c r="DA96" i="3"/>
  <c r="DB96" i="3"/>
  <c r="DC96" i="3"/>
  <c r="DD96" i="3"/>
  <c r="DE96" i="3"/>
  <c r="DF96" i="3"/>
  <c r="DG96" i="3"/>
  <c r="DH96" i="3"/>
  <c r="DI96" i="3"/>
  <c r="DJ96" i="3"/>
  <c r="DK96" i="3"/>
  <c r="DL96" i="3"/>
  <c r="DM96" i="3"/>
  <c r="DN96" i="3"/>
  <c r="DO96" i="3"/>
  <c r="DP96" i="3"/>
  <c r="DQ96" i="3"/>
  <c r="DR96" i="3"/>
  <c r="DS96" i="3"/>
  <c r="DT96" i="3"/>
  <c r="DV96" i="3"/>
  <c r="DW96" i="3"/>
  <c r="DZ96" i="3"/>
  <c r="EA96" i="3"/>
  <c r="EB96" i="3"/>
  <c r="ED96" i="3"/>
  <c r="EE96" i="3"/>
  <c r="EF96" i="3"/>
  <c r="EG96" i="3"/>
  <c r="EI96" i="3"/>
  <c r="EJ96" i="3"/>
  <c r="EK96" i="3"/>
  <c r="EL96" i="3"/>
  <c r="EM96" i="3"/>
  <c r="EN96" i="3"/>
  <c r="EO96" i="3"/>
  <c r="EP96" i="3"/>
  <c r="EQ96" i="3"/>
  <c r="ER96" i="3"/>
  <c r="ES96" i="3"/>
  <c r="ET96" i="3"/>
  <c r="EV96" i="3"/>
  <c r="EW96" i="3"/>
  <c r="EX96" i="3"/>
  <c r="EY96" i="3"/>
  <c r="EZ96" i="3"/>
  <c r="FA96" i="3"/>
  <c r="FB96" i="3"/>
  <c r="FC96" i="3"/>
  <c r="FD96" i="3"/>
  <c r="FE96" i="3"/>
  <c r="FG96" i="3"/>
  <c r="FI96" i="3"/>
  <c r="FJ96" i="3"/>
  <c r="FK96" i="3"/>
  <c r="FL96" i="3"/>
  <c r="FM96" i="3"/>
  <c r="FN96" i="3"/>
  <c r="FO96" i="3"/>
  <c r="FP96" i="3"/>
  <c r="FQ96" i="3"/>
  <c r="FR96" i="3"/>
  <c r="FS96" i="3"/>
  <c r="FT96" i="3"/>
  <c r="FV96" i="3"/>
  <c r="FY96" i="3"/>
  <c r="GB96" i="3"/>
  <c r="GC96" i="3"/>
  <c r="GD96" i="3"/>
  <c r="GE96" i="3"/>
  <c r="GF96" i="3"/>
  <c r="GG96" i="3"/>
  <c r="GH96" i="3"/>
  <c r="GI96" i="3"/>
  <c r="GJ96" i="3"/>
  <c r="GK96" i="3"/>
  <c r="GL96" i="3"/>
  <c r="GP96" i="3"/>
  <c r="GQ96" i="3"/>
  <c r="GR96" i="3"/>
  <c r="GT96" i="3"/>
  <c r="GU96" i="3"/>
  <c r="GV96" i="3"/>
  <c r="GX96" i="3"/>
  <c r="GZ96" i="3"/>
  <c r="HA96" i="3"/>
  <c r="HB96" i="3"/>
  <c r="HC96" i="3"/>
  <c r="HD96" i="3"/>
  <c r="C97" i="3"/>
  <c r="D97" i="3"/>
  <c r="E97" i="3"/>
  <c r="F97" i="3"/>
  <c r="G97" i="3"/>
  <c r="H97" i="3"/>
  <c r="I97" i="3"/>
  <c r="J97" i="3"/>
  <c r="K97" i="3"/>
  <c r="L97" i="3"/>
  <c r="M97" i="3"/>
  <c r="N97" i="3"/>
  <c r="O97" i="3"/>
  <c r="P97" i="3"/>
  <c r="Q97" i="3"/>
  <c r="R97" i="3"/>
  <c r="S97" i="3"/>
  <c r="T97" i="3"/>
  <c r="U97" i="3"/>
  <c r="V97" i="3"/>
  <c r="W97" i="3"/>
  <c r="X97" i="3"/>
  <c r="Y97" i="3"/>
  <c r="Z97" i="3"/>
  <c r="AK97" i="3"/>
  <c r="AL97" i="3"/>
  <c r="AM97" i="3"/>
  <c r="AN97" i="3"/>
  <c r="AO97" i="3"/>
  <c r="AP97" i="3"/>
  <c r="AQ97" i="3"/>
  <c r="AR97" i="3"/>
  <c r="AS97" i="3"/>
  <c r="AT97" i="3"/>
  <c r="AU97" i="3"/>
  <c r="AV97" i="3"/>
  <c r="AW97" i="3"/>
  <c r="AX97" i="3"/>
  <c r="AY97" i="3"/>
  <c r="BC97" i="3"/>
  <c r="BE97" i="3"/>
  <c r="BF97" i="3"/>
  <c r="BH97" i="3"/>
  <c r="BJ97" i="3"/>
  <c r="BK97" i="3"/>
  <c r="BM97" i="3"/>
  <c r="BN97" i="3"/>
  <c r="BO97" i="3"/>
  <c r="BP97" i="3"/>
  <c r="BQ97" i="3"/>
  <c r="BR97" i="3"/>
  <c r="BS97" i="3"/>
  <c r="BT97" i="3"/>
  <c r="BU97" i="3"/>
  <c r="BV97" i="3"/>
  <c r="BW97" i="3"/>
  <c r="BX97" i="3"/>
  <c r="BY97" i="3"/>
  <c r="BZ97" i="3"/>
  <c r="CA97" i="3"/>
  <c r="CB97" i="3"/>
  <c r="CC97" i="3"/>
  <c r="CD97" i="3"/>
  <c r="CF97" i="3"/>
  <c r="CO97" i="3"/>
  <c r="CP97" i="3"/>
  <c r="CQ97" i="3"/>
  <c r="CR97" i="3"/>
  <c r="CS97" i="3"/>
  <c r="CT97" i="3"/>
  <c r="CU97" i="3"/>
  <c r="CV97" i="3"/>
  <c r="CW97" i="3"/>
  <c r="CX97" i="3"/>
  <c r="CY97" i="3"/>
  <c r="CZ97" i="3"/>
  <c r="DA97" i="3"/>
  <c r="DB97" i="3"/>
  <c r="DC97" i="3"/>
  <c r="DD97" i="3"/>
  <c r="DE97" i="3"/>
  <c r="DF97" i="3"/>
  <c r="DG97" i="3"/>
  <c r="DH97" i="3"/>
  <c r="DI97" i="3"/>
  <c r="DJ97" i="3"/>
  <c r="DK97" i="3"/>
  <c r="DL97" i="3"/>
  <c r="DM97" i="3"/>
  <c r="DN97" i="3"/>
  <c r="DO97" i="3"/>
  <c r="DP97" i="3"/>
  <c r="DQ97" i="3"/>
  <c r="DR97" i="3"/>
  <c r="DS97" i="3"/>
  <c r="DT97" i="3"/>
  <c r="DV97" i="3"/>
  <c r="DW97" i="3"/>
  <c r="DZ97" i="3"/>
  <c r="EA97" i="3"/>
  <c r="EB97" i="3"/>
  <c r="ED97" i="3"/>
  <c r="EE97" i="3"/>
  <c r="EF97" i="3"/>
  <c r="EG97" i="3"/>
  <c r="EI97" i="3"/>
  <c r="EJ97" i="3"/>
  <c r="EK97" i="3"/>
  <c r="EL97" i="3"/>
  <c r="EM97" i="3"/>
  <c r="EN97" i="3"/>
  <c r="EO97" i="3"/>
  <c r="EP97" i="3"/>
  <c r="EQ97" i="3"/>
  <c r="ER97" i="3"/>
  <c r="ES97" i="3"/>
  <c r="ET97" i="3"/>
  <c r="EV97" i="3"/>
  <c r="EW97" i="3"/>
  <c r="EX97" i="3"/>
  <c r="EY97" i="3"/>
  <c r="EZ97" i="3"/>
  <c r="FA97" i="3"/>
  <c r="FB97" i="3"/>
  <c r="FC97" i="3"/>
  <c r="FD97" i="3"/>
  <c r="FE97" i="3"/>
  <c r="FG97" i="3"/>
  <c r="FI97" i="3"/>
  <c r="FJ97" i="3"/>
  <c r="FK97" i="3"/>
  <c r="FL97" i="3"/>
  <c r="FM97" i="3"/>
  <c r="FN97" i="3"/>
  <c r="FO97" i="3"/>
  <c r="FP97" i="3"/>
  <c r="FQ97" i="3"/>
  <c r="FR97" i="3"/>
  <c r="FS97" i="3"/>
  <c r="FT97" i="3"/>
  <c r="FV97" i="3"/>
  <c r="FY97" i="3"/>
  <c r="GB97" i="3"/>
  <c r="GC97" i="3"/>
  <c r="GD97" i="3"/>
  <c r="GE97" i="3"/>
  <c r="GF97" i="3"/>
  <c r="GG97" i="3"/>
  <c r="GH97" i="3"/>
  <c r="GI97" i="3"/>
  <c r="GJ97" i="3"/>
  <c r="GK97" i="3"/>
  <c r="GL97" i="3"/>
  <c r="GP97" i="3"/>
  <c r="GQ97" i="3"/>
  <c r="GR97" i="3"/>
  <c r="GT97" i="3"/>
  <c r="GU97" i="3"/>
  <c r="GV97" i="3"/>
  <c r="GX97" i="3"/>
  <c r="GZ97" i="3"/>
  <c r="HA97" i="3"/>
  <c r="HB97" i="3"/>
  <c r="HC97" i="3"/>
  <c r="HD97" i="3"/>
  <c r="C98" i="3"/>
  <c r="D98" i="3"/>
  <c r="E98" i="3"/>
  <c r="F98" i="3"/>
  <c r="G98" i="3"/>
  <c r="H98" i="3"/>
  <c r="I98" i="3"/>
  <c r="J98" i="3"/>
  <c r="K98" i="3"/>
  <c r="L98" i="3"/>
  <c r="M98" i="3"/>
  <c r="N98" i="3"/>
  <c r="O98" i="3"/>
  <c r="P98" i="3"/>
  <c r="Q98" i="3"/>
  <c r="R98" i="3"/>
  <c r="S98" i="3"/>
  <c r="T98" i="3"/>
  <c r="U98" i="3"/>
  <c r="V98" i="3"/>
  <c r="W98" i="3"/>
  <c r="X98" i="3"/>
  <c r="Y98" i="3"/>
  <c r="Z98" i="3"/>
  <c r="AK98" i="3"/>
  <c r="AL98" i="3"/>
  <c r="AM98" i="3"/>
  <c r="AN98" i="3"/>
  <c r="AO98" i="3"/>
  <c r="AP98" i="3"/>
  <c r="AQ98" i="3"/>
  <c r="AR98" i="3"/>
  <c r="AS98" i="3"/>
  <c r="AT98" i="3"/>
  <c r="AU98" i="3"/>
  <c r="AV98" i="3"/>
  <c r="AW98" i="3"/>
  <c r="AX98" i="3"/>
  <c r="AY98" i="3"/>
  <c r="BC98" i="3"/>
  <c r="BE98" i="3"/>
  <c r="BF98" i="3"/>
  <c r="BH98" i="3"/>
  <c r="BJ98" i="3"/>
  <c r="BK98" i="3"/>
  <c r="BM98" i="3"/>
  <c r="BN98" i="3"/>
  <c r="BO98" i="3"/>
  <c r="BP98" i="3"/>
  <c r="BQ98" i="3"/>
  <c r="BR98" i="3"/>
  <c r="BS98" i="3"/>
  <c r="BT98" i="3"/>
  <c r="BU98" i="3"/>
  <c r="BV98" i="3"/>
  <c r="BW98" i="3"/>
  <c r="BX98" i="3"/>
  <c r="BY98" i="3"/>
  <c r="BZ98" i="3"/>
  <c r="CA98" i="3"/>
  <c r="CB98" i="3"/>
  <c r="CC98" i="3"/>
  <c r="CD98" i="3"/>
  <c r="CF98" i="3"/>
  <c r="CO98" i="3"/>
  <c r="CP98" i="3"/>
  <c r="CQ98" i="3"/>
  <c r="CR98" i="3"/>
  <c r="CS98" i="3"/>
  <c r="CT98" i="3"/>
  <c r="CU98" i="3"/>
  <c r="CV98" i="3"/>
  <c r="CW98" i="3"/>
  <c r="CX98" i="3"/>
  <c r="CY98" i="3"/>
  <c r="CZ98" i="3"/>
  <c r="DA98" i="3"/>
  <c r="DB98" i="3"/>
  <c r="DC98" i="3"/>
  <c r="DD98" i="3"/>
  <c r="DE98" i="3"/>
  <c r="DF98" i="3"/>
  <c r="DG98" i="3"/>
  <c r="DH98" i="3"/>
  <c r="DI98" i="3"/>
  <c r="DJ98" i="3"/>
  <c r="DK98" i="3"/>
  <c r="DL98" i="3"/>
  <c r="DM98" i="3"/>
  <c r="DN98" i="3"/>
  <c r="DO98" i="3"/>
  <c r="DP98" i="3"/>
  <c r="DQ98" i="3"/>
  <c r="DR98" i="3"/>
  <c r="DS98" i="3"/>
  <c r="DT98" i="3"/>
  <c r="DV98" i="3"/>
  <c r="DW98" i="3"/>
  <c r="DZ98" i="3"/>
  <c r="EA98" i="3"/>
  <c r="EB98" i="3"/>
  <c r="ED98" i="3"/>
  <c r="EE98" i="3"/>
  <c r="EF98" i="3"/>
  <c r="EG98" i="3"/>
  <c r="EI98" i="3"/>
  <c r="EJ98" i="3"/>
  <c r="EK98" i="3"/>
  <c r="EL98" i="3"/>
  <c r="EM98" i="3"/>
  <c r="EN98" i="3"/>
  <c r="EO98" i="3"/>
  <c r="EP98" i="3"/>
  <c r="EQ98" i="3"/>
  <c r="ER98" i="3"/>
  <c r="ES98" i="3"/>
  <c r="ET98" i="3"/>
  <c r="EV98" i="3"/>
  <c r="EW98" i="3"/>
  <c r="EX98" i="3"/>
  <c r="EY98" i="3"/>
  <c r="EZ98" i="3"/>
  <c r="FA98" i="3"/>
  <c r="FB98" i="3"/>
  <c r="FC98" i="3"/>
  <c r="FD98" i="3"/>
  <c r="FE98" i="3"/>
  <c r="FG98" i="3"/>
  <c r="FI98" i="3"/>
  <c r="FJ98" i="3"/>
  <c r="FK98" i="3"/>
  <c r="FL98" i="3"/>
  <c r="FM98" i="3"/>
  <c r="FN98" i="3"/>
  <c r="FO98" i="3"/>
  <c r="FP98" i="3"/>
  <c r="FQ98" i="3"/>
  <c r="FR98" i="3"/>
  <c r="FS98" i="3"/>
  <c r="FT98" i="3"/>
  <c r="FV98" i="3"/>
  <c r="FY98" i="3"/>
  <c r="GB98" i="3"/>
  <c r="GC98" i="3"/>
  <c r="GD98" i="3"/>
  <c r="GE98" i="3"/>
  <c r="GF98" i="3"/>
  <c r="GG98" i="3"/>
  <c r="GH98" i="3"/>
  <c r="GI98" i="3"/>
  <c r="GJ98" i="3"/>
  <c r="GK98" i="3"/>
  <c r="GL98" i="3"/>
  <c r="GP98" i="3"/>
  <c r="GQ98" i="3"/>
  <c r="GR98" i="3"/>
  <c r="GT98" i="3"/>
  <c r="GU98" i="3"/>
  <c r="GV98" i="3"/>
  <c r="GX98" i="3"/>
  <c r="GZ98" i="3"/>
  <c r="HA98" i="3"/>
  <c r="HB98" i="3"/>
  <c r="HC98" i="3"/>
  <c r="HD98" i="3"/>
  <c r="C99" i="3"/>
  <c r="D99" i="3"/>
  <c r="E99" i="3"/>
  <c r="F99" i="3"/>
  <c r="G99" i="3"/>
  <c r="H99" i="3"/>
  <c r="I99" i="3"/>
  <c r="J99" i="3"/>
  <c r="K99" i="3"/>
  <c r="L99" i="3"/>
  <c r="M99" i="3"/>
  <c r="N99" i="3"/>
  <c r="O99" i="3"/>
  <c r="P99" i="3"/>
  <c r="Q99" i="3"/>
  <c r="R99" i="3"/>
  <c r="S99" i="3"/>
  <c r="T99" i="3"/>
  <c r="U99" i="3"/>
  <c r="V99" i="3"/>
  <c r="W99" i="3"/>
  <c r="X99" i="3"/>
  <c r="Y99" i="3"/>
  <c r="Z99" i="3"/>
  <c r="AK99" i="3"/>
  <c r="AL99" i="3"/>
  <c r="AM99" i="3"/>
  <c r="AN99" i="3"/>
  <c r="AO99" i="3"/>
  <c r="AP99" i="3"/>
  <c r="AQ99" i="3"/>
  <c r="AR99" i="3"/>
  <c r="AS99" i="3"/>
  <c r="AT99" i="3"/>
  <c r="AU99" i="3"/>
  <c r="AV99" i="3"/>
  <c r="AW99" i="3"/>
  <c r="AX99" i="3"/>
  <c r="AY99" i="3"/>
  <c r="BC99" i="3"/>
  <c r="BE99" i="3"/>
  <c r="BF99" i="3"/>
  <c r="BH99" i="3"/>
  <c r="BJ99" i="3"/>
  <c r="BK99" i="3"/>
  <c r="BM99" i="3"/>
  <c r="BN99" i="3"/>
  <c r="BO99" i="3"/>
  <c r="BP99" i="3"/>
  <c r="BQ99" i="3"/>
  <c r="BR99" i="3"/>
  <c r="BS99" i="3"/>
  <c r="BT99" i="3"/>
  <c r="BU99" i="3"/>
  <c r="BV99" i="3"/>
  <c r="BW99" i="3"/>
  <c r="BX99" i="3"/>
  <c r="BY99" i="3"/>
  <c r="BZ99" i="3"/>
  <c r="CA99" i="3"/>
  <c r="CB99" i="3"/>
  <c r="CC99" i="3"/>
  <c r="CD99" i="3"/>
  <c r="CF99" i="3"/>
  <c r="CO99" i="3"/>
  <c r="CP99" i="3"/>
  <c r="CQ99" i="3"/>
  <c r="CR99" i="3"/>
  <c r="CS99" i="3"/>
  <c r="CT99" i="3"/>
  <c r="CU99" i="3"/>
  <c r="CV99" i="3"/>
  <c r="CW99" i="3"/>
  <c r="CX99" i="3"/>
  <c r="CY99" i="3"/>
  <c r="CZ99" i="3"/>
  <c r="DA99" i="3"/>
  <c r="DB99" i="3"/>
  <c r="DC99" i="3"/>
  <c r="DD99" i="3"/>
  <c r="DE99" i="3"/>
  <c r="DF99" i="3"/>
  <c r="DG99" i="3"/>
  <c r="DH99" i="3"/>
  <c r="DI99" i="3"/>
  <c r="DJ99" i="3"/>
  <c r="DK99" i="3"/>
  <c r="DL99" i="3"/>
  <c r="DM99" i="3"/>
  <c r="DN99" i="3"/>
  <c r="DO99" i="3"/>
  <c r="DP99" i="3"/>
  <c r="DQ99" i="3"/>
  <c r="DR99" i="3"/>
  <c r="DS99" i="3"/>
  <c r="DT99" i="3"/>
  <c r="DV99" i="3"/>
  <c r="DW99" i="3"/>
  <c r="DZ99" i="3"/>
  <c r="EA99" i="3"/>
  <c r="EB99" i="3"/>
  <c r="ED99" i="3"/>
  <c r="EE99" i="3"/>
  <c r="EF99" i="3"/>
  <c r="EG99" i="3"/>
  <c r="EI99" i="3"/>
  <c r="EJ99" i="3"/>
  <c r="EK99" i="3"/>
  <c r="EL99" i="3"/>
  <c r="EM99" i="3"/>
  <c r="EN99" i="3"/>
  <c r="EO99" i="3"/>
  <c r="EP99" i="3"/>
  <c r="EQ99" i="3"/>
  <c r="ER99" i="3"/>
  <c r="ES99" i="3"/>
  <c r="ET99" i="3"/>
  <c r="EV99" i="3"/>
  <c r="EW99" i="3"/>
  <c r="EX99" i="3"/>
  <c r="EY99" i="3"/>
  <c r="EZ99" i="3"/>
  <c r="FA99" i="3"/>
  <c r="FB99" i="3"/>
  <c r="FC99" i="3"/>
  <c r="FD99" i="3"/>
  <c r="FE99" i="3"/>
  <c r="FG99" i="3"/>
  <c r="FI99" i="3"/>
  <c r="FJ99" i="3"/>
  <c r="FK99" i="3"/>
  <c r="FL99" i="3"/>
  <c r="FM99" i="3"/>
  <c r="FN99" i="3"/>
  <c r="FO99" i="3"/>
  <c r="FP99" i="3"/>
  <c r="FQ99" i="3"/>
  <c r="FR99" i="3"/>
  <c r="FS99" i="3"/>
  <c r="FT99" i="3"/>
  <c r="FV99" i="3"/>
  <c r="FY99" i="3"/>
  <c r="GB99" i="3"/>
  <c r="GC99" i="3"/>
  <c r="GD99" i="3"/>
  <c r="GE99" i="3"/>
  <c r="GF99" i="3"/>
  <c r="GG99" i="3"/>
  <c r="GH99" i="3"/>
  <c r="GI99" i="3"/>
  <c r="GJ99" i="3"/>
  <c r="GK99" i="3"/>
  <c r="GL99" i="3"/>
  <c r="GP99" i="3"/>
  <c r="GQ99" i="3"/>
  <c r="GR99" i="3"/>
  <c r="GT99" i="3"/>
  <c r="GU99" i="3"/>
  <c r="GV99" i="3"/>
  <c r="GX99" i="3"/>
  <c r="GZ99" i="3"/>
  <c r="HA99" i="3"/>
  <c r="HB99" i="3"/>
  <c r="HC99" i="3"/>
  <c r="HD99" i="3"/>
  <c r="C100" i="3"/>
  <c r="D100" i="3"/>
  <c r="E100" i="3"/>
  <c r="F100" i="3"/>
  <c r="G100" i="3"/>
  <c r="H100" i="3"/>
  <c r="I100" i="3"/>
  <c r="J100" i="3"/>
  <c r="K100" i="3"/>
  <c r="L100" i="3"/>
  <c r="M100" i="3"/>
  <c r="N100" i="3"/>
  <c r="O100" i="3"/>
  <c r="P100" i="3"/>
  <c r="Q100" i="3"/>
  <c r="R100" i="3"/>
  <c r="S100" i="3"/>
  <c r="T100" i="3"/>
  <c r="U100" i="3"/>
  <c r="V100" i="3"/>
  <c r="W100" i="3"/>
  <c r="X100" i="3"/>
  <c r="Y100" i="3"/>
  <c r="Z100" i="3"/>
  <c r="AK100" i="3"/>
  <c r="AL100" i="3"/>
  <c r="AM100" i="3"/>
  <c r="AN100" i="3"/>
  <c r="AO100" i="3"/>
  <c r="AP100" i="3"/>
  <c r="AQ100" i="3"/>
  <c r="AR100" i="3"/>
  <c r="AS100" i="3"/>
  <c r="AT100" i="3"/>
  <c r="AU100" i="3"/>
  <c r="AV100" i="3"/>
  <c r="AW100" i="3"/>
  <c r="AX100" i="3"/>
  <c r="AY100" i="3"/>
  <c r="BC100" i="3"/>
  <c r="BE100" i="3"/>
  <c r="BF100" i="3"/>
  <c r="BH100" i="3"/>
  <c r="BJ100" i="3"/>
  <c r="BK100" i="3"/>
  <c r="BM100" i="3"/>
  <c r="BN100" i="3"/>
  <c r="BO100" i="3"/>
  <c r="BP100" i="3"/>
  <c r="BQ100" i="3"/>
  <c r="BR100" i="3"/>
  <c r="BS100" i="3"/>
  <c r="BT100" i="3"/>
  <c r="BU100" i="3"/>
  <c r="BV100" i="3"/>
  <c r="BW100" i="3"/>
  <c r="BX100" i="3"/>
  <c r="BY100" i="3"/>
  <c r="BZ100" i="3"/>
  <c r="CA100" i="3"/>
  <c r="CB100" i="3"/>
  <c r="CC100" i="3"/>
  <c r="CD100" i="3"/>
  <c r="CF100" i="3"/>
  <c r="CO100" i="3"/>
  <c r="CP100" i="3"/>
  <c r="CQ100" i="3"/>
  <c r="CR100" i="3"/>
  <c r="CS100" i="3"/>
  <c r="CT100" i="3"/>
  <c r="CU100" i="3"/>
  <c r="CV100" i="3"/>
  <c r="CW100" i="3"/>
  <c r="CX100" i="3"/>
  <c r="CY100" i="3"/>
  <c r="CZ100" i="3"/>
  <c r="DA100" i="3"/>
  <c r="DB100" i="3"/>
  <c r="DC100" i="3"/>
  <c r="DD100" i="3"/>
  <c r="DE100" i="3"/>
  <c r="DF100" i="3"/>
  <c r="DG100" i="3"/>
  <c r="DH100" i="3"/>
  <c r="DI100" i="3"/>
  <c r="DJ100" i="3"/>
  <c r="DK100" i="3"/>
  <c r="DL100" i="3"/>
  <c r="DM100" i="3"/>
  <c r="DN100" i="3"/>
  <c r="DO100" i="3"/>
  <c r="DP100" i="3"/>
  <c r="DQ100" i="3"/>
  <c r="DR100" i="3"/>
  <c r="DS100" i="3"/>
  <c r="DT100" i="3"/>
  <c r="DV100" i="3"/>
  <c r="DW100" i="3"/>
  <c r="DZ100" i="3"/>
  <c r="EA100" i="3"/>
  <c r="EB100" i="3"/>
  <c r="ED100" i="3"/>
  <c r="EE100" i="3"/>
  <c r="EF100" i="3"/>
  <c r="EG100" i="3"/>
  <c r="EI100" i="3"/>
  <c r="EJ100" i="3"/>
  <c r="EK100" i="3"/>
  <c r="EL100" i="3"/>
  <c r="EM100" i="3"/>
  <c r="EN100" i="3"/>
  <c r="EO100" i="3"/>
  <c r="EP100" i="3"/>
  <c r="EQ100" i="3"/>
  <c r="ER100" i="3"/>
  <c r="ES100" i="3"/>
  <c r="ET100" i="3"/>
  <c r="EV100" i="3"/>
  <c r="EW100" i="3"/>
  <c r="EX100" i="3"/>
  <c r="EY100" i="3"/>
  <c r="EZ100" i="3"/>
  <c r="FA100" i="3"/>
  <c r="FB100" i="3"/>
  <c r="FC100" i="3"/>
  <c r="FD100" i="3"/>
  <c r="FE100" i="3"/>
  <c r="FG100" i="3"/>
  <c r="FI100" i="3"/>
  <c r="FJ100" i="3"/>
  <c r="FK100" i="3"/>
  <c r="FL100" i="3"/>
  <c r="FM100" i="3"/>
  <c r="FN100" i="3"/>
  <c r="FO100" i="3"/>
  <c r="FP100" i="3"/>
  <c r="FQ100" i="3"/>
  <c r="FR100" i="3"/>
  <c r="FS100" i="3"/>
  <c r="FT100" i="3"/>
  <c r="FV100" i="3"/>
  <c r="FY100" i="3"/>
  <c r="GB100" i="3"/>
  <c r="GC100" i="3"/>
  <c r="GD100" i="3"/>
  <c r="GE100" i="3"/>
  <c r="GF100" i="3"/>
  <c r="GG100" i="3"/>
  <c r="GH100" i="3"/>
  <c r="GI100" i="3"/>
  <c r="GJ100" i="3"/>
  <c r="GK100" i="3"/>
  <c r="GL100" i="3"/>
  <c r="GP100" i="3"/>
  <c r="GQ100" i="3"/>
  <c r="GR100" i="3"/>
  <c r="GT100" i="3"/>
  <c r="GU100" i="3"/>
  <c r="GV100" i="3"/>
  <c r="GX100" i="3"/>
  <c r="GZ100" i="3"/>
  <c r="HA100" i="3"/>
  <c r="HB100" i="3"/>
  <c r="HC100" i="3"/>
  <c r="HD100" i="3"/>
  <c r="C101" i="3"/>
  <c r="D101" i="3"/>
  <c r="E101" i="3"/>
  <c r="F101" i="3"/>
  <c r="G101" i="3"/>
  <c r="H101" i="3"/>
  <c r="I101" i="3"/>
  <c r="J101" i="3"/>
  <c r="K101" i="3"/>
  <c r="L101" i="3"/>
  <c r="M101" i="3"/>
  <c r="N101" i="3"/>
  <c r="O101" i="3"/>
  <c r="P101" i="3"/>
  <c r="Q101" i="3"/>
  <c r="R101" i="3"/>
  <c r="S101" i="3"/>
  <c r="T101" i="3"/>
  <c r="U101" i="3"/>
  <c r="V101" i="3"/>
  <c r="W101" i="3"/>
  <c r="X101" i="3"/>
  <c r="Y101" i="3"/>
  <c r="Z101" i="3"/>
  <c r="AK101" i="3"/>
  <c r="AL101" i="3"/>
  <c r="AM101" i="3"/>
  <c r="AN101" i="3"/>
  <c r="AO101" i="3"/>
  <c r="AP101" i="3"/>
  <c r="AQ101" i="3"/>
  <c r="AR101" i="3"/>
  <c r="AS101" i="3"/>
  <c r="AT101" i="3"/>
  <c r="AU101" i="3"/>
  <c r="AV101" i="3"/>
  <c r="AW101" i="3"/>
  <c r="AX101" i="3"/>
  <c r="AY101" i="3"/>
  <c r="BC101" i="3"/>
  <c r="BE101" i="3"/>
  <c r="BF101" i="3"/>
  <c r="BH101" i="3"/>
  <c r="BJ101" i="3"/>
  <c r="BK101" i="3"/>
  <c r="BM101" i="3"/>
  <c r="BN101" i="3"/>
  <c r="BO101" i="3"/>
  <c r="BP101" i="3"/>
  <c r="BQ101" i="3"/>
  <c r="BR101" i="3"/>
  <c r="BS101" i="3"/>
  <c r="BT101" i="3"/>
  <c r="BU101" i="3"/>
  <c r="BV101" i="3"/>
  <c r="BW101" i="3"/>
  <c r="BX101" i="3"/>
  <c r="BY101" i="3"/>
  <c r="BZ101" i="3"/>
  <c r="CA101" i="3"/>
  <c r="CB101" i="3"/>
  <c r="CC101" i="3"/>
  <c r="CD101" i="3"/>
  <c r="CF101" i="3"/>
  <c r="CO101" i="3"/>
  <c r="CP101" i="3"/>
  <c r="CQ101" i="3"/>
  <c r="CR101" i="3"/>
  <c r="CS101" i="3"/>
  <c r="CT101" i="3"/>
  <c r="CU101" i="3"/>
  <c r="CV101" i="3"/>
  <c r="CW101" i="3"/>
  <c r="CX101" i="3"/>
  <c r="CY101" i="3"/>
  <c r="CZ101" i="3"/>
  <c r="DA101" i="3"/>
  <c r="DB101" i="3"/>
  <c r="DC101" i="3"/>
  <c r="DD101" i="3"/>
  <c r="DE101" i="3"/>
  <c r="DF101" i="3"/>
  <c r="DG101" i="3"/>
  <c r="DH101" i="3"/>
  <c r="DI101" i="3"/>
  <c r="DJ101" i="3"/>
  <c r="DK101" i="3"/>
  <c r="DL101" i="3"/>
  <c r="DM101" i="3"/>
  <c r="DN101" i="3"/>
  <c r="DO101" i="3"/>
  <c r="DP101" i="3"/>
  <c r="DQ101" i="3"/>
  <c r="DR101" i="3"/>
  <c r="DS101" i="3"/>
  <c r="DT101" i="3"/>
  <c r="DV101" i="3"/>
  <c r="DW101" i="3"/>
  <c r="DZ101" i="3"/>
  <c r="EA101" i="3"/>
  <c r="EB101" i="3"/>
  <c r="ED101" i="3"/>
  <c r="EE101" i="3"/>
  <c r="EF101" i="3"/>
  <c r="EG101" i="3"/>
  <c r="EI101" i="3"/>
  <c r="EJ101" i="3"/>
  <c r="EK101" i="3"/>
  <c r="EL101" i="3"/>
  <c r="EM101" i="3"/>
  <c r="EN101" i="3"/>
  <c r="EO101" i="3"/>
  <c r="EP101" i="3"/>
  <c r="EQ101" i="3"/>
  <c r="ER101" i="3"/>
  <c r="ES101" i="3"/>
  <c r="ET101" i="3"/>
  <c r="EV101" i="3"/>
  <c r="EW101" i="3"/>
  <c r="EX101" i="3"/>
  <c r="EY101" i="3"/>
  <c r="EZ101" i="3"/>
  <c r="FA101" i="3"/>
  <c r="FB101" i="3"/>
  <c r="FC101" i="3"/>
  <c r="FD101" i="3"/>
  <c r="FE101" i="3"/>
  <c r="FG101" i="3"/>
  <c r="FI101" i="3"/>
  <c r="FJ101" i="3"/>
  <c r="FK101" i="3"/>
  <c r="FL101" i="3"/>
  <c r="FM101" i="3"/>
  <c r="FN101" i="3"/>
  <c r="FO101" i="3"/>
  <c r="FP101" i="3"/>
  <c r="FQ101" i="3"/>
  <c r="FR101" i="3"/>
  <c r="FS101" i="3"/>
  <c r="FT101" i="3"/>
  <c r="FV101" i="3"/>
  <c r="FY101" i="3"/>
  <c r="GB101" i="3"/>
  <c r="GC101" i="3"/>
  <c r="GD101" i="3"/>
  <c r="GE101" i="3"/>
  <c r="GF101" i="3"/>
  <c r="GG101" i="3"/>
  <c r="GH101" i="3"/>
  <c r="GI101" i="3"/>
  <c r="GJ101" i="3"/>
  <c r="GK101" i="3"/>
  <c r="GL101" i="3"/>
  <c r="GP101" i="3"/>
  <c r="GQ101" i="3"/>
  <c r="GR101" i="3"/>
  <c r="GT101" i="3"/>
  <c r="GU101" i="3"/>
  <c r="GV101" i="3"/>
  <c r="GX101" i="3"/>
  <c r="GZ101" i="3"/>
  <c r="HA101" i="3"/>
  <c r="HB101" i="3"/>
  <c r="HC101" i="3"/>
  <c r="HD101" i="3"/>
  <c r="C102" i="3"/>
  <c r="D102" i="3"/>
  <c r="E102" i="3"/>
  <c r="F102" i="3"/>
  <c r="G102" i="3"/>
  <c r="H102" i="3"/>
  <c r="I102" i="3"/>
  <c r="J102" i="3"/>
  <c r="K102" i="3"/>
  <c r="L102" i="3"/>
  <c r="M102" i="3"/>
  <c r="N102" i="3"/>
  <c r="O102" i="3"/>
  <c r="P102" i="3"/>
  <c r="Q102" i="3"/>
  <c r="R102" i="3"/>
  <c r="S102" i="3"/>
  <c r="T102" i="3"/>
  <c r="U102" i="3"/>
  <c r="V102" i="3"/>
  <c r="W102" i="3"/>
  <c r="X102" i="3"/>
  <c r="Y102" i="3"/>
  <c r="Z102" i="3"/>
  <c r="AK102" i="3"/>
  <c r="AL102" i="3"/>
  <c r="AM102" i="3"/>
  <c r="AN102" i="3"/>
  <c r="AO102" i="3"/>
  <c r="AP102" i="3"/>
  <c r="AQ102" i="3"/>
  <c r="AR102" i="3"/>
  <c r="AS102" i="3"/>
  <c r="AT102" i="3"/>
  <c r="AU102" i="3"/>
  <c r="AV102" i="3"/>
  <c r="AW102" i="3"/>
  <c r="AX102" i="3"/>
  <c r="AY102" i="3"/>
  <c r="BC102" i="3"/>
  <c r="BE102" i="3"/>
  <c r="BF102" i="3"/>
  <c r="BH102" i="3"/>
  <c r="BJ102" i="3"/>
  <c r="BK102" i="3"/>
  <c r="BM102" i="3"/>
  <c r="BN102" i="3"/>
  <c r="BO102" i="3"/>
  <c r="BP102" i="3"/>
  <c r="BQ102" i="3"/>
  <c r="BR102" i="3"/>
  <c r="BS102" i="3"/>
  <c r="BT102" i="3"/>
  <c r="BU102" i="3"/>
  <c r="BV102" i="3"/>
  <c r="BW102" i="3"/>
  <c r="BX102" i="3"/>
  <c r="BY102" i="3"/>
  <c r="BZ102" i="3"/>
  <c r="CA102" i="3"/>
  <c r="CB102" i="3"/>
  <c r="CC102" i="3"/>
  <c r="CD102" i="3"/>
  <c r="CF102" i="3"/>
  <c r="CO102" i="3"/>
  <c r="CP102" i="3"/>
  <c r="CQ102" i="3"/>
  <c r="CR102" i="3"/>
  <c r="CS102" i="3"/>
  <c r="CT102" i="3"/>
  <c r="CU102" i="3"/>
  <c r="CV102" i="3"/>
  <c r="CW102" i="3"/>
  <c r="CX102" i="3"/>
  <c r="CY102" i="3"/>
  <c r="CZ102" i="3"/>
  <c r="DA102" i="3"/>
  <c r="DB102" i="3"/>
  <c r="DC102" i="3"/>
  <c r="DD102" i="3"/>
  <c r="DE102" i="3"/>
  <c r="DF102" i="3"/>
  <c r="DG102" i="3"/>
  <c r="DH102" i="3"/>
  <c r="DI102" i="3"/>
  <c r="DJ102" i="3"/>
  <c r="DK102" i="3"/>
  <c r="DL102" i="3"/>
  <c r="DM102" i="3"/>
  <c r="DN102" i="3"/>
  <c r="DO102" i="3"/>
  <c r="DP102" i="3"/>
  <c r="DQ102" i="3"/>
  <c r="DR102" i="3"/>
  <c r="DS102" i="3"/>
  <c r="DT102" i="3"/>
  <c r="DV102" i="3"/>
  <c r="DW102" i="3"/>
  <c r="DZ102" i="3"/>
  <c r="EA102" i="3"/>
  <c r="EB102" i="3"/>
  <c r="ED102" i="3"/>
  <c r="EE102" i="3"/>
  <c r="EF102" i="3"/>
  <c r="EG102" i="3"/>
  <c r="EI102" i="3"/>
  <c r="EJ102" i="3"/>
  <c r="EK102" i="3"/>
  <c r="EL102" i="3"/>
  <c r="EM102" i="3"/>
  <c r="EN102" i="3"/>
  <c r="EO102" i="3"/>
  <c r="EP102" i="3"/>
  <c r="EQ102" i="3"/>
  <c r="ER102" i="3"/>
  <c r="ES102" i="3"/>
  <c r="ET102" i="3"/>
  <c r="EV102" i="3"/>
  <c r="EW102" i="3"/>
  <c r="EX102" i="3"/>
  <c r="EY102" i="3"/>
  <c r="EZ102" i="3"/>
  <c r="FA102" i="3"/>
  <c r="FB102" i="3"/>
  <c r="FC102" i="3"/>
  <c r="FD102" i="3"/>
  <c r="FE102" i="3"/>
  <c r="FG102" i="3"/>
  <c r="FI102" i="3"/>
  <c r="FJ102" i="3"/>
  <c r="FK102" i="3"/>
  <c r="FL102" i="3"/>
  <c r="FM102" i="3"/>
  <c r="FN102" i="3"/>
  <c r="FO102" i="3"/>
  <c r="FP102" i="3"/>
  <c r="FQ102" i="3"/>
  <c r="FR102" i="3"/>
  <c r="FS102" i="3"/>
  <c r="FT102" i="3"/>
  <c r="FV102" i="3"/>
  <c r="FY102" i="3"/>
  <c r="GB102" i="3"/>
  <c r="GC102" i="3"/>
  <c r="GD102" i="3"/>
  <c r="GE102" i="3"/>
  <c r="GF102" i="3"/>
  <c r="GG102" i="3"/>
  <c r="GH102" i="3"/>
  <c r="GI102" i="3"/>
  <c r="GJ102" i="3"/>
  <c r="GK102" i="3"/>
  <c r="GL102" i="3"/>
  <c r="GP102" i="3"/>
  <c r="GQ102" i="3"/>
  <c r="GR102" i="3"/>
  <c r="GT102" i="3"/>
  <c r="GU102" i="3"/>
  <c r="GV102" i="3"/>
  <c r="GX102" i="3"/>
  <c r="GZ102" i="3"/>
  <c r="HA102" i="3"/>
  <c r="HB102" i="3"/>
  <c r="HC102" i="3"/>
  <c r="HD102" i="3"/>
  <c r="C103" i="3"/>
  <c r="D103" i="3"/>
  <c r="E103" i="3"/>
  <c r="F103" i="3"/>
  <c r="G103" i="3"/>
  <c r="H103" i="3"/>
  <c r="I103" i="3"/>
  <c r="J103" i="3"/>
  <c r="K103" i="3"/>
  <c r="L103" i="3"/>
  <c r="M103" i="3"/>
  <c r="N103" i="3"/>
  <c r="O103" i="3"/>
  <c r="P103" i="3"/>
  <c r="Q103" i="3"/>
  <c r="R103" i="3"/>
  <c r="S103" i="3"/>
  <c r="T103" i="3"/>
  <c r="U103" i="3"/>
  <c r="V103" i="3"/>
  <c r="W103" i="3"/>
  <c r="X103" i="3"/>
  <c r="Y103" i="3"/>
  <c r="Z103" i="3"/>
  <c r="AK103" i="3"/>
  <c r="AL103" i="3"/>
  <c r="AM103" i="3"/>
  <c r="AN103" i="3"/>
  <c r="AO103" i="3"/>
  <c r="AP103" i="3"/>
  <c r="AQ103" i="3"/>
  <c r="AR103" i="3"/>
  <c r="AS103" i="3"/>
  <c r="AT103" i="3"/>
  <c r="AU103" i="3"/>
  <c r="AV103" i="3"/>
  <c r="AW103" i="3"/>
  <c r="AX103" i="3"/>
  <c r="AY103" i="3"/>
  <c r="BC103" i="3"/>
  <c r="BE103" i="3"/>
  <c r="BF103" i="3"/>
  <c r="BH103" i="3"/>
  <c r="BJ103" i="3"/>
  <c r="BK103" i="3"/>
  <c r="BM103" i="3"/>
  <c r="BN103" i="3"/>
  <c r="BO103" i="3"/>
  <c r="BP103" i="3"/>
  <c r="BQ103" i="3"/>
  <c r="BR103" i="3"/>
  <c r="BS103" i="3"/>
  <c r="BT103" i="3"/>
  <c r="BU103" i="3"/>
  <c r="BV103" i="3"/>
  <c r="BW103" i="3"/>
  <c r="BX103" i="3"/>
  <c r="BY103" i="3"/>
  <c r="BZ103" i="3"/>
  <c r="CA103" i="3"/>
  <c r="CB103" i="3"/>
  <c r="CC103" i="3"/>
  <c r="CD103" i="3"/>
  <c r="CF103" i="3"/>
  <c r="CO103" i="3"/>
  <c r="CP103" i="3"/>
  <c r="CQ103" i="3"/>
  <c r="CR103" i="3"/>
  <c r="CS103" i="3"/>
  <c r="CT103" i="3"/>
  <c r="CU103" i="3"/>
  <c r="CV103" i="3"/>
  <c r="CW103" i="3"/>
  <c r="CX103" i="3"/>
  <c r="CY103" i="3"/>
  <c r="CZ103" i="3"/>
  <c r="DA103" i="3"/>
  <c r="DB103" i="3"/>
  <c r="DC103" i="3"/>
  <c r="DD103" i="3"/>
  <c r="DE103" i="3"/>
  <c r="DF103" i="3"/>
  <c r="DG103" i="3"/>
  <c r="DH103" i="3"/>
  <c r="DI103" i="3"/>
  <c r="DJ103" i="3"/>
  <c r="DK103" i="3"/>
  <c r="DL103" i="3"/>
  <c r="DM103" i="3"/>
  <c r="DN103" i="3"/>
  <c r="DO103" i="3"/>
  <c r="DP103" i="3"/>
  <c r="DQ103" i="3"/>
  <c r="DR103" i="3"/>
  <c r="DS103" i="3"/>
  <c r="DT103" i="3"/>
  <c r="DV103" i="3"/>
  <c r="DW103" i="3"/>
  <c r="DZ103" i="3"/>
  <c r="EA103" i="3"/>
  <c r="EB103" i="3"/>
  <c r="ED103" i="3"/>
  <c r="EE103" i="3"/>
  <c r="EF103" i="3"/>
  <c r="EG103" i="3"/>
  <c r="EI103" i="3"/>
  <c r="EJ103" i="3"/>
  <c r="EK103" i="3"/>
  <c r="EL103" i="3"/>
  <c r="EM103" i="3"/>
  <c r="EN103" i="3"/>
  <c r="EO103" i="3"/>
  <c r="EP103" i="3"/>
  <c r="EQ103" i="3"/>
  <c r="ER103" i="3"/>
  <c r="ES103" i="3"/>
  <c r="ET103" i="3"/>
  <c r="EV103" i="3"/>
  <c r="EW103" i="3"/>
  <c r="EX103" i="3"/>
  <c r="EY103" i="3"/>
  <c r="EZ103" i="3"/>
  <c r="FA103" i="3"/>
  <c r="FB103" i="3"/>
  <c r="FC103" i="3"/>
  <c r="FD103" i="3"/>
  <c r="FE103" i="3"/>
  <c r="FG103" i="3"/>
  <c r="FI103" i="3"/>
  <c r="FJ103" i="3"/>
  <c r="FK103" i="3"/>
  <c r="FL103" i="3"/>
  <c r="FM103" i="3"/>
  <c r="FN103" i="3"/>
  <c r="FO103" i="3"/>
  <c r="FP103" i="3"/>
  <c r="FQ103" i="3"/>
  <c r="FR103" i="3"/>
  <c r="FS103" i="3"/>
  <c r="FT103" i="3"/>
  <c r="FV103" i="3"/>
  <c r="FY103" i="3"/>
  <c r="GB103" i="3"/>
  <c r="GC103" i="3"/>
  <c r="GD103" i="3"/>
  <c r="GE103" i="3"/>
  <c r="GF103" i="3"/>
  <c r="GG103" i="3"/>
  <c r="GH103" i="3"/>
  <c r="GI103" i="3"/>
  <c r="GJ103" i="3"/>
  <c r="GK103" i="3"/>
  <c r="GL103" i="3"/>
  <c r="GP103" i="3"/>
  <c r="GQ103" i="3"/>
  <c r="GR103" i="3"/>
  <c r="GT103" i="3"/>
  <c r="GU103" i="3"/>
  <c r="GV103" i="3"/>
  <c r="GX103" i="3"/>
  <c r="GZ103" i="3"/>
  <c r="HA103" i="3"/>
  <c r="HB103" i="3"/>
  <c r="HC103" i="3"/>
  <c r="HD103" i="3"/>
  <c r="C104" i="3"/>
  <c r="D104" i="3"/>
  <c r="E104" i="3"/>
  <c r="F104" i="3"/>
  <c r="G104" i="3"/>
  <c r="H104" i="3"/>
  <c r="I104" i="3"/>
  <c r="J104" i="3"/>
  <c r="K104" i="3"/>
  <c r="L104" i="3"/>
  <c r="M104" i="3"/>
  <c r="N104" i="3"/>
  <c r="O104" i="3"/>
  <c r="P104" i="3"/>
  <c r="Q104" i="3"/>
  <c r="R104" i="3"/>
  <c r="S104" i="3"/>
  <c r="T104" i="3"/>
  <c r="U104" i="3"/>
  <c r="V104" i="3"/>
  <c r="W104" i="3"/>
  <c r="X104" i="3"/>
  <c r="Y104" i="3"/>
  <c r="Z104" i="3"/>
  <c r="AK104" i="3"/>
  <c r="AL104" i="3"/>
  <c r="AM104" i="3"/>
  <c r="AN104" i="3"/>
  <c r="AO104" i="3"/>
  <c r="AP104" i="3"/>
  <c r="AQ104" i="3"/>
  <c r="AR104" i="3"/>
  <c r="AS104" i="3"/>
  <c r="AT104" i="3"/>
  <c r="AU104" i="3"/>
  <c r="AV104" i="3"/>
  <c r="AW104" i="3"/>
  <c r="AX104" i="3"/>
  <c r="AY104" i="3"/>
  <c r="BC104" i="3"/>
  <c r="BE104" i="3"/>
  <c r="BF104" i="3"/>
  <c r="BH104" i="3"/>
  <c r="BJ104" i="3"/>
  <c r="BK104" i="3"/>
  <c r="BM104" i="3"/>
  <c r="BN104" i="3"/>
  <c r="BO104" i="3"/>
  <c r="BP104" i="3"/>
  <c r="BQ104" i="3"/>
  <c r="BR104" i="3"/>
  <c r="BS104" i="3"/>
  <c r="BT104" i="3"/>
  <c r="BU104" i="3"/>
  <c r="BV104" i="3"/>
  <c r="BW104" i="3"/>
  <c r="BX104" i="3"/>
  <c r="BY104" i="3"/>
  <c r="BZ104" i="3"/>
  <c r="CA104" i="3"/>
  <c r="CB104" i="3"/>
  <c r="CC104" i="3"/>
  <c r="CD104" i="3"/>
  <c r="CF104" i="3"/>
  <c r="CO104" i="3"/>
  <c r="CP104" i="3"/>
  <c r="CQ104" i="3"/>
  <c r="CR104" i="3"/>
  <c r="CS104" i="3"/>
  <c r="CT104" i="3"/>
  <c r="CU104" i="3"/>
  <c r="CV104" i="3"/>
  <c r="CW104" i="3"/>
  <c r="CX104" i="3"/>
  <c r="CY104" i="3"/>
  <c r="CZ104" i="3"/>
  <c r="DA104" i="3"/>
  <c r="DB104" i="3"/>
  <c r="DC104" i="3"/>
  <c r="DD104" i="3"/>
  <c r="DE104" i="3"/>
  <c r="DF104" i="3"/>
  <c r="DG104" i="3"/>
  <c r="DH104" i="3"/>
  <c r="DI104" i="3"/>
  <c r="DJ104" i="3"/>
  <c r="DK104" i="3"/>
  <c r="DL104" i="3"/>
  <c r="DM104" i="3"/>
  <c r="DN104" i="3"/>
  <c r="DO104" i="3"/>
  <c r="DP104" i="3"/>
  <c r="DQ104" i="3"/>
  <c r="DR104" i="3"/>
  <c r="DS104" i="3"/>
  <c r="DT104" i="3"/>
  <c r="DV104" i="3"/>
  <c r="DW104" i="3"/>
  <c r="DZ104" i="3"/>
  <c r="EA104" i="3"/>
  <c r="EB104" i="3"/>
  <c r="ED104" i="3"/>
  <c r="EE104" i="3"/>
  <c r="EF104" i="3"/>
  <c r="EG104" i="3"/>
  <c r="EI104" i="3"/>
  <c r="EJ104" i="3"/>
  <c r="EK104" i="3"/>
  <c r="EL104" i="3"/>
  <c r="EM104" i="3"/>
  <c r="EN104" i="3"/>
  <c r="EO104" i="3"/>
  <c r="EP104" i="3"/>
  <c r="EQ104" i="3"/>
  <c r="ER104" i="3"/>
  <c r="ES104" i="3"/>
  <c r="ET104" i="3"/>
  <c r="EV104" i="3"/>
  <c r="EW104" i="3"/>
  <c r="EX104" i="3"/>
  <c r="EY104" i="3"/>
  <c r="EZ104" i="3"/>
  <c r="FA104" i="3"/>
  <c r="FB104" i="3"/>
  <c r="FC104" i="3"/>
  <c r="FD104" i="3"/>
  <c r="FE104" i="3"/>
  <c r="FG104" i="3"/>
  <c r="FI104" i="3"/>
  <c r="FJ104" i="3"/>
  <c r="FK104" i="3"/>
  <c r="FL104" i="3"/>
  <c r="FM104" i="3"/>
  <c r="FN104" i="3"/>
  <c r="FO104" i="3"/>
  <c r="FP104" i="3"/>
  <c r="FQ104" i="3"/>
  <c r="FR104" i="3"/>
  <c r="FS104" i="3"/>
  <c r="FT104" i="3"/>
  <c r="FV104" i="3"/>
  <c r="FY104" i="3"/>
  <c r="GB104" i="3"/>
  <c r="GC104" i="3"/>
  <c r="GD104" i="3"/>
  <c r="GE104" i="3"/>
  <c r="GF104" i="3"/>
  <c r="GG104" i="3"/>
  <c r="GH104" i="3"/>
  <c r="GI104" i="3"/>
  <c r="GJ104" i="3"/>
  <c r="GK104" i="3"/>
  <c r="GL104" i="3"/>
  <c r="GP104" i="3"/>
  <c r="GQ104" i="3"/>
  <c r="GR104" i="3"/>
  <c r="GT104" i="3"/>
  <c r="GU104" i="3"/>
  <c r="GV104" i="3"/>
  <c r="GX104" i="3"/>
  <c r="GZ104" i="3"/>
  <c r="HA104" i="3"/>
  <c r="HB104" i="3"/>
  <c r="HC104" i="3"/>
  <c r="HD104" i="3"/>
  <c r="AX111" i="3"/>
  <c r="AZ114" i="3"/>
  <c r="AY114" i="3"/>
  <c r="AX114" i="3"/>
  <c r="AZ113" i="3"/>
  <c r="AY113" i="3"/>
  <c r="AX113" i="3"/>
  <c r="AZ112" i="3"/>
  <c r="AY112" i="3"/>
  <c r="AX112" i="3"/>
  <c r="AY111" i="3"/>
  <c r="AY110" i="3"/>
  <c r="AX110" i="3"/>
  <c r="AY109" i="3"/>
  <c r="AX109" i="3"/>
  <c r="AY108" i="3"/>
  <c r="AX108" i="3"/>
  <c r="AY107" i="3"/>
  <c r="AX107" i="3"/>
  <c r="AY106" i="3"/>
  <c r="AX106" i="3"/>
  <c r="AY105" i="3"/>
  <c r="AX105" i="3"/>
  <c r="AV114" i="3"/>
  <c r="AV113" i="3"/>
  <c r="AV112" i="3"/>
  <c r="AV111" i="3"/>
  <c r="AV110" i="3"/>
  <c r="AV109" i="3"/>
  <c r="AV108" i="3"/>
  <c r="AV107" i="3"/>
  <c r="AV106" i="3"/>
  <c r="AV105" i="3"/>
  <c r="BF114" i="3"/>
  <c r="BF113" i="3"/>
  <c r="BF112" i="3"/>
  <c r="BF111" i="3"/>
  <c r="BF110" i="3"/>
  <c r="BF109" i="3"/>
  <c r="BF108" i="3"/>
  <c r="BF107" i="3"/>
  <c r="BF106" i="3"/>
  <c r="BF105" i="3"/>
  <c r="HG18" i="3" l="1"/>
  <c r="HO79" i="3"/>
  <c r="HU47" i="3"/>
  <c r="HM42" i="3"/>
  <c r="HS34" i="3"/>
  <c r="HS32" i="3"/>
  <c r="HO32" i="3"/>
  <c r="HK18" i="3"/>
  <c r="HU54" i="3"/>
  <c r="HI50" i="3"/>
  <c r="HM64" i="3"/>
  <c r="HE58" i="3"/>
  <c r="HW80" i="3"/>
  <c r="HE73" i="3"/>
  <c r="HG85" i="3"/>
  <c r="HO80" i="3"/>
  <c r="HU52" i="3"/>
  <c r="HE48" i="3"/>
  <c r="HM46" i="3"/>
  <c r="HE44" i="3"/>
  <c r="HQ36" i="3"/>
  <c r="HU35" i="3"/>
  <c r="HE62" i="3"/>
  <c r="HM76" i="3"/>
  <c r="HU70" i="3"/>
  <c r="HM53" i="3"/>
  <c r="HM37" i="3"/>
  <c r="HG21" i="3"/>
  <c r="HU73" i="3"/>
  <c r="HQ56" i="3"/>
  <c r="HI49" i="3"/>
  <c r="HE39" i="3"/>
  <c r="HW32" i="3"/>
  <c r="HU68" i="3"/>
  <c r="HG80" i="3"/>
  <c r="HQ59" i="3"/>
  <c r="HE41" i="3"/>
  <c r="HK80" i="3"/>
  <c r="HE79" i="3"/>
  <c r="HE68" i="3"/>
  <c r="HE66" i="3"/>
  <c r="HU62" i="3"/>
  <c r="HI61" i="3"/>
  <c r="HE56" i="3"/>
  <c r="HI54" i="3"/>
  <c r="HE53" i="3"/>
  <c r="HE50" i="3"/>
  <c r="HQ48" i="3"/>
  <c r="HI46" i="3"/>
  <c r="HK43" i="3"/>
  <c r="HG32" i="3"/>
  <c r="HM21" i="3"/>
  <c r="HS33" i="3"/>
  <c r="HQ45" i="3"/>
  <c r="HQ61" i="3"/>
  <c r="HI69" i="3"/>
  <c r="HK76" i="3"/>
  <c r="HM62" i="3"/>
  <c r="HM60" i="3"/>
  <c r="HU58" i="3"/>
  <c r="HI57" i="3"/>
  <c r="HE54" i="3"/>
  <c r="HM52" i="3"/>
  <c r="HM48" i="3"/>
  <c r="HU46" i="3"/>
  <c r="HU41" i="3"/>
  <c r="HI40" i="3"/>
  <c r="HI38" i="3"/>
  <c r="HW21" i="3"/>
  <c r="HE20" i="3"/>
  <c r="HQ18" i="3"/>
  <c r="HE76" i="3"/>
  <c r="HM74" i="3"/>
  <c r="HE74" i="3"/>
  <c r="HE70" i="3"/>
  <c r="HU66" i="3"/>
  <c r="HE60" i="3"/>
  <c r="HM58" i="3"/>
  <c r="HQ46" i="3"/>
  <c r="HG42" i="3"/>
  <c r="HW42" i="3"/>
  <c r="HE37" i="3"/>
  <c r="HU37" i="3"/>
  <c r="HK34" i="3"/>
  <c r="HO21" i="3"/>
  <c r="HO18" i="3"/>
  <c r="HM39" i="3"/>
  <c r="HQ43" i="3"/>
  <c r="HE55" i="3"/>
  <c r="HI59" i="3"/>
  <c r="HM75" i="3"/>
  <c r="HW79" i="3"/>
  <c r="HG79" i="3"/>
  <c r="HI67" i="3"/>
  <c r="HQ63" i="3"/>
  <c r="HU51" i="3"/>
  <c r="HS43" i="3"/>
  <c r="HM35" i="3"/>
  <c r="HI79" i="3"/>
  <c r="HU55" i="3"/>
  <c r="HQ51" i="3"/>
  <c r="HE35" i="3"/>
  <c r="HK79" i="3"/>
  <c r="HE75" i="3"/>
  <c r="HS71" i="3"/>
  <c r="HI63" i="3"/>
  <c r="HQ47" i="3"/>
  <c r="HS80" i="3"/>
  <c r="HM73" i="3"/>
  <c r="HI65" i="3"/>
  <c r="HE64" i="3"/>
  <c r="HU60" i="3"/>
  <c r="HQ57" i="3"/>
  <c r="HM56" i="3"/>
  <c r="HQ55" i="3"/>
  <c r="HI53" i="3"/>
  <c r="HE51" i="3"/>
  <c r="HQ49" i="3"/>
  <c r="HE47" i="3"/>
  <c r="HU44" i="3"/>
  <c r="HI36" i="3"/>
  <c r="HG90" i="3"/>
  <c r="HG103" i="3"/>
  <c r="HG104" i="3"/>
  <c r="HU102" i="3"/>
  <c r="HG88" i="3"/>
  <c r="HG84" i="3"/>
  <c r="HE81" i="3"/>
  <c r="HQ79" i="3"/>
  <c r="HE77" i="3"/>
  <c r="HQ76" i="3"/>
  <c r="HQ75" i="3"/>
  <c r="HQ74" i="3"/>
  <c r="HK68" i="3"/>
  <c r="HU64" i="3"/>
  <c r="HG64" i="3"/>
  <c r="HK60" i="3"/>
  <c r="HU56" i="3"/>
  <c r="HQ53" i="3"/>
  <c r="HQ52" i="3"/>
  <c r="HI51" i="3"/>
  <c r="HU50" i="3"/>
  <c r="HM49" i="3"/>
  <c r="HG44" i="3"/>
  <c r="HU39" i="3"/>
  <c r="HG39" i="3"/>
  <c r="HK36" i="3"/>
  <c r="HG35" i="3"/>
  <c r="HM22" i="3"/>
  <c r="HQ21" i="3"/>
  <c r="HK20" i="3"/>
  <c r="HI19" i="3"/>
  <c r="HS18" i="3"/>
  <c r="HI18" i="3"/>
  <c r="HO15" i="3"/>
  <c r="HG75" i="3"/>
  <c r="HK74" i="3"/>
  <c r="HG73" i="3"/>
  <c r="HI55" i="3"/>
  <c r="HI48" i="3"/>
  <c r="HG45" i="3"/>
  <c r="HG41" i="3"/>
  <c r="HK38" i="3"/>
  <c r="HI37" i="3"/>
  <c r="HO16" i="3"/>
  <c r="HG89" i="3"/>
  <c r="HK104" i="3"/>
  <c r="HG86" i="3"/>
  <c r="HG82" i="3"/>
  <c r="HU79" i="3"/>
  <c r="HM79" i="3"/>
  <c r="HI76" i="3"/>
  <c r="HI75" i="3"/>
  <c r="HI74" i="3"/>
  <c r="HG66" i="3"/>
  <c r="HG57" i="3"/>
  <c r="HE52" i="3"/>
  <c r="HI52" i="3"/>
  <c r="HM50" i="3"/>
  <c r="HU49" i="3"/>
  <c r="HE49" i="3"/>
  <c r="HU48" i="3"/>
  <c r="HK45" i="3"/>
  <c r="HK44" i="3"/>
  <c r="HE43" i="3"/>
  <c r="HM41" i="3"/>
  <c r="HK40" i="3"/>
  <c r="HI39" i="3"/>
  <c r="HQ38" i="3"/>
  <c r="HE21" i="3"/>
  <c r="HO17" i="3"/>
  <c r="HG87" i="3"/>
  <c r="HG83" i="3"/>
  <c r="HG81" i="3"/>
  <c r="HE80" i="3"/>
  <c r="HS79" i="3"/>
  <c r="HE78" i="3"/>
  <c r="HU76" i="3"/>
  <c r="HU75" i="3"/>
  <c r="HU74" i="3"/>
  <c r="HK70" i="3"/>
  <c r="HM66" i="3"/>
  <c r="HG59" i="3"/>
  <c r="HK58" i="3"/>
  <c r="HI56" i="3"/>
  <c r="HM54" i="3"/>
  <c r="HU53" i="3"/>
  <c r="HI47" i="3"/>
  <c r="HG46" i="3"/>
  <c r="HO44" i="3"/>
  <c r="HI44" i="3"/>
  <c r="HI43" i="3"/>
  <c r="HI42" i="3"/>
  <c r="HI41" i="3"/>
  <c r="HQ40" i="3"/>
  <c r="HG37" i="3"/>
  <c r="HO34" i="3"/>
  <c r="HK33" i="3"/>
  <c r="HK32" i="3"/>
  <c r="HS21" i="3"/>
  <c r="HI21" i="3"/>
  <c r="HW18" i="3"/>
  <c r="HE18" i="3"/>
  <c r="HO14" i="3"/>
  <c r="HG100" i="3"/>
  <c r="HK100" i="3"/>
  <c r="HO100" i="3"/>
  <c r="HS100" i="3"/>
  <c r="HW100" i="3"/>
  <c r="HE100" i="3"/>
  <c r="HI100" i="3"/>
  <c r="HM100" i="3"/>
  <c r="HQ100" i="3"/>
  <c r="HU100" i="3"/>
  <c r="HG102" i="3"/>
  <c r="HK102" i="3"/>
  <c r="HO102" i="3"/>
  <c r="HS102" i="3"/>
  <c r="HW102" i="3"/>
  <c r="HE102" i="3"/>
  <c r="HI102" i="3"/>
  <c r="HM102" i="3"/>
  <c r="HU104" i="3"/>
  <c r="HQ104" i="3"/>
  <c r="HM104" i="3"/>
  <c r="HI104" i="3"/>
  <c r="HE104" i="3"/>
  <c r="HU103" i="3"/>
  <c r="HQ103" i="3"/>
  <c r="HM103" i="3"/>
  <c r="HI103" i="3"/>
  <c r="HE103" i="3"/>
  <c r="HG101" i="3"/>
  <c r="HK101" i="3"/>
  <c r="HO101" i="3"/>
  <c r="HS101" i="3"/>
  <c r="HW101" i="3"/>
  <c r="HE101" i="3"/>
  <c r="HI101" i="3"/>
  <c r="HM101" i="3"/>
  <c r="HQ101" i="3"/>
  <c r="HU101" i="3"/>
  <c r="HW104" i="3"/>
  <c r="HS104" i="3"/>
  <c r="HO104" i="3"/>
  <c r="HW103" i="3"/>
  <c r="HS103" i="3"/>
  <c r="HO103" i="3"/>
  <c r="HK103" i="3"/>
  <c r="HQ102" i="3"/>
  <c r="HG99" i="3"/>
  <c r="HK99" i="3"/>
  <c r="HO99" i="3"/>
  <c r="HS99" i="3"/>
  <c r="HW99" i="3"/>
  <c r="HE99" i="3"/>
  <c r="HI99" i="3"/>
  <c r="HM99" i="3"/>
  <c r="HQ99" i="3"/>
  <c r="HU99" i="3"/>
  <c r="HG98" i="3"/>
  <c r="HG97" i="3"/>
  <c r="HG96" i="3"/>
  <c r="HG95" i="3"/>
  <c r="HG94" i="3"/>
  <c r="HG93" i="3"/>
  <c r="HG92" i="3"/>
  <c r="HG91" i="3"/>
  <c r="HU80" i="3"/>
  <c r="HQ80" i="3"/>
  <c r="HM80" i="3"/>
  <c r="HI80" i="3"/>
  <c r="HM72" i="3"/>
  <c r="HS72" i="3"/>
  <c r="HE72" i="3"/>
  <c r="HK72" i="3"/>
  <c r="HU72" i="3"/>
  <c r="HG72" i="3"/>
  <c r="HQ72" i="3"/>
  <c r="HW72" i="3"/>
  <c r="HG71" i="3"/>
  <c r="HQ71" i="3"/>
  <c r="HW71" i="3"/>
  <c r="HI71" i="3"/>
  <c r="HO71" i="3"/>
  <c r="HE71" i="3"/>
  <c r="HK71" i="3"/>
  <c r="HU71" i="3"/>
  <c r="HI70" i="3"/>
  <c r="HQ70" i="3"/>
  <c r="HG69" i="3"/>
  <c r="HO69" i="3"/>
  <c r="HW69" i="3"/>
  <c r="HK69" i="3"/>
  <c r="HS69" i="3"/>
  <c r="HE69" i="3"/>
  <c r="HM69" i="3"/>
  <c r="HU69" i="3"/>
  <c r="HI68" i="3"/>
  <c r="HQ68" i="3"/>
  <c r="HG67" i="3"/>
  <c r="HO67" i="3"/>
  <c r="HW67" i="3"/>
  <c r="HK67" i="3"/>
  <c r="HS67" i="3"/>
  <c r="HE67" i="3"/>
  <c r="HM67" i="3"/>
  <c r="HU67" i="3"/>
  <c r="HK66" i="3"/>
  <c r="HS66" i="3"/>
  <c r="HI66" i="3"/>
  <c r="HQ66" i="3"/>
  <c r="HG65" i="3"/>
  <c r="HO65" i="3"/>
  <c r="HW65" i="3"/>
  <c r="HK65" i="3"/>
  <c r="HS65" i="3"/>
  <c r="HE65" i="3"/>
  <c r="HM65" i="3"/>
  <c r="HU65" i="3"/>
  <c r="HK64" i="3"/>
  <c r="HS64" i="3"/>
  <c r="HI64" i="3"/>
  <c r="HQ64" i="3"/>
  <c r="HG63" i="3"/>
  <c r="HO63" i="3"/>
  <c r="HW63" i="3"/>
  <c r="HK63" i="3"/>
  <c r="HS63" i="3"/>
  <c r="HE63" i="3"/>
  <c r="HM63" i="3"/>
  <c r="HU63" i="3"/>
  <c r="HK62" i="3"/>
  <c r="HS62" i="3"/>
  <c r="HG62" i="3"/>
  <c r="HO62" i="3"/>
  <c r="HW62" i="3"/>
  <c r="HI62" i="3"/>
  <c r="HQ62" i="3"/>
  <c r="HG61" i="3"/>
  <c r="HO61" i="3"/>
  <c r="HW61" i="3"/>
  <c r="HK61" i="3"/>
  <c r="HS61" i="3"/>
  <c r="HE61" i="3"/>
  <c r="HM61" i="3"/>
  <c r="HU61" i="3"/>
  <c r="HU98" i="3"/>
  <c r="HQ98" i="3"/>
  <c r="HM98" i="3"/>
  <c r="HI98" i="3"/>
  <c r="HE98" i="3"/>
  <c r="HU97" i="3"/>
  <c r="HQ97" i="3"/>
  <c r="HM97" i="3"/>
  <c r="HI97" i="3"/>
  <c r="HE97" i="3"/>
  <c r="HU96" i="3"/>
  <c r="HQ96" i="3"/>
  <c r="HM96" i="3"/>
  <c r="HI96" i="3"/>
  <c r="HE96" i="3"/>
  <c r="HU95" i="3"/>
  <c r="HQ95" i="3"/>
  <c r="HM95" i="3"/>
  <c r="HI95" i="3"/>
  <c r="HE95" i="3"/>
  <c r="HU94" i="3"/>
  <c r="HQ94" i="3"/>
  <c r="HM94" i="3"/>
  <c r="HI94" i="3"/>
  <c r="HE94" i="3"/>
  <c r="HU93" i="3"/>
  <c r="HQ93" i="3"/>
  <c r="HM93" i="3"/>
  <c r="HI93" i="3"/>
  <c r="HE93" i="3"/>
  <c r="HU92" i="3"/>
  <c r="HQ92" i="3"/>
  <c r="HM92" i="3"/>
  <c r="HI92" i="3"/>
  <c r="HE92" i="3"/>
  <c r="HU91" i="3"/>
  <c r="HQ91" i="3"/>
  <c r="HM91" i="3"/>
  <c r="HI91" i="3"/>
  <c r="HE91" i="3"/>
  <c r="HU90" i="3"/>
  <c r="HQ90" i="3"/>
  <c r="HM90" i="3"/>
  <c r="HI90" i="3"/>
  <c r="HE90" i="3"/>
  <c r="HU89" i="3"/>
  <c r="HQ89" i="3"/>
  <c r="HM89" i="3"/>
  <c r="HI89" i="3"/>
  <c r="HE89" i="3"/>
  <c r="HU88" i="3"/>
  <c r="HQ88" i="3"/>
  <c r="HM88" i="3"/>
  <c r="HI88" i="3"/>
  <c r="HE88" i="3"/>
  <c r="HU87" i="3"/>
  <c r="HQ87" i="3"/>
  <c r="HM87" i="3"/>
  <c r="HI87" i="3"/>
  <c r="HE87" i="3"/>
  <c r="HU86" i="3"/>
  <c r="HQ86" i="3"/>
  <c r="HM86" i="3"/>
  <c r="HI86" i="3"/>
  <c r="HE86" i="3"/>
  <c r="HU85" i="3"/>
  <c r="HQ85" i="3"/>
  <c r="HM85" i="3"/>
  <c r="HI85" i="3"/>
  <c r="HE85" i="3"/>
  <c r="HU84" i="3"/>
  <c r="HQ84" i="3"/>
  <c r="HM84" i="3"/>
  <c r="HI84" i="3"/>
  <c r="HE84" i="3"/>
  <c r="HU83" i="3"/>
  <c r="HQ83" i="3"/>
  <c r="HM83" i="3"/>
  <c r="HI83" i="3"/>
  <c r="HE83" i="3"/>
  <c r="HU82" i="3"/>
  <c r="HQ82" i="3"/>
  <c r="HM82" i="3"/>
  <c r="HI82" i="3"/>
  <c r="HE82" i="3"/>
  <c r="HU81" i="3"/>
  <c r="HQ81" i="3"/>
  <c r="HM81" i="3"/>
  <c r="HI81" i="3"/>
  <c r="HW78" i="3"/>
  <c r="HS78" i="3"/>
  <c r="HO78" i="3"/>
  <c r="HK78" i="3"/>
  <c r="HG78" i="3"/>
  <c r="HW77" i="3"/>
  <c r="HS77" i="3"/>
  <c r="HO77" i="3"/>
  <c r="HK77" i="3"/>
  <c r="HG77" i="3"/>
  <c r="HW76" i="3"/>
  <c r="HO76" i="3"/>
  <c r="HG76" i="3"/>
  <c r="HS75" i="3"/>
  <c r="HK75" i="3"/>
  <c r="HW74" i="3"/>
  <c r="HO74" i="3"/>
  <c r="HG74" i="3"/>
  <c r="HS73" i="3"/>
  <c r="HK73" i="3"/>
  <c r="HM71" i="3"/>
  <c r="HQ69" i="3"/>
  <c r="HQ67" i="3"/>
  <c r="HQ65" i="3"/>
  <c r="HQ73" i="3"/>
  <c r="HI73" i="3"/>
  <c r="HO72" i="3"/>
  <c r="HW98" i="3"/>
  <c r="HS98" i="3"/>
  <c r="HO98" i="3"/>
  <c r="HK98" i="3"/>
  <c r="HW97" i="3"/>
  <c r="HS97" i="3"/>
  <c r="HO97" i="3"/>
  <c r="HK97" i="3"/>
  <c r="HW96" i="3"/>
  <c r="HS96" i="3"/>
  <c r="HO96" i="3"/>
  <c r="HK96" i="3"/>
  <c r="HW95" i="3"/>
  <c r="HS95" i="3"/>
  <c r="HO95" i="3"/>
  <c r="HK95" i="3"/>
  <c r="HW94" i="3"/>
  <c r="HS94" i="3"/>
  <c r="HO94" i="3"/>
  <c r="HK94" i="3"/>
  <c r="HW93" i="3"/>
  <c r="HS93" i="3"/>
  <c r="HO93" i="3"/>
  <c r="HK93" i="3"/>
  <c r="HW92" i="3"/>
  <c r="HS92" i="3"/>
  <c r="HO92" i="3"/>
  <c r="HK92" i="3"/>
  <c r="HW91" i="3"/>
  <c r="HS91" i="3"/>
  <c r="HO91" i="3"/>
  <c r="HK91" i="3"/>
  <c r="HW90" i="3"/>
  <c r="HS90" i="3"/>
  <c r="HO90" i="3"/>
  <c r="HK90" i="3"/>
  <c r="HW89" i="3"/>
  <c r="HS89" i="3"/>
  <c r="HO89" i="3"/>
  <c r="HK89" i="3"/>
  <c r="HW88" i="3"/>
  <c r="HS88" i="3"/>
  <c r="HO88" i="3"/>
  <c r="HK88" i="3"/>
  <c r="HW87" i="3"/>
  <c r="HS87" i="3"/>
  <c r="HO87" i="3"/>
  <c r="HK87" i="3"/>
  <c r="HW86" i="3"/>
  <c r="HS86" i="3"/>
  <c r="HO86" i="3"/>
  <c r="HK86" i="3"/>
  <c r="HW85" i="3"/>
  <c r="HS85" i="3"/>
  <c r="HO85" i="3"/>
  <c r="HK85" i="3"/>
  <c r="HW84" i="3"/>
  <c r="HS84" i="3"/>
  <c r="HO84" i="3"/>
  <c r="HK84" i="3"/>
  <c r="HW83" i="3"/>
  <c r="HS83" i="3"/>
  <c r="HO83" i="3"/>
  <c r="HK83" i="3"/>
  <c r="HW82" i="3"/>
  <c r="HS82" i="3"/>
  <c r="HO82" i="3"/>
  <c r="HK82" i="3"/>
  <c r="HW81" i="3"/>
  <c r="HS81" i="3"/>
  <c r="HO81" i="3"/>
  <c r="HK81" i="3"/>
  <c r="HU78" i="3"/>
  <c r="HQ78" i="3"/>
  <c r="HM78" i="3"/>
  <c r="HI78" i="3"/>
  <c r="HU77" i="3"/>
  <c r="HQ77" i="3"/>
  <c r="HM77" i="3"/>
  <c r="HI77" i="3"/>
  <c r="HS76" i="3"/>
  <c r="HW75" i="3"/>
  <c r="HO75" i="3"/>
  <c r="HS74" i="3"/>
  <c r="HW73" i="3"/>
  <c r="HO73" i="3"/>
  <c r="HI72" i="3"/>
  <c r="HM70" i="3"/>
  <c r="HM68" i="3"/>
  <c r="HQ60" i="3"/>
  <c r="HI60" i="3"/>
  <c r="HU59" i="3"/>
  <c r="HM59" i="3"/>
  <c r="HE59" i="3"/>
  <c r="HQ58" i="3"/>
  <c r="HI58" i="3"/>
  <c r="HU57" i="3"/>
  <c r="HM57" i="3"/>
  <c r="HE57" i="3"/>
  <c r="HM55" i="3"/>
  <c r="HQ54" i="3"/>
  <c r="HG53" i="3"/>
  <c r="HK53" i="3"/>
  <c r="HO53" i="3"/>
  <c r="HS53" i="3"/>
  <c r="HW53" i="3"/>
  <c r="HM51" i="3"/>
  <c r="HQ50" i="3"/>
  <c r="HG49" i="3"/>
  <c r="HK49" i="3"/>
  <c r="HO49" i="3"/>
  <c r="HS49" i="3"/>
  <c r="HW49" i="3"/>
  <c r="HM47" i="3"/>
  <c r="HW70" i="3"/>
  <c r="HO70" i="3"/>
  <c r="HG70" i="3"/>
  <c r="HW68" i="3"/>
  <c r="HO68" i="3"/>
  <c r="HG68" i="3"/>
  <c r="HW66" i="3"/>
  <c r="HO66" i="3"/>
  <c r="HW64" i="3"/>
  <c r="HO64" i="3"/>
  <c r="HW60" i="3"/>
  <c r="HO60" i="3"/>
  <c r="HG60" i="3"/>
  <c r="HS59" i="3"/>
  <c r="HK59" i="3"/>
  <c r="HW58" i="3"/>
  <c r="HO58" i="3"/>
  <c r="HG58" i="3"/>
  <c r="HS57" i="3"/>
  <c r="HK57" i="3"/>
  <c r="HG56" i="3"/>
  <c r="HK56" i="3"/>
  <c r="HO56" i="3"/>
  <c r="HS56" i="3"/>
  <c r="HW56" i="3"/>
  <c r="HG52" i="3"/>
  <c r="HK52" i="3"/>
  <c r="HO52" i="3"/>
  <c r="HS52" i="3"/>
  <c r="HW52" i="3"/>
  <c r="HG48" i="3"/>
  <c r="HK48" i="3"/>
  <c r="HO48" i="3"/>
  <c r="HS48" i="3"/>
  <c r="HW48" i="3"/>
  <c r="HG55" i="3"/>
  <c r="HK55" i="3"/>
  <c r="HO55" i="3"/>
  <c r="HS55" i="3"/>
  <c r="HW55" i="3"/>
  <c r="HG51" i="3"/>
  <c r="HK51" i="3"/>
  <c r="HO51" i="3"/>
  <c r="HS51" i="3"/>
  <c r="HW51" i="3"/>
  <c r="HG47" i="3"/>
  <c r="HK47" i="3"/>
  <c r="HO47" i="3"/>
  <c r="HS47" i="3"/>
  <c r="HW47" i="3"/>
  <c r="HS70" i="3"/>
  <c r="HS68" i="3"/>
  <c r="HS60" i="3"/>
  <c r="HW59" i="3"/>
  <c r="HO59" i="3"/>
  <c r="HS58" i="3"/>
  <c r="HW57" i="3"/>
  <c r="HO57" i="3"/>
  <c r="HG54" i="3"/>
  <c r="HK54" i="3"/>
  <c r="HO54" i="3"/>
  <c r="HS54" i="3"/>
  <c r="HW54" i="3"/>
  <c r="HG50" i="3"/>
  <c r="HK50" i="3"/>
  <c r="HO50" i="3"/>
  <c r="HS50" i="3"/>
  <c r="HW50" i="3"/>
  <c r="HE46" i="3"/>
  <c r="HU45" i="3"/>
  <c r="HO45" i="3"/>
  <c r="HE45" i="3"/>
  <c r="HS44" i="3"/>
  <c r="HW43" i="3"/>
  <c r="HM43" i="3"/>
  <c r="HG43" i="3"/>
  <c r="HQ42" i="3"/>
  <c r="HK42" i="3"/>
  <c r="HS41" i="3"/>
  <c r="HK41" i="3"/>
  <c r="HW40" i="3"/>
  <c r="HO40" i="3"/>
  <c r="HG40" i="3"/>
  <c r="HS39" i="3"/>
  <c r="HK39" i="3"/>
  <c r="HW38" i="3"/>
  <c r="HO38" i="3"/>
  <c r="HG38" i="3"/>
  <c r="HS37" i="3"/>
  <c r="HK37" i="3"/>
  <c r="HW36" i="3"/>
  <c r="HO36" i="3"/>
  <c r="HG36" i="3"/>
  <c r="HS35" i="3"/>
  <c r="HK35" i="3"/>
  <c r="HW46" i="3"/>
  <c r="HS46" i="3"/>
  <c r="HO46" i="3"/>
  <c r="HK46" i="3"/>
  <c r="HS45" i="3"/>
  <c r="HI45" i="3"/>
  <c r="HW44" i="3"/>
  <c r="HM44" i="3"/>
  <c r="HU42" i="3"/>
  <c r="HO42" i="3"/>
  <c r="HE42" i="3"/>
  <c r="HQ41" i="3"/>
  <c r="HU40" i="3"/>
  <c r="HM40" i="3"/>
  <c r="HE40" i="3"/>
  <c r="HQ39" i="3"/>
  <c r="HU38" i="3"/>
  <c r="HM38" i="3"/>
  <c r="HE38" i="3"/>
  <c r="HQ37" i="3"/>
  <c r="HU36" i="3"/>
  <c r="HM36" i="3"/>
  <c r="HE36" i="3"/>
  <c r="HQ35" i="3"/>
  <c r="HI35" i="3"/>
  <c r="HW45" i="3"/>
  <c r="HM45" i="3"/>
  <c r="HQ44" i="3"/>
  <c r="HU43" i="3"/>
  <c r="HO43" i="3"/>
  <c r="HS42" i="3"/>
  <c r="HW41" i="3"/>
  <c r="HO41" i="3"/>
  <c r="HS40" i="3"/>
  <c r="HW39" i="3"/>
  <c r="HO39" i="3"/>
  <c r="HS38" i="3"/>
  <c r="HW37" i="3"/>
  <c r="HO37" i="3"/>
  <c r="HS36" i="3"/>
  <c r="HW35" i="3"/>
  <c r="HO35" i="3"/>
  <c r="HW34" i="3"/>
  <c r="HG34" i="3"/>
  <c r="HE34" i="3"/>
  <c r="HI34" i="3"/>
  <c r="HM34" i="3"/>
  <c r="HQ34" i="3"/>
  <c r="HU34" i="3"/>
  <c r="HO33" i="3"/>
  <c r="HG33" i="3"/>
  <c r="HE33" i="3"/>
  <c r="HI33" i="3"/>
  <c r="HM33" i="3"/>
  <c r="HQ33" i="3"/>
  <c r="HU33" i="3"/>
  <c r="HU20" i="3"/>
  <c r="HE32" i="3"/>
  <c r="HI32" i="3"/>
  <c r="HM32" i="3"/>
  <c r="HQ32" i="3"/>
  <c r="HU32" i="3"/>
  <c r="HG31" i="3"/>
  <c r="HK31" i="3"/>
  <c r="HO31" i="3"/>
  <c r="HS31" i="3"/>
  <c r="HW31" i="3"/>
  <c r="HE31" i="3"/>
  <c r="HI31" i="3"/>
  <c r="HM31" i="3"/>
  <c r="HQ31" i="3"/>
  <c r="HU31" i="3"/>
  <c r="HG30" i="3"/>
  <c r="HK30" i="3"/>
  <c r="HO30" i="3"/>
  <c r="HS30" i="3"/>
  <c r="HW30" i="3"/>
  <c r="HE30" i="3"/>
  <c r="HI30" i="3"/>
  <c r="HM30" i="3"/>
  <c r="HQ30" i="3"/>
  <c r="HU30" i="3"/>
  <c r="HG29" i="3"/>
  <c r="HK29" i="3"/>
  <c r="HO29" i="3"/>
  <c r="HS29" i="3"/>
  <c r="HW29" i="3"/>
  <c r="HE29" i="3"/>
  <c r="HI29" i="3"/>
  <c r="HM29" i="3"/>
  <c r="HQ29" i="3"/>
  <c r="HU29" i="3"/>
  <c r="HG28" i="3"/>
  <c r="HK28" i="3"/>
  <c r="HO28" i="3"/>
  <c r="HS28" i="3"/>
  <c r="HW28" i="3"/>
  <c r="HE28" i="3"/>
  <c r="HI28" i="3"/>
  <c r="HM28" i="3"/>
  <c r="HQ28" i="3"/>
  <c r="HU28" i="3"/>
  <c r="HG27" i="3"/>
  <c r="HK27" i="3"/>
  <c r="HO27" i="3"/>
  <c r="HS27" i="3"/>
  <c r="HW27" i="3"/>
  <c r="HE27" i="3"/>
  <c r="HI27" i="3"/>
  <c r="HM27" i="3"/>
  <c r="HQ27" i="3"/>
  <c r="HU27" i="3"/>
  <c r="HG26" i="3"/>
  <c r="HK26" i="3"/>
  <c r="HO26" i="3"/>
  <c r="HS26" i="3"/>
  <c r="HW26" i="3"/>
  <c r="HE26" i="3"/>
  <c r="HI26" i="3"/>
  <c r="HM26" i="3"/>
  <c r="HQ26" i="3"/>
  <c r="HU26" i="3"/>
  <c r="HG25" i="3"/>
  <c r="HK25" i="3"/>
  <c r="HO25" i="3"/>
  <c r="HS25" i="3"/>
  <c r="HW25" i="3"/>
  <c r="HE25" i="3"/>
  <c r="HI25" i="3"/>
  <c r="HM25" i="3"/>
  <c r="HQ25" i="3"/>
  <c r="HU25" i="3"/>
  <c r="HG24" i="3"/>
  <c r="HK24" i="3"/>
  <c r="HO24" i="3"/>
  <c r="HS24" i="3"/>
  <c r="HW24" i="3"/>
  <c r="HE24" i="3"/>
  <c r="HI24" i="3"/>
  <c r="HM24" i="3"/>
  <c r="HQ24" i="3"/>
  <c r="HU24" i="3"/>
  <c r="HG23" i="3"/>
  <c r="HK23" i="3"/>
  <c r="HO23" i="3"/>
  <c r="HS23" i="3"/>
  <c r="HW23" i="3"/>
  <c r="HE23" i="3"/>
  <c r="HI23" i="3"/>
  <c r="HM23" i="3"/>
  <c r="HQ23" i="3"/>
  <c r="HU23" i="3"/>
  <c r="HI20" i="3"/>
  <c r="HO19" i="3"/>
  <c r="HW33" i="3"/>
  <c r="HM19" i="3"/>
  <c r="HE17" i="3"/>
  <c r="HI17" i="3"/>
  <c r="HM17" i="3"/>
  <c r="HQ17" i="3"/>
  <c r="HU17" i="3"/>
  <c r="HS17" i="3"/>
  <c r="HG17" i="3"/>
  <c r="HW17" i="3"/>
  <c r="HK17" i="3"/>
  <c r="HE16" i="3"/>
  <c r="HI16" i="3"/>
  <c r="HM16" i="3"/>
  <c r="HQ16" i="3"/>
  <c r="HU16" i="3"/>
  <c r="HS16" i="3"/>
  <c r="HG16" i="3"/>
  <c r="HW16" i="3"/>
  <c r="HK16" i="3"/>
  <c r="HE15" i="3"/>
  <c r="HI15" i="3"/>
  <c r="HM15" i="3"/>
  <c r="HQ15" i="3"/>
  <c r="HU15" i="3"/>
  <c r="HS15" i="3"/>
  <c r="HG15" i="3"/>
  <c r="HW15" i="3"/>
  <c r="HK15" i="3"/>
  <c r="HE14" i="3"/>
  <c r="HI14" i="3"/>
  <c r="HM14" i="3"/>
  <c r="HQ14" i="3"/>
  <c r="HU14" i="3"/>
  <c r="HS14" i="3"/>
  <c r="HG14" i="3"/>
  <c r="HW14" i="3"/>
  <c r="HK14" i="3"/>
  <c r="HI22" i="3"/>
  <c r="HO22" i="3"/>
  <c r="HS22" i="3"/>
  <c r="HW22" i="3"/>
  <c r="HE22" i="3"/>
  <c r="HK22" i="3"/>
  <c r="HG22" i="3"/>
  <c r="HQ22" i="3"/>
  <c r="HU22" i="3"/>
  <c r="HG20" i="3"/>
  <c r="HQ20" i="3"/>
  <c r="HW20" i="3"/>
  <c r="HM20" i="3"/>
  <c r="HS20" i="3"/>
  <c r="HE19" i="3"/>
  <c r="HK19" i="3"/>
  <c r="HU19" i="3"/>
  <c r="HG19" i="3"/>
  <c r="HQ19" i="3"/>
  <c r="HW19" i="3"/>
  <c r="HG13" i="3"/>
  <c r="HK13" i="3"/>
  <c r="HO13" i="3"/>
  <c r="HS13" i="3"/>
  <c r="HW13" i="3"/>
  <c r="HE13" i="3"/>
  <c r="HI13" i="3"/>
  <c r="HM13" i="3"/>
  <c r="HQ13" i="3"/>
  <c r="HU13" i="3"/>
  <c r="HG12" i="3"/>
  <c r="HK12" i="3"/>
  <c r="HO12" i="3"/>
  <c r="HS12" i="3"/>
  <c r="HW12" i="3"/>
  <c r="HE12" i="3"/>
  <c r="HI12" i="3"/>
  <c r="HM12" i="3"/>
  <c r="HQ12" i="3"/>
  <c r="HU12" i="3"/>
  <c r="HG11" i="3"/>
  <c r="HK11" i="3"/>
  <c r="HO11" i="3"/>
  <c r="HS11" i="3"/>
  <c r="HW11" i="3"/>
  <c r="HE11" i="3"/>
  <c r="HI11" i="3"/>
  <c r="HM11" i="3"/>
  <c r="HQ11" i="3"/>
  <c r="HU11" i="3"/>
  <c r="HG10" i="3"/>
  <c r="HK10" i="3"/>
  <c r="HO10" i="3"/>
  <c r="HS10" i="3"/>
  <c r="HW10" i="3"/>
  <c r="HE10" i="3"/>
  <c r="HI10" i="3"/>
  <c r="HM10" i="3"/>
  <c r="HQ10" i="3"/>
  <c r="HU10" i="3"/>
  <c r="HG9" i="3"/>
  <c r="HK9" i="3"/>
  <c r="HO9" i="3"/>
  <c r="HS9" i="3"/>
  <c r="HW9" i="3"/>
  <c r="HE9" i="3"/>
  <c r="HI9" i="3"/>
  <c r="HM9" i="3"/>
  <c r="HQ9" i="3"/>
  <c r="HU9" i="3"/>
  <c r="HG8" i="3"/>
  <c r="HK8" i="3"/>
  <c r="HO8" i="3"/>
  <c r="HS8" i="3"/>
  <c r="HW8" i="3"/>
  <c r="HE8" i="3"/>
  <c r="HI8" i="3"/>
  <c r="HM8" i="3"/>
  <c r="HQ8" i="3"/>
  <c r="HU8" i="3"/>
  <c r="HG7" i="3"/>
  <c r="HK7" i="3"/>
  <c r="HO7" i="3"/>
  <c r="HS7" i="3"/>
  <c r="HW7" i="3"/>
  <c r="HE7" i="3"/>
  <c r="HI7" i="3"/>
  <c r="HM7" i="3"/>
  <c r="HQ7" i="3"/>
  <c r="HU7" i="3"/>
  <c r="HU21" i="3"/>
  <c r="HK21" i="3"/>
  <c r="HO20" i="3"/>
  <c r="HS19" i="3"/>
  <c r="HU18" i="3"/>
  <c r="HM18" i="3"/>
  <c r="FY114" i="3"/>
  <c r="FY113" i="3"/>
  <c r="FY112" i="3"/>
  <c r="FY111" i="3"/>
  <c r="FY110" i="3"/>
  <c r="FY109" i="3"/>
  <c r="FY108" i="3"/>
  <c r="FY107" i="3"/>
  <c r="FY106" i="3"/>
  <c r="FY105" i="3"/>
  <c r="FT114" i="3"/>
  <c r="FT113" i="3"/>
  <c r="FT112" i="3"/>
  <c r="FT111" i="3"/>
  <c r="FT110" i="3"/>
  <c r="FT109" i="3"/>
  <c r="FT108" i="3"/>
  <c r="FT107" i="3"/>
  <c r="FT106" i="3"/>
  <c r="FT105" i="3"/>
  <c r="FP111" i="3"/>
  <c r="FS114" i="3"/>
  <c r="FS113" i="3"/>
  <c r="FS112" i="3"/>
  <c r="FS111" i="3"/>
  <c r="FS110" i="3"/>
  <c r="FS109" i="3"/>
  <c r="FS108" i="3"/>
  <c r="FS107" i="3"/>
  <c r="FS106" i="3"/>
  <c r="FS105" i="3"/>
  <c r="EB114" i="3"/>
  <c r="EB113" i="3"/>
  <c r="EB112" i="3"/>
  <c r="EB111" i="3"/>
  <c r="EB110" i="3"/>
  <c r="EB109" i="3"/>
  <c r="EB108" i="3"/>
  <c r="EB107" i="3"/>
  <c r="EB106" i="3"/>
  <c r="EB105" i="3"/>
  <c r="EA114" i="3"/>
  <c r="EA113" i="3"/>
  <c r="EA112" i="3"/>
  <c r="EA111" i="3"/>
  <c r="EA110" i="3"/>
  <c r="EA109" i="3"/>
  <c r="EA108" i="3"/>
  <c r="EA107" i="3"/>
  <c r="EA106" i="3"/>
  <c r="EA105" i="3"/>
  <c r="HY79" i="3" l="1"/>
  <c r="HJ79" i="3" s="1"/>
  <c r="HY47" i="3"/>
  <c r="HV47" i="3" s="1"/>
  <c r="HY68" i="3"/>
  <c r="HV68" i="3" s="1"/>
  <c r="HY62" i="3"/>
  <c r="HV62" i="3" s="1"/>
  <c r="HY64" i="3"/>
  <c r="HV64" i="3" s="1"/>
  <c r="HY66" i="3"/>
  <c r="HH66" i="3" s="1"/>
  <c r="HY20" i="3"/>
  <c r="HF20" i="3" s="1"/>
  <c r="HY60" i="3"/>
  <c r="HN60" i="3" s="1"/>
  <c r="HY73" i="3"/>
  <c r="HV73" i="3" s="1"/>
  <c r="HY55" i="3"/>
  <c r="HV55" i="3" s="1"/>
  <c r="HY9" i="3"/>
  <c r="HF9" i="3" s="1"/>
  <c r="HY17" i="3"/>
  <c r="HP17" i="3" s="1"/>
  <c r="HY23" i="3"/>
  <c r="HV23" i="3" s="1"/>
  <c r="HY25" i="3"/>
  <c r="HF25" i="3" s="1"/>
  <c r="HY27" i="3"/>
  <c r="HV27" i="3" s="1"/>
  <c r="HY29" i="3"/>
  <c r="HF29" i="3" s="1"/>
  <c r="HY31" i="3"/>
  <c r="HV31" i="3" s="1"/>
  <c r="HY37" i="3"/>
  <c r="HX37" i="3" s="1"/>
  <c r="HY8" i="3"/>
  <c r="HT8" i="3" s="1"/>
  <c r="HY10" i="3"/>
  <c r="HJ10" i="3" s="1"/>
  <c r="HY12" i="3"/>
  <c r="HJ12" i="3" s="1"/>
  <c r="HY14" i="3"/>
  <c r="HP14" i="3" s="1"/>
  <c r="HY18" i="3"/>
  <c r="HN18" i="3" s="1"/>
  <c r="HY21" i="3"/>
  <c r="HY34" i="3"/>
  <c r="HJ34" i="3" s="1"/>
  <c r="HY39" i="3"/>
  <c r="HP39" i="3" s="1"/>
  <c r="HY19" i="3"/>
  <c r="HJ19" i="3" s="1"/>
  <c r="HY15" i="3"/>
  <c r="HP15" i="3" s="1"/>
  <c r="HY24" i="3"/>
  <c r="HN24" i="3" s="1"/>
  <c r="HY26" i="3"/>
  <c r="HN26" i="3" s="1"/>
  <c r="HY28" i="3"/>
  <c r="HN28" i="3" s="1"/>
  <c r="HY30" i="3"/>
  <c r="HN30" i="3" s="1"/>
  <c r="HY32" i="3"/>
  <c r="HF32" i="3" s="1"/>
  <c r="HY33" i="3"/>
  <c r="HF33" i="3" s="1"/>
  <c r="HY35" i="3"/>
  <c r="HT35" i="3" s="1"/>
  <c r="HY7" i="3"/>
  <c r="HL7" i="3" s="1"/>
  <c r="HY11" i="3"/>
  <c r="HV11" i="3" s="1"/>
  <c r="HY13" i="3"/>
  <c r="HF13" i="3" s="1"/>
  <c r="HY22" i="3"/>
  <c r="HN22" i="3" s="1"/>
  <c r="HY16" i="3"/>
  <c r="HF16" i="3" s="1"/>
  <c r="HY36" i="3"/>
  <c r="HP36" i="3" s="1"/>
  <c r="HY38" i="3"/>
  <c r="HP38" i="3" s="1"/>
  <c r="HY40" i="3"/>
  <c r="HP40" i="3" s="1"/>
  <c r="HY42" i="3"/>
  <c r="HF42" i="3" s="1"/>
  <c r="HY44" i="3"/>
  <c r="HX44" i="3" s="1"/>
  <c r="HY46" i="3"/>
  <c r="HT46" i="3" s="1"/>
  <c r="HY49" i="3"/>
  <c r="HP49" i="3" s="1"/>
  <c r="HY82" i="3"/>
  <c r="HN82" i="3" s="1"/>
  <c r="HY86" i="3"/>
  <c r="HH86" i="3" s="1"/>
  <c r="HY90" i="3"/>
  <c r="HP90" i="3" s="1"/>
  <c r="HY94" i="3"/>
  <c r="HF94" i="3" s="1"/>
  <c r="HY98" i="3"/>
  <c r="HF98" i="3" s="1"/>
  <c r="HY63" i="3"/>
  <c r="HH63" i="3" s="1"/>
  <c r="HY67" i="3"/>
  <c r="HF67" i="3" s="1"/>
  <c r="HY69" i="3"/>
  <c r="HH69" i="3" s="1"/>
  <c r="HY70" i="3"/>
  <c r="HH70" i="3" s="1"/>
  <c r="HY71" i="3"/>
  <c r="HV71" i="3" s="1"/>
  <c r="HY72" i="3"/>
  <c r="HN72" i="3" s="1"/>
  <c r="HY103" i="3"/>
  <c r="HP103" i="3" s="1"/>
  <c r="HY102" i="3"/>
  <c r="HV102" i="3" s="1"/>
  <c r="HY45" i="3"/>
  <c r="HX45" i="3" s="1"/>
  <c r="HY53" i="3"/>
  <c r="HH53" i="3" s="1"/>
  <c r="HY56" i="3"/>
  <c r="HY76" i="3"/>
  <c r="HX76" i="3" s="1"/>
  <c r="HY52" i="3"/>
  <c r="HX52" i="3" s="1"/>
  <c r="HY83" i="3"/>
  <c r="HJ83" i="3" s="1"/>
  <c r="HY87" i="3"/>
  <c r="HH87" i="3" s="1"/>
  <c r="HY91" i="3"/>
  <c r="HV91" i="3" s="1"/>
  <c r="HY95" i="3"/>
  <c r="HT95" i="3" s="1"/>
  <c r="HY104" i="3"/>
  <c r="HF104" i="3" s="1"/>
  <c r="HY57" i="3"/>
  <c r="HV57" i="3" s="1"/>
  <c r="HY74" i="3"/>
  <c r="HX74" i="3" s="1"/>
  <c r="HY84" i="3"/>
  <c r="HH84" i="3" s="1"/>
  <c r="HY88" i="3"/>
  <c r="HH88" i="3" s="1"/>
  <c r="HY92" i="3"/>
  <c r="HT92" i="3" s="1"/>
  <c r="HY96" i="3"/>
  <c r="HY51" i="3"/>
  <c r="HP51" i="3" s="1"/>
  <c r="HY65" i="3"/>
  <c r="HJ65" i="3" s="1"/>
  <c r="HY80" i="3"/>
  <c r="HV80" i="3" s="1"/>
  <c r="HY77" i="3"/>
  <c r="HF77" i="3" s="1"/>
  <c r="HY101" i="3"/>
  <c r="HN101" i="3" s="1"/>
  <c r="HY100" i="3"/>
  <c r="HT100" i="3" s="1"/>
  <c r="HY41" i="3"/>
  <c r="HR41" i="3" s="1"/>
  <c r="HY43" i="3"/>
  <c r="HX43" i="3" s="1"/>
  <c r="HY59" i="3"/>
  <c r="HL59" i="3" s="1"/>
  <c r="HY54" i="3"/>
  <c r="HT54" i="3" s="1"/>
  <c r="HY58" i="3"/>
  <c r="HJ58" i="3" s="1"/>
  <c r="HY50" i="3"/>
  <c r="HH50" i="3" s="1"/>
  <c r="HY48" i="3"/>
  <c r="HX48" i="3" s="1"/>
  <c r="HY85" i="3"/>
  <c r="HH85" i="3" s="1"/>
  <c r="HY89" i="3"/>
  <c r="HH89" i="3" s="1"/>
  <c r="HY93" i="3"/>
  <c r="HR93" i="3" s="1"/>
  <c r="HY97" i="3"/>
  <c r="HX97" i="3" s="1"/>
  <c r="HY61" i="3"/>
  <c r="HP61" i="3" s="1"/>
  <c r="HY78" i="3"/>
  <c r="HY99" i="3"/>
  <c r="HX99" i="3" s="1"/>
  <c r="HY75" i="3"/>
  <c r="HY81" i="3"/>
  <c r="HV81" i="3" s="1"/>
  <c r="DZ114" i="3"/>
  <c r="DZ113" i="3"/>
  <c r="DZ112" i="3"/>
  <c r="DZ111" i="3"/>
  <c r="DZ110" i="3"/>
  <c r="DZ109" i="3"/>
  <c r="DZ108" i="3"/>
  <c r="DZ107" i="3"/>
  <c r="DZ106" i="3"/>
  <c r="DZ105" i="3"/>
  <c r="DV114" i="3"/>
  <c r="DV113" i="3"/>
  <c r="DV112" i="3"/>
  <c r="DV111" i="3"/>
  <c r="DV110" i="3"/>
  <c r="DV109" i="3"/>
  <c r="DV108" i="3"/>
  <c r="DV107" i="3"/>
  <c r="DV106" i="3"/>
  <c r="DV105" i="3"/>
  <c r="DS114" i="3"/>
  <c r="DS113" i="3"/>
  <c r="DS112" i="3"/>
  <c r="DS111" i="3"/>
  <c r="DS110" i="3"/>
  <c r="DS109" i="3"/>
  <c r="DS108" i="3"/>
  <c r="DS107" i="3"/>
  <c r="DS106" i="3"/>
  <c r="DS105" i="3"/>
  <c r="Y114" i="3"/>
  <c r="Y113" i="3"/>
  <c r="Y112" i="3"/>
  <c r="Y111" i="3"/>
  <c r="Y110" i="3"/>
  <c r="Y109" i="3"/>
  <c r="Y108" i="3"/>
  <c r="Y107" i="3"/>
  <c r="Y106" i="3"/>
  <c r="Y105" i="3"/>
  <c r="CF114" i="3"/>
  <c r="CF113" i="3"/>
  <c r="CF112" i="3"/>
  <c r="CF111" i="3"/>
  <c r="CF110" i="3"/>
  <c r="CF109" i="3"/>
  <c r="CF108" i="3"/>
  <c r="CF107" i="3"/>
  <c r="CF106" i="3"/>
  <c r="CF105" i="3"/>
  <c r="GR114" i="3"/>
  <c r="GR113" i="3"/>
  <c r="GR112" i="3"/>
  <c r="GR111" i="3"/>
  <c r="GR110" i="3"/>
  <c r="GR109" i="3"/>
  <c r="GR108" i="3"/>
  <c r="GR107" i="3"/>
  <c r="GR106" i="3"/>
  <c r="GR105" i="3"/>
  <c r="GP107" i="3"/>
  <c r="GL114" i="3"/>
  <c r="GL113" i="3"/>
  <c r="GL112" i="3"/>
  <c r="GL111" i="3"/>
  <c r="GL110" i="3"/>
  <c r="GL109" i="3"/>
  <c r="GL108" i="3"/>
  <c r="GL107" i="3"/>
  <c r="GL106" i="3"/>
  <c r="GL105" i="3"/>
  <c r="HH79" i="3" l="1"/>
  <c r="HV36" i="3"/>
  <c r="HR100" i="3"/>
  <c r="HN69" i="3"/>
  <c r="HN91" i="3"/>
  <c r="HJ73" i="3"/>
  <c r="HL91" i="3"/>
  <c r="HN79" i="3"/>
  <c r="HX79" i="3"/>
  <c r="HN98" i="3"/>
  <c r="HL64" i="3"/>
  <c r="HR79" i="3"/>
  <c r="HX82" i="3"/>
  <c r="HH98" i="3"/>
  <c r="HR98" i="3"/>
  <c r="HR82" i="3"/>
  <c r="HP98" i="3"/>
  <c r="HX55" i="3"/>
  <c r="HT66" i="3"/>
  <c r="HX64" i="3"/>
  <c r="HJ66" i="3"/>
  <c r="HF79" i="3"/>
  <c r="HR73" i="3"/>
  <c r="HL66" i="3"/>
  <c r="HH55" i="3"/>
  <c r="HP47" i="3"/>
  <c r="HR66" i="3"/>
  <c r="HN87" i="3"/>
  <c r="HH73" i="3"/>
  <c r="HT45" i="3"/>
  <c r="HN47" i="3"/>
  <c r="HX47" i="3"/>
  <c r="HL55" i="3"/>
  <c r="HN55" i="3"/>
  <c r="HT47" i="3"/>
  <c r="HP79" i="3"/>
  <c r="HP66" i="3"/>
  <c r="HN102" i="3"/>
  <c r="HV79" i="3"/>
  <c r="HL47" i="3"/>
  <c r="HT79" i="3"/>
  <c r="HL79" i="3"/>
  <c r="HH20" i="3"/>
  <c r="HR69" i="3"/>
  <c r="HX28" i="3"/>
  <c r="HL20" i="3"/>
  <c r="HT37" i="3"/>
  <c r="HH33" i="3"/>
  <c r="HT12" i="3"/>
  <c r="HH34" i="3"/>
  <c r="HR20" i="3"/>
  <c r="HF68" i="3"/>
  <c r="HR37" i="3"/>
  <c r="HL37" i="3"/>
  <c r="HP37" i="3"/>
  <c r="HN68" i="3"/>
  <c r="HJ25" i="3"/>
  <c r="HT20" i="3"/>
  <c r="HX12" i="3"/>
  <c r="HJ68" i="3"/>
  <c r="HH68" i="3"/>
  <c r="HN34" i="3"/>
  <c r="HR24" i="3"/>
  <c r="HL77" i="3"/>
  <c r="HP72" i="3"/>
  <c r="HT17" i="3"/>
  <c r="HN8" i="3"/>
  <c r="HX36" i="3"/>
  <c r="HR55" i="3"/>
  <c r="HN36" i="3"/>
  <c r="HJ29" i="3"/>
  <c r="HX101" i="3"/>
  <c r="HR28" i="3"/>
  <c r="HJ47" i="3"/>
  <c r="HN20" i="3"/>
  <c r="HX100" i="3"/>
  <c r="HX68" i="3"/>
  <c r="HH47" i="3"/>
  <c r="HX40" i="3"/>
  <c r="HR35" i="3"/>
  <c r="HR68" i="3"/>
  <c r="HP68" i="3"/>
  <c r="HP55" i="3"/>
  <c r="HL35" i="3"/>
  <c r="HX66" i="3"/>
  <c r="HX34" i="3"/>
  <c r="HP29" i="3"/>
  <c r="HF55" i="3"/>
  <c r="HR34" i="3"/>
  <c r="HH17" i="3"/>
  <c r="HX29" i="3"/>
  <c r="HN64" i="3"/>
  <c r="HH100" i="3"/>
  <c r="HR94" i="3"/>
  <c r="HP91" i="3"/>
  <c r="HN90" i="3"/>
  <c r="HJ35" i="3"/>
  <c r="HV20" i="3"/>
  <c r="HJ20" i="3"/>
  <c r="HF66" i="3"/>
  <c r="HP20" i="3"/>
  <c r="HP92" i="3"/>
  <c r="HR33" i="3"/>
  <c r="HL9" i="3"/>
  <c r="HJ55" i="3"/>
  <c r="HH12" i="3"/>
  <c r="HF47" i="3"/>
  <c r="HJ84" i="3"/>
  <c r="HL83" i="3"/>
  <c r="HH60" i="3"/>
  <c r="HF99" i="3"/>
  <c r="HJ70" i="3"/>
  <c r="HH65" i="3"/>
  <c r="HJ88" i="3"/>
  <c r="HP84" i="3"/>
  <c r="HL49" i="3"/>
  <c r="HX46" i="3"/>
  <c r="HV84" i="3"/>
  <c r="HR62" i="3"/>
  <c r="HJ86" i="3"/>
  <c r="HT49" i="3"/>
  <c r="HT60" i="3"/>
  <c r="HR27" i="3"/>
  <c r="HX63" i="3"/>
  <c r="HH76" i="3"/>
  <c r="HP60" i="3"/>
  <c r="HR42" i="3"/>
  <c r="HR70" i="3"/>
  <c r="HV63" i="3"/>
  <c r="HH77" i="3"/>
  <c r="HT53" i="3"/>
  <c r="HN70" i="3"/>
  <c r="HX39" i="3"/>
  <c r="HF103" i="3"/>
  <c r="HP62" i="3"/>
  <c r="HR32" i="3"/>
  <c r="HP23" i="3"/>
  <c r="HN14" i="3"/>
  <c r="HT23" i="3"/>
  <c r="HF60" i="3"/>
  <c r="HR23" i="3"/>
  <c r="HL62" i="3"/>
  <c r="HT62" i="3"/>
  <c r="HV42" i="3"/>
  <c r="HX103" i="3"/>
  <c r="HJ23" i="3"/>
  <c r="HN23" i="3"/>
  <c r="HR14" i="3"/>
  <c r="HV60" i="3"/>
  <c r="HR31" i="3"/>
  <c r="HN62" i="3"/>
  <c r="HH101" i="3"/>
  <c r="HX62" i="3"/>
  <c r="HR60" i="3"/>
  <c r="HP57" i="3"/>
  <c r="HL39" i="3"/>
  <c r="HR39" i="3"/>
  <c r="HJ62" i="3"/>
  <c r="HJ60" i="3"/>
  <c r="HH62" i="3"/>
  <c r="HT39" i="3"/>
  <c r="HH24" i="3"/>
  <c r="HT19" i="3"/>
  <c r="HP9" i="3"/>
  <c r="HL60" i="3"/>
  <c r="HF62" i="3"/>
  <c r="HF100" i="3"/>
  <c r="HP45" i="3"/>
  <c r="HJ45" i="3"/>
  <c r="HF83" i="3"/>
  <c r="HX81" i="3"/>
  <c r="HN84" i="3"/>
  <c r="HL53" i="3"/>
  <c r="HF24" i="3"/>
  <c r="HV29" i="3"/>
  <c r="HP81" i="3"/>
  <c r="HF84" i="3"/>
  <c r="HL84" i="3"/>
  <c r="HL16" i="3"/>
  <c r="HV33" i="3"/>
  <c r="HV14" i="3"/>
  <c r="HF57" i="3"/>
  <c r="HT72" i="3"/>
  <c r="HX94" i="3"/>
  <c r="HF102" i="3"/>
  <c r="HT86" i="3"/>
  <c r="HT57" i="3"/>
  <c r="HH38" i="3"/>
  <c r="HJ31" i="3"/>
  <c r="HV22" i="3"/>
  <c r="HJ9" i="3"/>
  <c r="HF73" i="3"/>
  <c r="HH23" i="3"/>
  <c r="HX17" i="3"/>
  <c r="HX20" i="3"/>
  <c r="HN9" i="3"/>
  <c r="HN66" i="3"/>
  <c r="HH64" i="3"/>
  <c r="HL68" i="3"/>
  <c r="HR47" i="3"/>
  <c r="HH9" i="3"/>
  <c r="HP102" i="3"/>
  <c r="HL72" i="3"/>
  <c r="HN63" i="3"/>
  <c r="HL57" i="3"/>
  <c r="HL50" i="3"/>
  <c r="HJ102" i="3"/>
  <c r="HR101" i="3"/>
  <c r="HT104" i="3"/>
  <c r="HX71" i="3"/>
  <c r="HT65" i="3"/>
  <c r="HJ92" i="3"/>
  <c r="HP74" i="3"/>
  <c r="HP73" i="3"/>
  <c r="HL52" i="3"/>
  <c r="HV72" i="3"/>
  <c r="HL67" i="3"/>
  <c r="HR64" i="3"/>
  <c r="HV92" i="3"/>
  <c r="HH74" i="3"/>
  <c r="HJ72" i="3"/>
  <c r="HH54" i="3"/>
  <c r="HX38" i="3"/>
  <c r="HH102" i="3"/>
  <c r="HR102" i="3"/>
  <c r="HP71" i="3"/>
  <c r="HT63" i="3"/>
  <c r="HX86" i="3"/>
  <c r="HT74" i="3"/>
  <c r="HP64" i="3"/>
  <c r="HL54" i="3"/>
  <c r="HT64" i="3"/>
  <c r="HV86" i="3"/>
  <c r="HX73" i="3"/>
  <c r="HX49" i="3"/>
  <c r="HH52" i="3"/>
  <c r="HF36" i="3"/>
  <c r="HP27" i="3"/>
  <c r="HH14" i="3"/>
  <c r="HT31" i="3"/>
  <c r="HT27" i="3"/>
  <c r="HN17" i="3"/>
  <c r="HR12" i="3"/>
  <c r="HN73" i="3"/>
  <c r="HH27" i="3"/>
  <c r="HF14" i="3"/>
  <c r="HL12" i="3"/>
  <c r="HL8" i="3"/>
  <c r="HV66" i="3"/>
  <c r="HF64" i="3"/>
  <c r="HR9" i="3"/>
  <c r="HL92" i="3"/>
  <c r="HN104" i="3"/>
  <c r="HL99" i="3"/>
  <c r="HH94" i="3"/>
  <c r="HL71" i="3"/>
  <c r="HX67" i="3"/>
  <c r="HJ64" i="3"/>
  <c r="HN95" i="3"/>
  <c r="HR86" i="3"/>
  <c r="HP94" i="3"/>
  <c r="HP86" i="3"/>
  <c r="HN57" i="3"/>
  <c r="HH36" i="3"/>
  <c r="HT102" i="3"/>
  <c r="HV67" i="3"/>
  <c r="HL63" i="3"/>
  <c r="HF92" i="3"/>
  <c r="HN86" i="3"/>
  <c r="HL86" i="3"/>
  <c r="HP52" i="3"/>
  <c r="HX54" i="3"/>
  <c r="HV38" i="3"/>
  <c r="HX102" i="3"/>
  <c r="HT67" i="3"/>
  <c r="HT73" i="3"/>
  <c r="HT52" i="3"/>
  <c r="HN38" i="3"/>
  <c r="HP63" i="3"/>
  <c r="HV94" i="3"/>
  <c r="HF86" i="3"/>
  <c r="HL73" i="3"/>
  <c r="HX26" i="3"/>
  <c r="HJ22" i="3"/>
  <c r="HN31" i="3"/>
  <c r="HN27" i="3"/>
  <c r="HR10" i="3"/>
  <c r="HX31" i="3"/>
  <c r="HX27" i="3"/>
  <c r="HL31" i="3"/>
  <c r="HF27" i="3"/>
  <c r="HR8" i="3"/>
  <c r="HX8" i="3"/>
  <c r="HV8" i="3"/>
  <c r="HH8" i="3"/>
  <c r="HF8" i="3"/>
  <c r="HJ8" i="3"/>
  <c r="HF61" i="3"/>
  <c r="HH93" i="3"/>
  <c r="HF65" i="3"/>
  <c r="HR96" i="3"/>
  <c r="HJ96" i="3"/>
  <c r="HL93" i="3"/>
  <c r="HH91" i="3"/>
  <c r="HR103" i="3"/>
  <c r="HJ81" i="3"/>
  <c r="HL81" i="3"/>
  <c r="HX72" i="3"/>
  <c r="HX69" i="3"/>
  <c r="HN67" i="3"/>
  <c r="HV93" i="3"/>
  <c r="HV85" i="3"/>
  <c r="HN83" i="3"/>
  <c r="HP93" i="3"/>
  <c r="HP89" i="3"/>
  <c r="HP83" i="3"/>
  <c r="HR50" i="3"/>
  <c r="HV45" i="3"/>
  <c r="HJ100" i="3"/>
  <c r="HL100" i="3"/>
  <c r="HF101" i="3"/>
  <c r="HP99" i="3"/>
  <c r="HL69" i="3"/>
  <c r="HJ91" i="3"/>
  <c r="HR85" i="3"/>
  <c r="HJ94" i="3"/>
  <c r="HX85" i="3"/>
  <c r="HX53" i="3"/>
  <c r="HP53" i="3"/>
  <c r="HN45" i="3"/>
  <c r="HT70" i="3"/>
  <c r="HX70" i="3"/>
  <c r="HP16" i="3"/>
  <c r="HR16" i="3"/>
  <c r="HX11" i="3"/>
  <c r="HP11" i="3"/>
  <c r="HJ93" i="3"/>
  <c r="HF93" i="3"/>
  <c r="HF85" i="3"/>
  <c r="HJ99" i="3"/>
  <c r="HP65" i="3"/>
  <c r="HJ69" i="3"/>
  <c r="HV69" i="3"/>
  <c r="HL94" i="3"/>
  <c r="HN94" i="3"/>
  <c r="HP46" i="3"/>
  <c r="HF46" i="3"/>
  <c r="HF78" i="3"/>
  <c r="HH78" i="3"/>
  <c r="HT61" i="3"/>
  <c r="HL61" i="3"/>
  <c r="HP97" i="3"/>
  <c r="HP85" i="3"/>
  <c r="HJ78" i="3"/>
  <c r="HX91" i="3"/>
  <c r="HF91" i="3"/>
  <c r="HH83" i="3"/>
  <c r="HT83" i="3"/>
  <c r="HV83" i="3"/>
  <c r="HX93" i="3"/>
  <c r="HH56" i="3"/>
  <c r="HT56" i="3"/>
  <c r="HP56" i="3"/>
  <c r="HL56" i="3"/>
  <c r="HF45" i="3"/>
  <c r="HH103" i="3"/>
  <c r="HJ103" i="3"/>
  <c r="HF72" i="3"/>
  <c r="HF69" i="3"/>
  <c r="HH90" i="3"/>
  <c r="HR90" i="3"/>
  <c r="HT94" i="3"/>
  <c r="HN44" i="3"/>
  <c r="HT44" i="3"/>
  <c r="HT42" i="3"/>
  <c r="HP42" i="3"/>
  <c r="HL42" i="3"/>
  <c r="HX13" i="3"/>
  <c r="HP13" i="3"/>
  <c r="HN13" i="3"/>
  <c r="HR13" i="3"/>
  <c r="HJ13" i="3"/>
  <c r="HL13" i="3"/>
  <c r="HL101" i="3"/>
  <c r="HL85" i="3"/>
  <c r="HT71" i="3"/>
  <c r="HF71" i="3"/>
  <c r="HJ71" i="3"/>
  <c r="HN71" i="3"/>
  <c r="HJ67" i="3"/>
  <c r="HP67" i="3"/>
  <c r="HR67" i="3"/>
  <c r="HH67" i="3"/>
  <c r="HH82" i="3"/>
  <c r="HP82" i="3"/>
  <c r="HT91" i="3"/>
  <c r="HH40" i="3"/>
  <c r="HF40" i="3"/>
  <c r="HV40" i="3"/>
  <c r="HT36" i="3"/>
  <c r="HJ32" i="3"/>
  <c r="HV32" i="3"/>
  <c r="HT68" i="3"/>
  <c r="HN92" i="3"/>
  <c r="HX60" i="3"/>
  <c r="HT55" i="3"/>
  <c r="HP31" i="3"/>
  <c r="HH28" i="3"/>
  <c r="HJ27" i="3"/>
  <c r="HX24" i="3"/>
  <c r="HR15" i="3"/>
  <c r="HN12" i="3"/>
  <c r="HV9" i="3"/>
  <c r="HV18" i="3"/>
  <c r="HN29" i="3"/>
  <c r="HV28" i="3"/>
  <c r="HN25" i="3"/>
  <c r="HV24" i="3"/>
  <c r="HX14" i="3"/>
  <c r="HH31" i="3"/>
  <c r="HR29" i="3"/>
  <c r="HH25" i="3"/>
  <c r="HX23" i="3"/>
  <c r="HL14" i="3"/>
  <c r="HF12" i="3"/>
  <c r="HT9" i="3"/>
  <c r="HF31" i="3"/>
  <c r="HL27" i="3"/>
  <c r="HV25" i="3"/>
  <c r="HP8" i="3"/>
  <c r="HL28" i="3"/>
  <c r="HL24" i="3"/>
  <c r="HF34" i="3"/>
  <c r="HP24" i="3"/>
  <c r="HL23" i="3"/>
  <c r="HF28" i="3"/>
  <c r="HJ24" i="3"/>
  <c r="HV12" i="3"/>
  <c r="HF23" i="3"/>
  <c r="HJ14" i="3"/>
  <c r="HX9" i="3"/>
  <c r="HV75" i="3"/>
  <c r="HR75" i="3"/>
  <c r="HN75" i="3"/>
  <c r="HJ75" i="3"/>
  <c r="HH75" i="3"/>
  <c r="HF75" i="3"/>
  <c r="HV97" i="3"/>
  <c r="HV89" i="3"/>
  <c r="HP96" i="3"/>
  <c r="HP88" i="3"/>
  <c r="HN78" i="3"/>
  <c r="HV58" i="3"/>
  <c r="HL58" i="3"/>
  <c r="HN58" i="3"/>
  <c r="HF58" i="3"/>
  <c r="HF59" i="3"/>
  <c r="HX59" i="3"/>
  <c r="HH41" i="3"/>
  <c r="HJ41" i="3"/>
  <c r="HF41" i="3"/>
  <c r="HN41" i="3"/>
  <c r="HV41" i="3"/>
  <c r="HJ104" i="3"/>
  <c r="HP104" i="3"/>
  <c r="HJ80" i="3"/>
  <c r="HX61" i="3"/>
  <c r="HR97" i="3"/>
  <c r="HJ95" i="3"/>
  <c r="HR89" i="3"/>
  <c r="HJ87" i="3"/>
  <c r="HR81" i="3"/>
  <c r="HT75" i="3"/>
  <c r="HL95" i="3"/>
  <c r="HL87" i="3"/>
  <c r="HJ77" i="3"/>
  <c r="HR58" i="3"/>
  <c r="HP48" i="3"/>
  <c r="HP50" i="3"/>
  <c r="HP100" i="3"/>
  <c r="HV104" i="3"/>
  <c r="HP101" i="3"/>
  <c r="HT99" i="3"/>
  <c r="HH92" i="3"/>
  <c r="HH72" i="3"/>
  <c r="HT69" i="3"/>
  <c r="HX65" i="3"/>
  <c r="HV61" i="3"/>
  <c r="HV95" i="3"/>
  <c r="HN93" i="3"/>
  <c r="HV87" i="3"/>
  <c r="HN85" i="3"/>
  <c r="HT77" i="3"/>
  <c r="HX96" i="3"/>
  <c r="HX92" i="3"/>
  <c r="HX88" i="3"/>
  <c r="HX84" i="3"/>
  <c r="HV78" i="3"/>
  <c r="HT59" i="3"/>
  <c r="HT48" i="3"/>
  <c r="HT50" i="3"/>
  <c r="HT41" i="3"/>
  <c r="HN40" i="3"/>
  <c r="HN100" i="3"/>
  <c r="HR104" i="3"/>
  <c r="HT101" i="3"/>
  <c r="HX104" i="3"/>
  <c r="HR99" i="3"/>
  <c r="HR72" i="3"/>
  <c r="HF70" i="3"/>
  <c r="HV70" i="3"/>
  <c r="HL70" i="3"/>
  <c r="HL65" i="3"/>
  <c r="HR63" i="3"/>
  <c r="HJ63" i="3"/>
  <c r="HJ97" i="3"/>
  <c r="HR91" i="3"/>
  <c r="HJ89" i="3"/>
  <c r="HR83" i="3"/>
  <c r="HT98" i="3"/>
  <c r="HT90" i="3"/>
  <c r="HT82" i="3"/>
  <c r="HT76" i="3"/>
  <c r="HR49" i="3"/>
  <c r="HN49" i="3"/>
  <c r="HJ49" i="3"/>
  <c r="HV49" i="3"/>
  <c r="HF49" i="3"/>
  <c r="HH48" i="3"/>
  <c r="HJ44" i="3"/>
  <c r="HF44" i="3"/>
  <c r="HV44" i="3"/>
  <c r="HH44" i="3"/>
  <c r="HL44" i="3"/>
  <c r="HP44" i="3"/>
  <c r="HL38" i="3"/>
  <c r="HR38" i="3"/>
  <c r="HJ38" i="3"/>
  <c r="HR44" i="3"/>
  <c r="HH30" i="3"/>
  <c r="HR26" i="3"/>
  <c r="HX33" i="3"/>
  <c r="HX15" i="3"/>
  <c r="HL11" i="3"/>
  <c r="HT10" i="3"/>
  <c r="HJ7" i="3"/>
  <c r="HP41" i="3"/>
  <c r="HV30" i="3"/>
  <c r="HV26" i="3"/>
  <c r="HJ16" i="3"/>
  <c r="HV15" i="3"/>
  <c r="HP22" i="3"/>
  <c r="HF19" i="3"/>
  <c r="HJ11" i="3"/>
  <c r="HT40" i="3"/>
  <c r="HL34" i="3"/>
  <c r="HP34" i="3"/>
  <c r="HT34" i="3"/>
  <c r="HJ30" i="3"/>
  <c r="HP28" i="3"/>
  <c r="HX25" i="3"/>
  <c r="HT21" i="3"/>
  <c r="HX21" i="3"/>
  <c r="HF21" i="3"/>
  <c r="HR21" i="3"/>
  <c r="HP21" i="3"/>
  <c r="HH21" i="3"/>
  <c r="HJ21" i="3"/>
  <c r="HN21" i="3"/>
  <c r="HN16" i="3"/>
  <c r="HT22" i="3"/>
  <c r="HX19" i="3"/>
  <c r="HN11" i="3"/>
  <c r="HV10" i="3"/>
  <c r="HN7" i="3"/>
  <c r="HN33" i="3"/>
  <c r="HL29" i="3"/>
  <c r="HT28" i="3"/>
  <c r="HL25" i="3"/>
  <c r="HT24" i="3"/>
  <c r="HF17" i="3"/>
  <c r="HX16" i="3"/>
  <c r="HT14" i="3"/>
  <c r="HV19" i="3"/>
  <c r="HP12" i="3"/>
  <c r="HR11" i="3"/>
  <c r="HH7" i="3"/>
  <c r="HV7" i="3"/>
  <c r="HF81" i="3"/>
  <c r="HH81" i="3"/>
  <c r="HV99" i="3"/>
  <c r="HN80" i="3"/>
  <c r="HR61" i="3"/>
  <c r="HJ61" i="3"/>
  <c r="HF97" i="3"/>
  <c r="HF89" i="3"/>
  <c r="HX78" i="3"/>
  <c r="HN50" i="3"/>
  <c r="HV50" i="3"/>
  <c r="HF50" i="3"/>
  <c r="HJ50" i="3"/>
  <c r="HP95" i="3"/>
  <c r="HP87" i="3"/>
  <c r="HN77" i="3"/>
  <c r="HF54" i="3"/>
  <c r="HN54" i="3"/>
  <c r="HJ54" i="3"/>
  <c r="HV54" i="3"/>
  <c r="HX58" i="3"/>
  <c r="HL48" i="3"/>
  <c r="HV100" i="3"/>
  <c r="HN103" i="3"/>
  <c r="HV101" i="3"/>
  <c r="HL103" i="3"/>
  <c r="HH97" i="3"/>
  <c r="HN61" i="3"/>
  <c r="HV96" i="3"/>
  <c r="HV88" i="3"/>
  <c r="HT78" i="3"/>
  <c r="HR74" i="3"/>
  <c r="HN74" i="3"/>
  <c r="HL74" i="3"/>
  <c r="HJ74" i="3"/>
  <c r="HF74" i="3"/>
  <c r="HV74" i="3"/>
  <c r="HL98" i="3"/>
  <c r="HL90" i="3"/>
  <c r="HL82" i="3"/>
  <c r="HP75" i="3"/>
  <c r="HJ57" i="3"/>
  <c r="HH57" i="3"/>
  <c r="HR57" i="3"/>
  <c r="HP58" i="3"/>
  <c r="HP59" i="3"/>
  <c r="HJ101" i="3"/>
  <c r="HN99" i="3"/>
  <c r="HH71" i="3"/>
  <c r="HN65" i="3"/>
  <c r="HJ98" i="3"/>
  <c r="HF95" i="3"/>
  <c r="HR92" i="3"/>
  <c r="HJ90" i="3"/>
  <c r="HF87" i="3"/>
  <c r="HR84" i="3"/>
  <c r="HJ82" i="3"/>
  <c r="HV52" i="3"/>
  <c r="HF52" i="3"/>
  <c r="HJ52" i="3"/>
  <c r="HR52" i="3"/>
  <c r="HN52" i="3"/>
  <c r="HX95" i="3"/>
  <c r="HX87" i="3"/>
  <c r="HX83" i="3"/>
  <c r="HV77" i="3"/>
  <c r="HV56" i="3"/>
  <c r="HR56" i="3"/>
  <c r="HN56" i="3"/>
  <c r="HF56" i="3"/>
  <c r="HJ56" i="3"/>
  <c r="HV53" i="3"/>
  <c r="HR53" i="3"/>
  <c r="HF53" i="3"/>
  <c r="HN53" i="3"/>
  <c r="HJ53" i="3"/>
  <c r="HP70" i="3"/>
  <c r="HH58" i="3"/>
  <c r="HR45" i="3"/>
  <c r="HH45" i="3"/>
  <c r="HL45" i="3"/>
  <c r="HL102" i="3"/>
  <c r="HV103" i="3"/>
  <c r="HT103" i="3"/>
  <c r="HR80" i="3"/>
  <c r="HR71" i="3"/>
  <c r="HP69" i="3"/>
  <c r="HV65" i="3"/>
  <c r="HF63" i="3"/>
  <c r="HV98" i="3"/>
  <c r="HN96" i="3"/>
  <c r="HV90" i="3"/>
  <c r="HN88" i="3"/>
  <c r="HV82" i="3"/>
  <c r="HL78" i="3"/>
  <c r="HT97" i="3"/>
  <c r="HT93" i="3"/>
  <c r="HT89" i="3"/>
  <c r="HT85" i="3"/>
  <c r="HT81" i="3"/>
  <c r="HR54" i="3"/>
  <c r="HH49" i="3"/>
  <c r="HX56" i="3"/>
  <c r="HX50" i="3"/>
  <c r="HH43" i="3"/>
  <c r="HN42" i="3"/>
  <c r="HX42" i="3"/>
  <c r="HJ42" i="3"/>
  <c r="HH42" i="3"/>
  <c r="HF38" i="3"/>
  <c r="HX41" i="3"/>
  <c r="HX30" i="3"/>
  <c r="HP25" i="3"/>
  <c r="HJ17" i="3"/>
  <c r="HV16" i="3"/>
  <c r="HF22" i="3"/>
  <c r="HH19" i="3"/>
  <c r="HV13" i="3"/>
  <c r="HF11" i="3"/>
  <c r="HN10" i="3"/>
  <c r="HF7" i="3"/>
  <c r="HT38" i="3"/>
  <c r="HH32" i="3"/>
  <c r="HL32" i="3"/>
  <c r="HX32" i="3"/>
  <c r="HP32" i="3"/>
  <c r="HT32" i="3"/>
  <c r="HL30" i="3"/>
  <c r="HT29" i="3"/>
  <c r="HL26" i="3"/>
  <c r="HT25" i="3"/>
  <c r="HT16" i="3"/>
  <c r="HL15" i="3"/>
  <c r="HL22" i="3"/>
  <c r="HR19" i="3"/>
  <c r="HH10" i="3"/>
  <c r="HV21" i="3"/>
  <c r="HV34" i="3"/>
  <c r="HH29" i="3"/>
  <c r="HJ28" i="3"/>
  <c r="HP26" i="3"/>
  <c r="HR25" i="3"/>
  <c r="HX18" i="3"/>
  <c r="HH18" i="3"/>
  <c r="HF18" i="3"/>
  <c r="HP18" i="3"/>
  <c r="HR18" i="3"/>
  <c r="HT18" i="3"/>
  <c r="HJ18" i="3"/>
  <c r="HL18" i="3"/>
  <c r="HH16" i="3"/>
  <c r="HH22" i="3"/>
  <c r="HT13" i="3"/>
  <c r="HL10" i="3"/>
  <c r="HL21" i="3"/>
  <c r="HH37" i="3"/>
  <c r="HV37" i="3"/>
  <c r="HJ37" i="3"/>
  <c r="HF37" i="3"/>
  <c r="HN37" i="3"/>
  <c r="HN32" i="3"/>
  <c r="HV17" i="3"/>
  <c r="HN15" i="3"/>
  <c r="HX22" i="3"/>
  <c r="HH13" i="3"/>
  <c r="HP10" i="3"/>
  <c r="HX7" i="3"/>
  <c r="HP7" i="3"/>
  <c r="HX75" i="3"/>
  <c r="HV51" i="3"/>
  <c r="HR51" i="3"/>
  <c r="HF51" i="3"/>
  <c r="HJ51" i="3"/>
  <c r="HF96" i="3"/>
  <c r="HF88" i="3"/>
  <c r="HX77" i="3"/>
  <c r="HL97" i="3"/>
  <c r="HL89" i="3"/>
  <c r="HT51" i="3"/>
  <c r="HL104" i="3"/>
  <c r="HH104" i="3"/>
  <c r="HN97" i="3"/>
  <c r="HN89" i="3"/>
  <c r="HN81" i="3"/>
  <c r="HL75" i="3"/>
  <c r="HX98" i="3"/>
  <c r="HX90" i="3"/>
  <c r="HJ76" i="3"/>
  <c r="HF76" i="3"/>
  <c r="HL76" i="3"/>
  <c r="HV76" i="3"/>
  <c r="HR76" i="3"/>
  <c r="HN76" i="3"/>
  <c r="HV59" i="3"/>
  <c r="HH51" i="3"/>
  <c r="HT58" i="3"/>
  <c r="HH99" i="3"/>
  <c r="HH95" i="3"/>
  <c r="HR95" i="3"/>
  <c r="HF90" i="3"/>
  <c r="HR87" i="3"/>
  <c r="HJ85" i="3"/>
  <c r="HF82" i="3"/>
  <c r="HP77" i="3"/>
  <c r="HR65" i="3"/>
  <c r="HT96" i="3"/>
  <c r="HT88" i="3"/>
  <c r="HT84" i="3"/>
  <c r="HR78" i="3"/>
  <c r="HX57" i="3"/>
  <c r="HN46" i="3"/>
  <c r="HH46" i="3"/>
  <c r="HR46" i="3"/>
  <c r="HJ46" i="3"/>
  <c r="HV46" i="3"/>
  <c r="HL41" i="3"/>
  <c r="HL46" i="3"/>
  <c r="HL40" i="3"/>
  <c r="HR40" i="3"/>
  <c r="HJ40" i="3"/>
  <c r="HL36" i="3"/>
  <c r="HJ36" i="3"/>
  <c r="HR36" i="3"/>
  <c r="HR30" i="3"/>
  <c r="HH26" i="3"/>
  <c r="HH35" i="3"/>
  <c r="HF35" i="3"/>
  <c r="HV35" i="3"/>
  <c r="HN35" i="3"/>
  <c r="HX35" i="3"/>
  <c r="HT33" i="3"/>
  <c r="HL33" i="3"/>
  <c r="HF30" i="3"/>
  <c r="HF26" i="3"/>
  <c r="HF15" i="3"/>
  <c r="HX10" i="3"/>
  <c r="HJ39" i="3"/>
  <c r="HH39" i="3"/>
  <c r="HN39" i="3"/>
  <c r="HF39" i="3"/>
  <c r="HV39" i="3"/>
  <c r="HP35" i="3"/>
  <c r="HJ33" i="3"/>
  <c r="HJ26" i="3"/>
  <c r="HR17" i="3"/>
  <c r="HJ15" i="3"/>
  <c r="HF10" i="3"/>
  <c r="HT30" i="3"/>
  <c r="HT26" i="3"/>
  <c r="HN19" i="3"/>
  <c r="HL17" i="3"/>
  <c r="HH15" i="3"/>
  <c r="HR22" i="3"/>
  <c r="HH11" i="3"/>
  <c r="HR7" i="3"/>
  <c r="HJ48" i="3"/>
  <c r="HV48" i="3"/>
  <c r="HR48" i="3"/>
  <c r="HN48" i="3"/>
  <c r="HF48" i="3"/>
  <c r="HR59" i="3"/>
  <c r="HH59" i="3"/>
  <c r="HJ59" i="3"/>
  <c r="HL43" i="3"/>
  <c r="HF43" i="3"/>
  <c r="HJ43" i="3"/>
  <c r="HR43" i="3"/>
  <c r="HT43" i="3"/>
  <c r="HT80" i="3"/>
  <c r="HF80" i="3"/>
  <c r="HX80" i="3"/>
  <c r="HL80" i="3"/>
  <c r="HH80" i="3"/>
  <c r="HP80" i="3"/>
  <c r="HL96" i="3"/>
  <c r="HL88" i="3"/>
  <c r="HH96" i="3"/>
  <c r="HR88" i="3"/>
  <c r="HP78" i="3"/>
  <c r="HX89" i="3"/>
  <c r="HX51" i="3"/>
  <c r="HN43" i="3"/>
  <c r="HH61" i="3"/>
  <c r="HP76" i="3"/>
  <c r="HT87" i="3"/>
  <c r="HR77" i="3"/>
  <c r="HN59" i="3"/>
  <c r="HN51" i="3"/>
  <c r="HL51" i="3"/>
  <c r="HP54" i="3"/>
  <c r="HV43" i="3"/>
  <c r="HP43" i="3"/>
  <c r="HP30" i="3"/>
  <c r="HP19" i="3"/>
  <c r="HT15" i="3"/>
  <c r="HL19" i="3"/>
  <c r="HT11" i="3"/>
  <c r="HT7" i="3"/>
  <c r="HP33" i="3"/>
  <c r="FV114" i="3"/>
  <c r="FV113" i="3"/>
  <c r="FV112" i="3"/>
  <c r="FV111" i="3"/>
  <c r="FV110" i="3"/>
  <c r="FV109" i="3"/>
  <c r="FV108" i="3"/>
  <c r="FV107" i="3"/>
  <c r="FV106" i="3"/>
  <c r="FV105" i="3"/>
  <c r="FR114" i="3"/>
  <c r="FR113" i="3"/>
  <c r="FR112" i="3"/>
  <c r="FR111" i="3"/>
  <c r="FR110" i="3"/>
  <c r="FR109" i="3"/>
  <c r="FR108" i="3"/>
  <c r="FR107" i="3"/>
  <c r="FR106" i="3"/>
  <c r="FR105" i="3"/>
  <c r="GQ114" i="3" l="1"/>
  <c r="GQ113" i="3"/>
  <c r="GQ112" i="3"/>
  <c r="GQ111" i="3"/>
  <c r="GQ110" i="3"/>
  <c r="GQ109" i="3"/>
  <c r="GQ108" i="3"/>
  <c r="GQ107" i="3"/>
  <c r="GQ106" i="3"/>
  <c r="GQ105" i="3"/>
  <c r="GP114" i="3"/>
  <c r="GP113" i="3"/>
  <c r="GP112" i="3"/>
  <c r="GP111" i="3"/>
  <c r="GP110" i="3"/>
  <c r="GP109" i="3"/>
  <c r="GP108" i="3"/>
  <c r="GP106" i="3"/>
  <c r="GP105" i="3"/>
  <c r="BK110" i="3" l="1"/>
  <c r="BK109" i="3"/>
  <c r="BK108" i="3"/>
  <c r="BK107" i="3"/>
  <c r="BK106" i="3"/>
  <c r="BK105" i="3"/>
  <c r="ED114" i="3" l="1"/>
  <c r="ED113" i="3"/>
  <c r="ED112" i="3"/>
  <c r="ED111" i="3"/>
  <c r="ED110" i="3"/>
  <c r="ED109" i="3"/>
  <c r="ED108" i="3"/>
  <c r="ED107" i="3"/>
  <c r="ED106" i="3"/>
  <c r="ED105" i="3"/>
  <c r="DW114" i="3" l="1"/>
  <c r="DW113" i="3"/>
  <c r="DW112" i="3"/>
  <c r="DW111" i="3"/>
  <c r="DW110" i="3"/>
  <c r="DW109" i="3"/>
  <c r="DW108" i="3"/>
  <c r="DW107" i="3"/>
  <c r="DW106" i="3"/>
  <c r="DW105" i="3"/>
  <c r="DT114" i="3"/>
  <c r="DT113" i="3"/>
  <c r="DT112" i="3"/>
  <c r="DT111" i="3"/>
  <c r="DT110" i="3"/>
  <c r="DT109" i="3"/>
  <c r="DT108" i="3"/>
  <c r="DT107" i="3"/>
  <c r="DT106" i="3"/>
  <c r="DT105" i="3"/>
  <c r="GK114" i="3"/>
  <c r="GK113" i="3"/>
  <c r="GK112" i="3"/>
  <c r="GK111" i="3"/>
  <c r="GK110" i="3"/>
  <c r="GK109" i="3"/>
  <c r="GK108" i="3"/>
  <c r="GK107" i="3"/>
  <c r="FP114" i="3" l="1"/>
  <c r="FP113" i="3"/>
  <c r="FP112" i="3"/>
  <c r="FP110" i="3"/>
  <c r="FP109" i="3"/>
  <c r="FP108" i="3"/>
  <c r="FP107" i="3"/>
  <c r="FP106" i="3"/>
  <c r="FP105" i="3"/>
  <c r="FA114" i="3" l="1"/>
  <c r="FA113" i="3"/>
  <c r="FA112" i="3"/>
  <c r="FA111" i="3"/>
  <c r="FA110" i="3"/>
  <c r="FA109" i="3"/>
  <c r="FA108" i="3"/>
  <c r="FA107" i="3"/>
  <c r="FA106" i="3"/>
  <c r="FA105" i="3"/>
  <c r="EZ114" i="3"/>
  <c r="EZ113" i="3"/>
  <c r="EZ112" i="3"/>
  <c r="EZ111" i="3"/>
  <c r="EZ110" i="3"/>
  <c r="EZ109" i="3"/>
  <c r="EZ108" i="3"/>
  <c r="EZ107" i="3"/>
  <c r="EZ106" i="3"/>
  <c r="EZ105" i="3"/>
  <c r="EY114" i="3"/>
  <c r="EY113" i="3"/>
  <c r="EY112" i="3"/>
  <c r="EY111" i="3"/>
  <c r="EY110" i="3"/>
  <c r="EY109" i="3"/>
  <c r="EY108" i="3"/>
  <c r="EY107" i="3"/>
  <c r="EY106" i="3"/>
  <c r="EY105" i="3"/>
  <c r="EX114" i="3"/>
  <c r="EX113" i="3"/>
  <c r="EX112" i="3"/>
  <c r="EX111" i="3"/>
  <c r="EX110" i="3"/>
  <c r="EX109" i="3"/>
  <c r="EX108" i="3"/>
  <c r="EX107" i="3"/>
  <c r="EX106" i="3"/>
  <c r="EX105" i="3"/>
  <c r="EV114" i="3"/>
  <c r="EV113" i="3"/>
  <c r="EV112" i="3"/>
  <c r="EV111" i="3"/>
  <c r="EV110" i="3"/>
  <c r="EV109" i="3"/>
  <c r="EV108" i="3"/>
  <c r="EV107" i="3"/>
  <c r="EV106" i="3"/>
  <c r="EV105" i="3"/>
  <c r="EW114" i="3"/>
  <c r="EW113" i="3"/>
  <c r="EW112" i="3"/>
  <c r="EW111" i="3"/>
  <c r="EW110" i="3"/>
  <c r="EW109" i="3"/>
  <c r="EW108" i="3"/>
  <c r="EW107" i="3"/>
  <c r="EW106" i="3"/>
  <c r="EW105" i="3"/>
  <c r="I111" i="3" l="1"/>
  <c r="I112" i="3"/>
  <c r="I113" i="3"/>
  <c r="I114" i="3"/>
  <c r="I105" i="3"/>
  <c r="I106" i="3"/>
  <c r="I107" i="3"/>
  <c r="I108" i="3"/>
  <c r="I109" i="3"/>
  <c r="I110" i="3"/>
  <c r="X105" i="3"/>
  <c r="X106" i="3"/>
  <c r="X107" i="3"/>
  <c r="X108" i="3"/>
  <c r="X109" i="3"/>
  <c r="X110" i="3"/>
  <c r="X111" i="3"/>
  <c r="X112" i="3"/>
  <c r="X113" i="3"/>
  <c r="X114" i="3"/>
  <c r="W111" i="3"/>
  <c r="W112" i="3"/>
  <c r="W113" i="3"/>
  <c r="W114" i="3"/>
  <c r="W105" i="3"/>
  <c r="W106" i="3"/>
  <c r="W107" i="3"/>
  <c r="W108" i="3"/>
  <c r="W109" i="3"/>
  <c r="W110" i="3"/>
  <c r="U111" i="3"/>
  <c r="U112" i="3"/>
  <c r="U113" i="3"/>
  <c r="U114" i="3"/>
  <c r="U105" i="3"/>
  <c r="U106" i="3"/>
  <c r="U107" i="3"/>
  <c r="U108" i="3"/>
  <c r="U109" i="3"/>
  <c r="U110" i="3"/>
  <c r="S111" i="3"/>
  <c r="S112" i="3"/>
  <c r="S113" i="3"/>
  <c r="S114" i="3"/>
  <c r="S105" i="3"/>
  <c r="S106" i="3"/>
  <c r="S107" i="3"/>
  <c r="S108" i="3"/>
  <c r="S109" i="3"/>
  <c r="S110" i="3"/>
  <c r="R111" i="3"/>
  <c r="R112" i="3"/>
  <c r="R113" i="3"/>
  <c r="R114" i="3"/>
  <c r="R105" i="3"/>
  <c r="R106" i="3"/>
  <c r="R107" i="3"/>
  <c r="R108" i="3"/>
  <c r="R109" i="3"/>
  <c r="R110" i="3"/>
  <c r="F111" i="3"/>
  <c r="F112" i="3"/>
  <c r="F113" i="3"/>
  <c r="F114" i="3"/>
  <c r="F105" i="3"/>
  <c r="F106" i="3"/>
  <c r="F107" i="3"/>
  <c r="F108" i="3"/>
  <c r="F109" i="3"/>
  <c r="F110" i="3"/>
  <c r="FE114" i="3"/>
  <c r="FE113" i="3"/>
  <c r="FE112" i="3"/>
  <c r="FE111" i="3"/>
  <c r="FE105" i="3"/>
  <c r="FE106" i="3"/>
  <c r="FE107" i="3"/>
  <c r="FE108" i="3"/>
  <c r="FE109" i="3"/>
  <c r="FE110" i="3"/>
  <c r="EG105" i="3" l="1"/>
  <c r="EG106" i="3"/>
  <c r="EG107" i="3"/>
  <c r="EG108" i="3"/>
  <c r="EG109" i="3"/>
  <c r="EG110" i="3"/>
  <c r="EG111" i="3"/>
  <c r="EG112" i="3"/>
  <c r="EG113" i="3"/>
  <c r="EG114" i="3"/>
  <c r="FB105" i="3"/>
  <c r="FC105" i="3"/>
  <c r="FD105" i="3"/>
  <c r="FB106" i="3"/>
  <c r="FC106" i="3"/>
  <c r="FD106" i="3"/>
  <c r="FB107" i="3"/>
  <c r="FC107" i="3"/>
  <c r="FD107" i="3"/>
  <c r="FB108" i="3"/>
  <c r="FC108" i="3"/>
  <c r="FD108" i="3"/>
  <c r="FB109" i="3"/>
  <c r="FC109" i="3"/>
  <c r="FD109" i="3"/>
  <c r="FB110" i="3"/>
  <c r="FC110" i="3"/>
  <c r="FD110" i="3"/>
  <c r="FB111" i="3"/>
  <c r="FC111" i="3"/>
  <c r="FD111" i="3"/>
  <c r="FB112" i="3"/>
  <c r="FC112" i="3"/>
  <c r="FD112" i="3"/>
  <c r="FB113" i="3"/>
  <c r="FC113" i="3"/>
  <c r="FD113" i="3"/>
  <c r="FB114" i="3"/>
  <c r="FC114" i="3"/>
  <c r="FD114" i="3"/>
  <c r="GJ111" i="3" l="1"/>
  <c r="GJ112" i="3"/>
  <c r="GJ113" i="3"/>
  <c r="GJ114" i="3"/>
  <c r="GJ105" i="3"/>
  <c r="GJ106" i="3"/>
  <c r="GJ107" i="3"/>
  <c r="GJ108" i="3"/>
  <c r="GJ109" i="3"/>
  <c r="GJ110" i="3"/>
  <c r="HD105" i="3"/>
  <c r="HD106" i="3"/>
  <c r="HD107" i="3"/>
  <c r="HD108" i="3"/>
  <c r="HD109" i="3"/>
  <c r="HD110" i="3"/>
  <c r="HD111" i="3"/>
  <c r="HD112" i="3"/>
  <c r="HD113" i="3"/>
  <c r="HD114" i="3"/>
  <c r="DG111" i="3"/>
  <c r="DG112" i="3"/>
  <c r="DG113" i="3"/>
  <c r="DG114" i="3"/>
  <c r="DG105" i="3"/>
  <c r="DG106" i="3"/>
  <c r="DG107" i="3"/>
  <c r="DG108" i="3"/>
  <c r="DG109" i="3"/>
  <c r="DG110" i="3"/>
  <c r="CW105" i="3"/>
  <c r="CW106" i="3"/>
  <c r="CW107" i="3"/>
  <c r="CW108" i="3"/>
  <c r="CW109" i="3"/>
  <c r="CW110" i="3"/>
  <c r="CW111" i="3"/>
  <c r="CW112" i="3"/>
  <c r="CW113" i="3"/>
  <c r="CW114" i="3"/>
  <c r="BX105" i="3" l="1"/>
  <c r="BX106" i="3"/>
  <c r="BX107" i="3"/>
  <c r="BX108" i="3"/>
  <c r="BX109" i="3"/>
  <c r="BX110" i="3"/>
  <c r="BX111" i="3"/>
  <c r="BX112" i="3"/>
  <c r="BX113" i="3"/>
  <c r="BX114" i="3"/>
  <c r="CB105" i="3"/>
  <c r="CB106" i="3"/>
  <c r="CB107" i="3"/>
  <c r="CB108" i="3"/>
  <c r="CB109" i="3"/>
  <c r="CB110" i="3"/>
  <c r="CB111" i="3"/>
  <c r="CB112" i="3"/>
  <c r="CB113" i="3"/>
  <c r="CB114" i="3"/>
  <c r="CA105" i="3"/>
  <c r="CA106" i="3"/>
  <c r="CA107" i="3"/>
  <c r="CA108" i="3"/>
  <c r="CA109" i="3"/>
  <c r="CA110" i="3"/>
  <c r="CA111" i="3"/>
  <c r="CA112" i="3"/>
  <c r="CA113" i="3"/>
  <c r="CA114" i="3"/>
  <c r="BZ105" i="3"/>
  <c r="BZ106" i="3"/>
  <c r="BZ107" i="3"/>
  <c r="BZ108" i="3"/>
  <c r="BZ109" i="3"/>
  <c r="BZ110" i="3"/>
  <c r="BZ111" i="3"/>
  <c r="BZ112" i="3"/>
  <c r="BZ113" i="3"/>
  <c r="BZ114" i="3"/>
  <c r="BV105" i="3"/>
  <c r="BV106" i="3"/>
  <c r="BV107" i="3"/>
  <c r="BV108" i="3"/>
  <c r="BV109" i="3"/>
  <c r="BV110" i="3"/>
  <c r="BV111" i="3"/>
  <c r="BV112" i="3"/>
  <c r="BV113" i="3"/>
  <c r="BV114" i="3"/>
  <c r="BS105" i="3"/>
  <c r="BS106" i="3"/>
  <c r="BS107" i="3"/>
  <c r="BS108" i="3"/>
  <c r="BS109" i="3"/>
  <c r="BS110" i="3"/>
  <c r="BS111" i="3"/>
  <c r="BS112" i="3"/>
  <c r="BS113" i="3"/>
  <c r="BS114" i="3"/>
  <c r="BQ105" i="3"/>
  <c r="BQ106" i="3"/>
  <c r="BQ107" i="3"/>
  <c r="BQ108" i="3"/>
  <c r="BQ109" i="3"/>
  <c r="BQ110" i="3"/>
  <c r="BQ111" i="3"/>
  <c r="BQ112" i="3"/>
  <c r="BQ113" i="3"/>
  <c r="BQ114" i="3"/>
  <c r="BP105" i="3"/>
  <c r="BP106" i="3"/>
  <c r="BP107" i="3"/>
  <c r="BP108" i="3"/>
  <c r="BP109" i="3"/>
  <c r="BP110" i="3"/>
  <c r="BP111" i="3"/>
  <c r="BP112" i="3"/>
  <c r="BP113" i="3"/>
  <c r="BP114" i="3"/>
  <c r="BO105" i="3"/>
  <c r="BO106" i="3"/>
  <c r="BO107" i="3"/>
  <c r="BO108" i="3"/>
  <c r="BO109" i="3"/>
  <c r="BO110" i="3"/>
  <c r="BO111" i="3"/>
  <c r="BO112" i="3"/>
  <c r="BO113" i="3"/>
  <c r="BO114" i="3"/>
  <c r="BN105" i="3"/>
  <c r="BN106" i="3"/>
  <c r="BN107" i="3"/>
  <c r="BN108" i="3"/>
  <c r="BN109" i="3"/>
  <c r="BN110" i="3"/>
  <c r="BN111" i="3"/>
  <c r="BN112" i="3"/>
  <c r="BN113" i="3"/>
  <c r="BN114" i="3"/>
  <c r="GH105" i="3"/>
  <c r="GH106" i="3"/>
  <c r="GH107" i="3"/>
  <c r="GH108" i="3"/>
  <c r="GH109" i="3"/>
  <c r="GH110" i="3"/>
  <c r="GH111" i="3"/>
  <c r="GH112" i="3"/>
  <c r="GH113" i="3"/>
  <c r="GH114" i="3"/>
  <c r="GF105" i="3"/>
  <c r="GF106" i="3"/>
  <c r="GF107" i="3"/>
  <c r="GF108" i="3"/>
  <c r="GF109" i="3"/>
  <c r="GF110" i="3"/>
  <c r="GF111" i="3"/>
  <c r="GF112" i="3"/>
  <c r="GF113" i="3"/>
  <c r="GF114" i="3"/>
  <c r="GD105" i="3"/>
  <c r="GD106" i="3"/>
  <c r="GD107" i="3"/>
  <c r="GD108" i="3"/>
  <c r="GD109" i="3"/>
  <c r="GD110" i="3"/>
  <c r="GD111" i="3"/>
  <c r="GD112" i="3"/>
  <c r="GD113" i="3"/>
  <c r="GD114" i="3"/>
  <c r="CZ105" i="3"/>
  <c r="CZ106" i="3"/>
  <c r="CZ107" i="3"/>
  <c r="CZ108" i="3"/>
  <c r="CZ109" i="3"/>
  <c r="CZ110" i="3"/>
  <c r="CZ111" i="3"/>
  <c r="CZ112" i="3"/>
  <c r="CZ113" i="3"/>
  <c r="CZ114" i="3"/>
  <c r="CQ105" i="3"/>
  <c r="CQ106" i="3"/>
  <c r="CQ107" i="3"/>
  <c r="CQ108" i="3"/>
  <c r="CQ109" i="3"/>
  <c r="CQ110" i="3"/>
  <c r="CQ111" i="3"/>
  <c r="CQ112" i="3"/>
  <c r="CQ113" i="3"/>
  <c r="CQ114" i="3"/>
  <c r="CP105" i="3"/>
  <c r="CP106" i="3"/>
  <c r="CP107" i="3"/>
  <c r="CP108" i="3"/>
  <c r="CP109" i="3"/>
  <c r="CP110" i="3"/>
  <c r="CP111" i="3"/>
  <c r="CP112" i="3"/>
  <c r="CP113" i="3"/>
  <c r="CP114" i="3"/>
  <c r="EJ105" i="3"/>
  <c r="EJ106" i="3"/>
  <c r="EJ107" i="3"/>
  <c r="EJ108" i="3"/>
  <c r="EJ109" i="3"/>
  <c r="EJ110" i="3"/>
  <c r="EJ111" i="3"/>
  <c r="EJ112" i="3"/>
  <c r="EJ113" i="3"/>
  <c r="EJ114" i="3"/>
  <c r="FG105" i="3"/>
  <c r="FG106" i="3"/>
  <c r="FG107" i="3"/>
  <c r="FG108" i="3"/>
  <c r="FG109" i="3"/>
  <c r="FG110" i="3"/>
  <c r="FG111" i="3"/>
  <c r="FG112" i="3"/>
  <c r="FG113" i="3"/>
  <c r="FG114" i="3"/>
  <c r="HB105" i="3" l="1"/>
  <c r="HB106" i="3"/>
  <c r="HB107" i="3"/>
  <c r="HB108" i="3"/>
  <c r="HB109" i="3"/>
  <c r="HB110" i="3"/>
  <c r="HB111" i="3"/>
  <c r="HB112" i="3"/>
  <c r="HB113" i="3"/>
  <c r="HB114" i="3"/>
  <c r="DJ105" i="3"/>
  <c r="DJ106" i="3"/>
  <c r="DJ107" i="3"/>
  <c r="DJ108" i="3"/>
  <c r="DJ109" i="3"/>
  <c r="DJ110" i="3"/>
  <c r="DJ111" i="3"/>
  <c r="DJ112" i="3"/>
  <c r="DJ113" i="3"/>
  <c r="DJ114" i="3"/>
  <c r="DD105" i="3"/>
  <c r="DD106" i="3"/>
  <c r="DD107" i="3"/>
  <c r="DD108" i="3"/>
  <c r="DD109" i="3"/>
  <c r="DD110" i="3"/>
  <c r="DD111" i="3"/>
  <c r="DD112" i="3"/>
  <c r="DD113" i="3"/>
  <c r="DD114" i="3"/>
  <c r="CY105" i="3"/>
  <c r="CY106" i="3"/>
  <c r="CY107" i="3"/>
  <c r="CY108" i="3"/>
  <c r="CY109" i="3"/>
  <c r="CY110" i="3"/>
  <c r="CY111" i="3"/>
  <c r="CY112" i="3"/>
  <c r="CY113" i="3"/>
  <c r="CY114" i="3"/>
  <c r="CD105" i="3"/>
  <c r="CD106" i="3"/>
  <c r="CD107" i="3"/>
  <c r="CD108" i="3"/>
  <c r="CD109" i="3"/>
  <c r="CD110" i="3"/>
  <c r="CD111" i="3"/>
  <c r="CD112" i="3"/>
  <c r="CD113" i="3"/>
  <c r="CD114" i="3"/>
  <c r="DR105" i="3"/>
  <c r="DR106" i="3"/>
  <c r="DR107" i="3"/>
  <c r="DR108" i="3"/>
  <c r="DR109" i="3"/>
  <c r="DR110" i="3"/>
  <c r="DR111" i="3"/>
  <c r="DR112" i="3"/>
  <c r="DR113" i="3"/>
  <c r="DR114" i="3"/>
  <c r="CO105" i="3"/>
  <c r="CO106" i="3"/>
  <c r="CO107" i="3"/>
  <c r="CO108" i="3"/>
  <c r="CO109" i="3"/>
  <c r="CO110" i="3"/>
  <c r="CO111" i="3"/>
  <c r="CO112" i="3"/>
  <c r="CO113" i="3"/>
  <c r="CO114" i="3"/>
  <c r="GE114" i="3" l="1"/>
  <c r="GE105" i="3"/>
  <c r="GE106" i="3"/>
  <c r="GE107" i="3"/>
  <c r="GE108" i="3"/>
  <c r="GE109" i="3"/>
  <c r="GE110" i="3"/>
  <c r="GE111" i="3"/>
  <c r="GE112" i="3"/>
  <c r="GE113" i="3"/>
  <c r="GB105" i="3"/>
  <c r="GB106" i="3"/>
  <c r="GB107" i="3"/>
  <c r="GB108" i="3"/>
  <c r="GB109" i="3"/>
  <c r="GB110" i="3"/>
  <c r="GB111" i="3"/>
  <c r="GB112" i="3"/>
  <c r="GB113" i="3"/>
  <c r="GB114" i="3"/>
  <c r="C105" i="3" l="1"/>
  <c r="C106" i="3"/>
  <c r="C107" i="3"/>
  <c r="C108" i="3"/>
  <c r="C109" i="3"/>
  <c r="C110" i="3"/>
  <c r="C111" i="3"/>
  <c r="C112" i="3"/>
  <c r="C113" i="3"/>
  <c r="C114" i="3"/>
  <c r="EE105" i="3"/>
  <c r="EE106" i="3"/>
  <c r="EE107" i="3"/>
  <c r="EE108" i="3"/>
  <c r="EE109" i="3"/>
  <c r="EE110" i="3"/>
  <c r="EE111" i="3"/>
  <c r="EE112" i="3"/>
  <c r="EE113" i="3"/>
  <c r="EE114" i="3"/>
  <c r="GC105" i="3"/>
  <c r="GG105" i="3"/>
  <c r="GI105" i="3"/>
  <c r="GC106" i="3"/>
  <c r="GG106" i="3"/>
  <c r="GI106" i="3"/>
  <c r="GC107" i="3"/>
  <c r="GG107" i="3"/>
  <c r="GI107" i="3"/>
  <c r="GC108" i="3"/>
  <c r="GG108" i="3"/>
  <c r="GI108" i="3"/>
  <c r="GC109" i="3"/>
  <c r="GG109" i="3"/>
  <c r="GI109" i="3"/>
  <c r="GC110" i="3"/>
  <c r="GG110" i="3"/>
  <c r="GI110" i="3"/>
  <c r="GC111" i="3"/>
  <c r="GG111" i="3"/>
  <c r="GI111" i="3"/>
  <c r="GC112" i="3"/>
  <c r="GG112" i="3"/>
  <c r="GI112" i="3"/>
  <c r="GC113" i="3"/>
  <c r="GG113" i="3"/>
  <c r="GI113" i="3"/>
  <c r="GC114" i="3"/>
  <c r="GG114" i="3"/>
  <c r="GI114" i="3"/>
  <c r="EI105" i="3"/>
  <c r="EK105" i="3"/>
  <c r="EL105" i="3"/>
  <c r="EM105" i="3"/>
  <c r="EO105" i="3"/>
  <c r="EP105" i="3"/>
  <c r="EI106" i="3"/>
  <c r="EK106" i="3"/>
  <c r="EL106" i="3"/>
  <c r="EM106" i="3"/>
  <c r="EO106" i="3"/>
  <c r="EP106" i="3"/>
  <c r="EI107" i="3"/>
  <c r="EK107" i="3"/>
  <c r="EL107" i="3"/>
  <c r="EM107" i="3"/>
  <c r="EO107" i="3"/>
  <c r="EP107" i="3"/>
  <c r="EI108" i="3"/>
  <c r="EK108" i="3"/>
  <c r="EL108" i="3"/>
  <c r="EM108" i="3"/>
  <c r="EO108" i="3"/>
  <c r="EP108" i="3"/>
  <c r="EI109" i="3"/>
  <c r="EK109" i="3"/>
  <c r="EL109" i="3"/>
  <c r="EM109" i="3"/>
  <c r="EO109" i="3"/>
  <c r="EP109" i="3"/>
  <c r="EI110" i="3"/>
  <c r="EK110" i="3"/>
  <c r="EL110" i="3"/>
  <c r="EM110" i="3"/>
  <c r="EO110" i="3"/>
  <c r="EP110" i="3"/>
  <c r="EI111" i="3"/>
  <c r="EK111" i="3"/>
  <c r="EL111" i="3"/>
  <c r="EM111" i="3"/>
  <c r="EO111" i="3"/>
  <c r="EP111" i="3"/>
  <c r="EI112" i="3"/>
  <c r="EK112" i="3"/>
  <c r="EL112" i="3"/>
  <c r="EM112" i="3"/>
  <c r="EO112" i="3"/>
  <c r="EP112" i="3"/>
  <c r="EI113" i="3"/>
  <c r="EK113" i="3"/>
  <c r="EL113" i="3"/>
  <c r="EM113" i="3"/>
  <c r="EO113" i="3"/>
  <c r="EP113" i="3"/>
  <c r="EI114" i="3"/>
  <c r="EK114" i="3"/>
  <c r="EL114" i="3"/>
  <c r="EM114" i="3"/>
  <c r="EO114" i="3"/>
  <c r="EP114" i="3"/>
  <c r="AP105" i="3" l="1"/>
  <c r="AQ105" i="3"/>
  <c r="AR105" i="3"/>
  <c r="AS105" i="3"/>
  <c r="AP106" i="3"/>
  <c r="AQ106" i="3"/>
  <c r="AR106" i="3"/>
  <c r="AS106" i="3"/>
  <c r="AP107" i="3"/>
  <c r="AQ107" i="3"/>
  <c r="AR107" i="3"/>
  <c r="AS107" i="3"/>
  <c r="AP108" i="3"/>
  <c r="AQ108" i="3"/>
  <c r="AR108" i="3"/>
  <c r="AS108" i="3"/>
  <c r="AP109" i="3"/>
  <c r="AQ109" i="3"/>
  <c r="AR109" i="3"/>
  <c r="AS109" i="3"/>
  <c r="AP110" i="3"/>
  <c r="AQ110" i="3"/>
  <c r="AR110" i="3"/>
  <c r="AS110" i="3"/>
  <c r="AP111" i="3"/>
  <c r="AQ111" i="3"/>
  <c r="AR111" i="3"/>
  <c r="AS111" i="3"/>
  <c r="AP112" i="3"/>
  <c r="AQ112" i="3"/>
  <c r="AR112" i="3"/>
  <c r="AS112" i="3"/>
  <c r="AP113" i="3"/>
  <c r="AQ113" i="3"/>
  <c r="AR113" i="3"/>
  <c r="AS113" i="3"/>
  <c r="AP114" i="3"/>
  <c r="AQ114" i="3"/>
  <c r="AR114" i="3"/>
  <c r="AS114" i="3"/>
  <c r="GX105" i="3"/>
  <c r="GX106" i="3"/>
  <c r="GX107" i="3"/>
  <c r="GX108" i="3"/>
  <c r="GX109" i="3"/>
  <c r="GX110" i="3"/>
  <c r="GX111" i="3"/>
  <c r="GX112" i="3"/>
  <c r="GX113" i="3"/>
  <c r="GX114" i="3"/>
  <c r="DQ105" i="3"/>
  <c r="DQ106" i="3"/>
  <c r="DQ107" i="3"/>
  <c r="DQ108" i="3"/>
  <c r="DQ109" i="3"/>
  <c r="DQ110" i="3"/>
  <c r="DQ111" i="3"/>
  <c r="DQ112" i="3"/>
  <c r="DQ113" i="3"/>
  <c r="DQ114" i="3"/>
  <c r="DM105" i="3"/>
  <c r="DM106" i="3"/>
  <c r="DM107" i="3"/>
  <c r="DM108" i="3"/>
  <c r="DM109" i="3"/>
  <c r="DM110" i="3"/>
  <c r="DM111" i="3"/>
  <c r="DM112" i="3"/>
  <c r="DM113" i="3"/>
  <c r="DM114" i="3"/>
  <c r="DE105" i="3"/>
  <c r="DF105" i="3"/>
  <c r="DE106" i="3"/>
  <c r="DF106" i="3"/>
  <c r="DE107" i="3"/>
  <c r="DF107" i="3"/>
  <c r="DE108" i="3"/>
  <c r="DF108" i="3"/>
  <c r="DE109" i="3"/>
  <c r="DF109" i="3"/>
  <c r="DE110" i="3"/>
  <c r="DF110" i="3"/>
  <c r="DE111" i="3"/>
  <c r="DF111" i="3"/>
  <c r="DE112" i="3"/>
  <c r="DF112" i="3"/>
  <c r="DE113" i="3"/>
  <c r="DF113" i="3"/>
  <c r="DE114" i="3"/>
  <c r="DF114" i="3"/>
  <c r="DB105" i="3"/>
  <c r="DB106" i="3"/>
  <c r="DB107" i="3"/>
  <c r="DB108" i="3"/>
  <c r="DB109" i="3"/>
  <c r="DB110" i="3"/>
  <c r="DB111" i="3"/>
  <c r="DB112" i="3"/>
  <c r="DB113" i="3"/>
  <c r="DB114" i="3"/>
  <c r="CU105" i="3"/>
  <c r="CU106" i="3"/>
  <c r="CU107" i="3"/>
  <c r="CU108" i="3"/>
  <c r="CU109" i="3"/>
  <c r="CU110" i="3"/>
  <c r="CU111" i="3"/>
  <c r="CU112" i="3"/>
  <c r="CU113" i="3"/>
  <c r="CU114" i="3"/>
  <c r="CS105" i="3"/>
  <c r="CS106" i="3"/>
  <c r="CS107" i="3"/>
  <c r="CS108" i="3"/>
  <c r="CS109" i="3"/>
  <c r="CS110" i="3"/>
  <c r="CS111" i="3"/>
  <c r="CS112" i="3"/>
  <c r="CS113" i="3"/>
  <c r="CS114" i="3"/>
  <c r="ER105" i="3"/>
  <c r="EQ105" i="3"/>
  <c r="ES105" i="3"/>
  <c r="EN105" i="3"/>
  <c r="ET105" i="3"/>
  <c r="ER106" i="3"/>
  <c r="EQ106" i="3"/>
  <c r="ES106" i="3"/>
  <c r="EN106" i="3"/>
  <c r="ET106" i="3"/>
  <c r="ER107" i="3"/>
  <c r="EQ107" i="3"/>
  <c r="ES107" i="3"/>
  <c r="EN107" i="3"/>
  <c r="ET107" i="3"/>
  <c r="ER108" i="3"/>
  <c r="EQ108" i="3"/>
  <c r="ES108" i="3"/>
  <c r="EN108" i="3"/>
  <c r="ET108" i="3"/>
  <c r="ER109" i="3"/>
  <c r="EQ109" i="3"/>
  <c r="ES109" i="3"/>
  <c r="EN109" i="3"/>
  <c r="ET109" i="3"/>
  <c r="ER110" i="3"/>
  <c r="EQ110" i="3"/>
  <c r="ES110" i="3"/>
  <c r="EN110" i="3"/>
  <c r="ET110" i="3"/>
  <c r="ER111" i="3"/>
  <c r="EQ111" i="3"/>
  <c r="ES111" i="3"/>
  <c r="EN111" i="3"/>
  <c r="ET111" i="3"/>
  <c r="ER112" i="3"/>
  <c r="EQ112" i="3"/>
  <c r="ES112" i="3"/>
  <c r="EN112" i="3"/>
  <c r="ET112" i="3"/>
  <c r="ER113" i="3"/>
  <c r="EQ113" i="3"/>
  <c r="ES113" i="3"/>
  <c r="EN113" i="3"/>
  <c r="ET113" i="3"/>
  <c r="ER114" i="3"/>
  <c r="EQ114" i="3"/>
  <c r="ES114" i="3"/>
  <c r="EN114" i="3"/>
  <c r="ET114" i="3"/>
  <c r="HE65" i="1" l="1"/>
  <c r="HG65" i="1"/>
  <c r="HI65" i="1"/>
  <c r="HK65" i="1"/>
  <c r="HM65" i="1"/>
  <c r="HO65" i="1"/>
  <c r="HQ65" i="1"/>
  <c r="HS65" i="1"/>
  <c r="HU65" i="1"/>
  <c r="HW65" i="1"/>
  <c r="HG8" i="1"/>
  <c r="HI8" i="1"/>
  <c r="HK8" i="1"/>
  <c r="HM8" i="1"/>
  <c r="HO8" i="1"/>
  <c r="HQ8" i="1"/>
  <c r="HS8" i="1"/>
  <c r="HU8" i="1"/>
  <c r="HW8" i="1"/>
  <c r="HG9" i="1"/>
  <c r="HI9" i="1"/>
  <c r="HK9" i="1"/>
  <c r="HM9" i="1"/>
  <c r="HO9" i="1"/>
  <c r="HQ9" i="1"/>
  <c r="HS9" i="1"/>
  <c r="HU9" i="1"/>
  <c r="HW9" i="1"/>
  <c r="HE8" i="1"/>
  <c r="HE9" i="1"/>
  <c r="HY8" i="1" l="1"/>
  <c r="HT8" i="1" s="1"/>
  <c r="HY9" i="1"/>
  <c r="HR9" i="1" s="1"/>
  <c r="HY65" i="1"/>
  <c r="HR65" i="1" s="1"/>
  <c r="HF8" i="1" l="1"/>
  <c r="HX8" i="1"/>
  <c r="HV9" i="1"/>
  <c r="HV8" i="1"/>
  <c r="HH8" i="1"/>
  <c r="HX9" i="1"/>
  <c r="HN8" i="1"/>
  <c r="HP8" i="1"/>
  <c r="HJ8" i="1"/>
  <c r="HR8" i="1"/>
  <c r="HL8" i="1"/>
  <c r="HH9" i="1"/>
  <c r="HP9" i="1"/>
  <c r="HN9" i="1"/>
  <c r="HL9" i="1"/>
  <c r="HT9" i="1"/>
  <c r="HF9" i="1"/>
  <c r="HJ9" i="1"/>
  <c r="HL65" i="1"/>
  <c r="HT65" i="1"/>
  <c r="HF65" i="1"/>
  <c r="HN65" i="1"/>
  <c r="HV65" i="1"/>
  <c r="HH65" i="1"/>
  <c r="HP65" i="1"/>
  <c r="HX65" i="1"/>
  <c r="HJ65" i="1"/>
  <c r="AK111" i="3" l="1"/>
  <c r="AL111" i="3"/>
  <c r="AM111" i="3"/>
  <c r="AN111" i="3"/>
  <c r="AO111" i="3"/>
  <c r="AK112" i="3"/>
  <c r="AL112" i="3"/>
  <c r="AM112" i="3"/>
  <c r="AN112" i="3"/>
  <c r="AO112" i="3"/>
  <c r="AK113" i="3"/>
  <c r="AL113" i="3"/>
  <c r="AM113" i="3"/>
  <c r="AN113" i="3"/>
  <c r="AO113" i="3"/>
  <c r="AK114" i="3"/>
  <c r="AL114" i="3"/>
  <c r="AM114" i="3"/>
  <c r="AN114" i="3"/>
  <c r="AO114" i="3"/>
  <c r="AK107" i="3"/>
  <c r="AL107" i="3"/>
  <c r="AM107" i="3"/>
  <c r="AN107" i="3"/>
  <c r="AO107" i="3"/>
  <c r="AK108" i="3"/>
  <c r="AL108" i="3"/>
  <c r="AM108" i="3"/>
  <c r="AN108" i="3"/>
  <c r="AO108" i="3"/>
  <c r="AK109" i="3"/>
  <c r="AL109" i="3"/>
  <c r="AM109" i="3"/>
  <c r="AN109" i="3"/>
  <c r="AO109" i="3"/>
  <c r="AK110" i="3"/>
  <c r="AL110" i="3"/>
  <c r="AM110" i="3"/>
  <c r="AN110" i="3"/>
  <c r="AO110" i="3"/>
  <c r="AK105" i="3"/>
  <c r="AL105" i="3"/>
  <c r="AM105" i="3"/>
  <c r="AN105" i="3"/>
  <c r="AO105" i="3"/>
  <c r="AK106" i="3"/>
  <c r="AL106" i="3"/>
  <c r="AM106" i="3"/>
  <c r="AN106" i="3"/>
  <c r="AO106" i="3"/>
  <c r="DL108" i="3"/>
  <c r="DL109" i="3"/>
  <c r="DL110" i="3"/>
  <c r="DL111" i="3"/>
  <c r="DL112" i="3"/>
  <c r="DL113" i="3"/>
  <c r="DL114" i="3"/>
  <c r="DL107" i="3"/>
  <c r="DL105" i="3"/>
  <c r="DL106" i="3"/>
  <c r="DK108" i="3"/>
  <c r="DK109" i="3"/>
  <c r="DK110" i="3"/>
  <c r="DK111" i="3"/>
  <c r="DK112" i="3"/>
  <c r="DK113" i="3"/>
  <c r="DK114" i="3"/>
  <c r="DK107" i="3"/>
  <c r="DK105" i="3"/>
  <c r="DK106" i="3"/>
  <c r="DI108" i="3"/>
  <c r="DI109" i="3"/>
  <c r="DI110" i="3"/>
  <c r="DI111" i="3"/>
  <c r="DI112" i="3"/>
  <c r="DI113" i="3"/>
  <c r="DI114" i="3"/>
  <c r="DI107" i="3"/>
  <c r="DI105" i="3"/>
  <c r="DI106" i="3"/>
  <c r="DC108" i="3"/>
  <c r="DC109" i="3"/>
  <c r="DC110" i="3"/>
  <c r="DC111" i="3"/>
  <c r="DC112" i="3"/>
  <c r="DC113" i="3"/>
  <c r="DC114" i="3"/>
  <c r="DC107" i="3"/>
  <c r="DC105" i="3"/>
  <c r="DC106" i="3"/>
  <c r="CV111" i="3"/>
  <c r="CV112" i="3"/>
  <c r="CV113" i="3"/>
  <c r="CV114" i="3"/>
  <c r="CV108" i="3"/>
  <c r="CV109" i="3"/>
  <c r="CV110" i="3"/>
  <c r="CV107" i="3"/>
  <c r="CV105" i="3"/>
  <c r="CV106" i="3"/>
  <c r="EF111" i="3"/>
  <c r="EF112" i="3"/>
  <c r="EF113" i="3"/>
  <c r="EF114" i="3"/>
  <c r="EF108" i="3"/>
  <c r="EF109" i="3"/>
  <c r="EF110" i="3"/>
  <c r="EF107" i="3"/>
  <c r="EF105" i="3"/>
  <c r="EF106" i="3"/>
  <c r="FK105" i="3" l="1"/>
  <c r="FL105" i="3"/>
  <c r="FK106" i="3"/>
  <c r="FL106" i="3"/>
  <c r="FK107" i="3"/>
  <c r="FL107" i="3"/>
  <c r="FK108" i="3"/>
  <c r="FL108" i="3"/>
  <c r="FK109" i="3"/>
  <c r="FL109" i="3"/>
  <c r="FK110" i="3"/>
  <c r="FL110" i="3"/>
  <c r="FK111" i="3"/>
  <c r="FL111" i="3"/>
  <c r="FK112" i="3"/>
  <c r="FL112" i="3"/>
  <c r="FK113" i="3"/>
  <c r="FL113" i="3"/>
  <c r="FK114" i="3"/>
  <c r="FL114" i="3"/>
  <c r="FI105" i="3"/>
  <c r="FJ105" i="3"/>
  <c r="FI106" i="3"/>
  <c r="FJ106" i="3"/>
  <c r="FI107" i="3"/>
  <c r="FJ107" i="3"/>
  <c r="FI108" i="3"/>
  <c r="FJ108" i="3"/>
  <c r="FI109" i="3"/>
  <c r="FJ109" i="3"/>
  <c r="FI110" i="3"/>
  <c r="FJ110" i="3"/>
  <c r="FI111" i="3"/>
  <c r="FJ111" i="3"/>
  <c r="FI112" i="3"/>
  <c r="FJ112" i="3"/>
  <c r="FI113" i="3"/>
  <c r="FJ113" i="3"/>
  <c r="FI114" i="3"/>
  <c r="FJ114" i="3"/>
  <c r="BM108" i="3"/>
  <c r="BM109" i="3"/>
  <c r="BM110" i="3"/>
  <c r="BM111" i="3"/>
  <c r="BM112" i="3"/>
  <c r="BM113" i="3"/>
  <c r="BM114" i="3"/>
  <c r="BM107" i="3"/>
  <c r="BM105" i="3"/>
  <c r="BM106" i="3"/>
  <c r="DP111" i="3"/>
  <c r="DP112" i="3"/>
  <c r="DP113" i="3"/>
  <c r="DP114" i="3"/>
  <c r="DP108" i="3"/>
  <c r="DP109" i="3"/>
  <c r="DP110" i="3"/>
  <c r="DP107" i="3"/>
  <c r="DP105" i="3"/>
  <c r="DP106" i="3"/>
  <c r="E108" i="3"/>
  <c r="H108" i="3"/>
  <c r="K108" i="3"/>
  <c r="O108" i="3"/>
  <c r="Q108" i="3"/>
  <c r="T108" i="3"/>
  <c r="E109" i="3"/>
  <c r="H109" i="3"/>
  <c r="K109" i="3"/>
  <c r="O109" i="3"/>
  <c r="Q109" i="3"/>
  <c r="T109" i="3"/>
  <c r="E110" i="3"/>
  <c r="H110" i="3"/>
  <c r="K110" i="3"/>
  <c r="O110" i="3"/>
  <c r="Q110" i="3"/>
  <c r="T110" i="3"/>
  <c r="E111" i="3"/>
  <c r="H111" i="3"/>
  <c r="K111" i="3"/>
  <c r="O111" i="3"/>
  <c r="Q111" i="3"/>
  <c r="T111" i="3"/>
  <c r="E112" i="3"/>
  <c r="H112" i="3"/>
  <c r="K112" i="3"/>
  <c r="O112" i="3"/>
  <c r="Q112" i="3"/>
  <c r="T112" i="3"/>
  <c r="E113" i="3"/>
  <c r="H113" i="3"/>
  <c r="K113" i="3"/>
  <c r="O113" i="3"/>
  <c r="Q113" i="3"/>
  <c r="T113" i="3"/>
  <c r="E114" i="3"/>
  <c r="H114" i="3"/>
  <c r="K114" i="3"/>
  <c r="O114" i="3"/>
  <c r="Q114" i="3"/>
  <c r="T114" i="3"/>
  <c r="T107" i="3"/>
  <c r="Q107" i="3"/>
  <c r="O107" i="3"/>
  <c r="K107" i="3"/>
  <c r="H107" i="3"/>
  <c r="E107" i="3"/>
  <c r="E105" i="3"/>
  <c r="H105" i="3"/>
  <c r="K105" i="3"/>
  <c r="O105" i="3"/>
  <c r="Q105" i="3"/>
  <c r="T105" i="3"/>
  <c r="E106" i="3"/>
  <c r="H106" i="3"/>
  <c r="K106" i="3"/>
  <c r="O106" i="3"/>
  <c r="Q106" i="3"/>
  <c r="T106" i="3"/>
  <c r="D105" i="3" l="1"/>
  <c r="D106" i="3"/>
  <c r="D107" i="3"/>
  <c r="D108" i="3"/>
  <c r="D109" i="3"/>
  <c r="D110" i="3"/>
  <c r="D111" i="3"/>
  <c r="D112" i="3"/>
  <c r="D113" i="3"/>
  <c r="D114" i="3"/>
  <c r="DA105" i="3"/>
  <c r="DA106" i="3"/>
  <c r="DA107" i="3"/>
  <c r="DA108" i="3"/>
  <c r="DA109" i="3"/>
  <c r="DA110" i="3"/>
  <c r="DA111" i="3"/>
  <c r="DA112" i="3"/>
  <c r="DA113" i="3"/>
  <c r="DA114" i="3"/>
  <c r="Z105" i="3"/>
  <c r="Z106" i="3"/>
  <c r="Z107" i="3"/>
  <c r="Z108" i="3"/>
  <c r="Z109" i="3"/>
  <c r="Z110" i="3"/>
  <c r="Z111" i="3"/>
  <c r="Z112" i="3"/>
  <c r="Z113" i="3"/>
  <c r="Z114" i="3"/>
  <c r="HE6" i="1"/>
  <c r="HW7" i="1"/>
  <c r="HW10" i="1"/>
  <c r="HW11" i="1"/>
  <c r="HW12" i="1"/>
  <c r="HW13" i="1"/>
  <c r="HW14" i="1"/>
  <c r="HW15" i="1"/>
  <c r="HW16" i="1"/>
  <c r="HW17" i="1"/>
  <c r="HW18" i="1"/>
  <c r="HW19" i="1"/>
  <c r="HW20" i="1"/>
  <c r="HW21" i="1"/>
  <c r="HW22" i="1"/>
  <c r="HW23" i="1"/>
  <c r="HW24" i="1"/>
  <c r="HW25" i="1"/>
  <c r="HW26" i="1"/>
  <c r="HW27" i="1"/>
  <c r="HW28" i="1"/>
  <c r="HW29" i="1"/>
  <c r="HW30" i="1"/>
  <c r="HW31" i="1"/>
  <c r="HW32" i="1"/>
  <c r="HW33" i="1"/>
  <c r="HW34" i="1"/>
  <c r="HW35" i="1"/>
  <c r="HW36" i="1"/>
  <c r="HW37" i="1"/>
  <c r="HW38" i="1"/>
  <c r="HW39" i="1"/>
  <c r="HW40" i="1"/>
  <c r="HW41" i="1"/>
  <c r="HW42" i="1"/>
  <c r="HW43" i="1"/>
  <c r="HW44" i="1"/>
  <c r="HW45" i="1"/>
  <c r="HW46" i="1"/>
  <c r="HW47" i="1"/>
  <c r="HW48" i="1"/>
  <c r="HW49" i="1"/>
  <c r="HW50" i="1"/>
  <c r="HW51" i="1"/>
  <c r="HW52" i="1"/>
  <c r="HW53" i="1"/>
  <c r="HW54" i="1"/>
  <c r="HW55" i="1"/>
  <c r="HW56" i="1"/>
  <c r="HW57" i="1"/>
  <c r="HW58" i="1"/>
  <c r="HW59" i="1"/>
  <c r="HW60" i="1"/>
  <c r="HW61" i="1"/>
  <c r="HW62" i="1"/>
  <c r="HW63" i="1"/>
  <c r="HW64" i="1"/>
  <c r="HW66" i="1"/>
  <c r="HW67" i="1"/>
  <c r="HW68" i="1"/>
  <c r="HW69" i="1"/>
  <c r="HW70" i="1"/>
  <c r="HW71" i="1"/>
  <c r="HW72" i="1"/>
  <c r="HW73" i="1"/>
  <c r="HW74" i="1"/>
  <c r="HW75" i="1"/>
  <c r="HW76" i="1"/>
  <c r="HW77" i="1"/>
  <c r="HW78" i="1"/>
  <c r="HW79" i="1"/>
  <c r="HW80" i="1"/>
  <c r="HW81" i="1"/>
  <c r="HW82" i="1"/>
  <c r="HW83" i="1"/>
  <c r="HW84" i="1"/>
  <c r="HW85" i="1"/>
  <c r="HW86" i="1"/>
  <c r="HW87" i="1"/>
  <c r="HW88" i="1"/>
  <c r="HW89" i="1"/>
  <c r="HW90" i="1"/>
  <c r="HW91" i="1"/>
  <c r="HW92" i="1"/>
  <c r="HW93" i="1"/>
  <c r="HW94" i="1"/>
  <c r="HW95" i="1"/>
  <c r="HW96" i="1"/>
  <c r="HW97" i="1"/>
  <c r="HW98" i="1"/>
  <c r="HW99" i="1"/>
  <c r="HW100" i="1"/>
  <c r="HW101" i="1"/>
  <c r="HW102" i="1"/>
  <c r="HW103" i="1"/>
  <c r="HW104" i="1"/>
  <c r="HW105" i="1"/>
  <c r="HW106" i="1"/>
  <c r="HW107" i="1"/>
  <c r="HW108" i="1"/>
  <c r="HW109" i="1"/>
  <c r="HW6" i="1"/>
  <c r="HU7" i="1"/>
  <c r="HU10" i="1"/>
  <c r="HU11" i="1"/>
  <c r="HU12" i="1"/>
  <c r="HU13" i="1"/>
  <c r="HU14" i="1"/>
  <c r="HU15" i="1"/>
  <c r="HU16" i="1"/>
  <c r="HU17" i="1"/>
  <c r="HU18" i="1"/>
  <c r="HU19" i="1"/>
  <c r="HU20" i="1"/>
  <c r="HU21" i="1"/>
  <c r="HU22" i="1"/>
  <c r="HU23" i="1"/>
  <c r="HU24" i="1"/>
  <c r="HU25" i="1"/>
  <c r="HU26" i="1"/>
  <c r="HU27" i="1"/>
  <c r="HU28" i="1"/>
  <c r="HU29" i="1"/>
  <c r="HU30" i="1"/>
  <c r="HU31" i="1"/>
  <c r="HU32" i="1"/>
  <c r="HU33" i="1"/>
  <c r="HU34" i="1"/>
  <c r="HU35" i="1"/>
  <c r="HU36" i="1"/>
  <c r="HU37" i="1"/>
  <c r="HU38" i="1"/>
  <c r="HU39" i="1"/>
  <c r="HU40" i="1"/>
  <c r="HU41" i="1"/>
  <c r="HU42" i="1"/>
  <c r="HU43" i="1"/>
  <c r="HU44" i="1"/>
  <c r="HU45" i="1"/>
  <c r="HU46" i="1"/>
  <c r="HU47" i="1"/>
  <c r="HU48" i="1"/>
  <c r="HU49" i="1"/>
  <c r="HU50" i="1"/>
  <c r="HU51" i="1"/>
  <c r="HU52" i="1"/>
  <c r="HU53" i="1"/>
  <c r="HU54" i="1"/>
  <c r="HU55" i="1"/>
  <c r="HU56" i="1"/>
  <c r="HU57" i="1"/>
  <c r="HU58" i="1"/>
  <c r="HU59" i="1"/>
  <c r="HU60" i="1"/>
  <c r="HU61" i="1"/>
  <c r="HU62" i="1"/>
  <c r="HU63" i="1"/>
  <c r="HU64" i="1"/>
  <c r="HU66" i="1"/>
  <c r="HU67" i="1"/>
  <c r="HU68" i="1"/>
  <c r="HU69" i="1"/>
  <c r="HU70" i="1"/>
  <c r="HU71" i="1"/>
  <c r="HU72" i="1"/>
  <c r="HU73" i="1"/>
  <c r="HU74" i="1"/>
  <c r="HU75" i="1"/>
  <c r="HU76" i="1"/>
  <c r="HU77" i="1"/>
  <c r="HU78" i="1"/>
  <c r="HU79" i="1"/>
  <c r="HU80" i="1"/>
  <c r="HU81" i="1"/>
  <c r="HU82" i="1"/>
  <c r="HU83" i="1"/>
  <c r="HU84" i="1"/>
  <c r="HU85" i="1"/>
  <c r="HU86" i="1"/>
  <c r="HU87" i="1"/>
  <c r="HU88" i="1"/>
  <c r="HU89" i="1"/>
  <c r="HU90" i="1"/>
  <c r="HU91" i="1"/>
  <c r="HU92" i="1"/>
  <c r="HU93" i="1"/>
  <c r="HU94" i="1"/>
  <c r="HU95" i="1"/>
  <c r="HU96" i="1"/>
  <c r="HU97" i="1"/>
  <c r="HU98" i="1"/>
  <c r="HU99" i="1"/>
  <c r="HU100" i="1"/>
  <c r="HU101" i="1"/>
  <c r="HU102" i="1"/>
  <c r="HU103" i="1"/>
  <c r="HU104" i="1"/>
  <c r="HU105" i="1"/>
  <c r="HU106" i="1"/>
  <c r="HU107" i="1"/>
  <c r="HU108" i="1"/>
  <c r="HU109" i="1"/>
  <c r="HU6" i="1"/>
  <c r="HS7" i="1"/>
  <c r="HS10" i="1"/>
  <c r="HS11" i="1"/>
  <c r="HS12" i="1"/>
  <c r="HS13" i="1"/>
  <c r="HS14" i="1"/>
  <c r="HS15" i="1"/>
  <c r="HS16" i="1"/>
  <c r="HS17" i="1"/>
  <c r="HS18" i="1"/>
  <c r="HS19" i="1"/>
  <c r="HS20" i="1"/>
  <c r="HS21" i="1"/>
  <c r="HS22" i="1"/>
  <c r="HS23" i="1"/>
  <c r="HS24" i="1"/>
  <c r="HS25" i="1"/>
  <c r="HS26" i="1"/>
  <c r="HS27" i="1"/>
  <c r="HS28" i="1"/>
  <c r="HS29" i="1"/>
  <c r="HS30" i="1"/>
  <c r="HS31" i="1"/>
  <c r="HS32" i="1"/>
  <c r="HS33" i="1"/>
  <c r="HS34" i="1"/>
  <c r="HS35" i="1"/>
  <c r="HS36" i="1"/>
  <c r="HS37" i="1"/>
  <c r="HS38" i="1"/>
  <c r="HS39" i="1"/>
  <c r="HS40" i="1"/>
  <c r="HS41" i="1"/>
  <c r="HS42" i="1"/>
  <c r="HS43" i="1"/>
  <c r="HS44" i="1"/>
  <c r="HS45" i="1"/>
  <c r="HS46" i="1"/>
  <c r="HS47" i="1"/>
  <c r="HS48" i="1"/>
  <c r="HS49" i="1"/>
  <c r="HS50" i="1"/>
  <c r="HS51" i="1"/>
  <c r="HS52" i="1"/>
  <c r="HS53" i="1"/>
  <c r="HS54" i="1"/>
  <c r="HS55" i="1"/>
  <c r="HS56" i="1"/>
  <c r="HS57" i="1"/>
  <c r="HS58" i="1"/>
  <c r="HS59" i="1"/>
  <c r="HS60" i="1"/>
  <c r="HS61" i="1"/>
  <c r="HS62" i="1"/>
  <c r="HS63" i="1"/>
  <c r="HS64" i="1"/>
  <c r="HS66" i="1"/>
  <c r="HS67" i="1"/>
  <c r="HS68" i="1"/>
  <c r="HS69" i="1"/>
  <c r="HS70" i="1"/>
  <c r="HS71" i="1"/>
  <c r="HS72" i="1"/>
  <c r="HS73" i="1"/>
  <c r="HS74" i="1"/>
  <c r="HS75" i="1"/>
  <c r="HS76" i="1"/>
  <c r="HS77" i="1"/>
  <c r="HS78" i="1"/>
  <c r="HS79" i="1"/>
  <c r="HS80" i="1"/>
  <c r="HS81" i="1"/>
  <c r="HS82" i="1"/>
  <c r="HS83" i="1"/>
  <c r="HS84" i="1"/>
  <c r="HS85" i="1"/>
  <c r="HS86" i="1"/>
  <c r="HS87" i="1"/>
  <c r="HS88" i="1"/>
  <c r="HS89" i="1"/>
  <c r="HS90" i="1"/>
  <c r="HS91" i="1"/>
  <c r="HS92" i="1"/>
  <c r="HS93" i="1"/>
  <c r="HS94" i="1"/>
  <c r="HS95" i="1"/>
  <c r="HS96" i="1"/>
  <c r="HS97" i="1"/>
  <c r="HS98" i="1"/>
  <c r="HS99" i="1"/>
  <c r="HS100" i="1"/>
  <c r="HS101" i="1"/>
  <c r="HS102" i="1"/>
  <c r="HS103" i="1"/>
  <c r="HS104" i="1"/>
  <c r="HS105" i="1"/>
  <c r="HS106" i="1"/>
  <c r="HS107" i="1"/>
  <c r="HS108" i="1"/>
  <c r="HS109" i="1"/>
  <c r="HS6" i="1"/>
  <c r="HQ7" i="1"/>
  <c r="HQ10" i="1"/>
  <c r="HQ11" i="1"/>
  <c r="HQ12" i="1"/>
  <c r="HQ13" i="1"/>
  <c r="HQ14" i="1"/>
  <c r="HQ15" i="1"/>
  <c r="HQ16" i="1"/>
  <c r="HQ17" i="1"/>
  <c r="HQ18" i="1"/>
  <c r="HQ19" i="1"/>
  <c r="HQ20" i="1"/>
  <c r="HQ21" i="1"/>
  <c r="HQ22" i="1"/>
  <c r="HQ23" i="1"/>
  <c r="HQ24" i="1"/>
  <c r="HQ25" i="1"/>
  <c r="HQ26" i="1"/>
  <c r="HQ27" i="1"/>
  <c r="HQ28" i="1"/>
  <c r="HQ29" i="1"/>
  <c r="HQ30" i="1"/>
  <c r="HQ31" i="1"/>
  <c r="HQ32" i="1"/>
  <c r="HQ33" i="1"/>
  <c r="HQ34" i="1"/>
  <c r="HQ35" i="1"/>
  <c r="HQ36" i="1"/>
  <c r="HQ37" i="1"/>
  <c r="HQ38" i="1"/>
  <c r="HQ39" i="1"/>
  <c r="HQ40" i="1"/>
  <c r="HQ41" i="1"/>
  <c r="HQ42" i="1"/>
  <c r="HQ43" i="1"/>
  <c r="HQ44" i="1"/>
  <c r="HQ45" i="1"/>
  <c r="HQ46" i="1"/>
  <c r="HQ47" i="1"/>
  <c r="HQ48" i="1"/>
  <c r="HQ49" i="1"/>
  <c r="HQ50" i="1"/>
  <c r="HQ51" i="1"/>
  <c r="HQ52" i="1"/>
  <c r="HQ53" i="1"/>
  <c r="HQ54" i="1"/>
  <c r="HQ55" i="1"/>
  <c r="HQ56" i="1"/>
  <c r="HQ57" i="1"/>
  <c r="HQ58" i="1"/>
  <c r="HQ59" i="1"/>
  <c r="HQ60" i="1"/>
  <c r="HQ61" i="1"/>
  <c r="HQ62" i="1"/>
  <c r="HQ63" i="1"/>
  <c r="HQ64" i="1"/>
  <c r="HQ66" i="1"/>
  <c r="HQ67" i="1"/>
  <c r="HQ68" i="1"/>
  <c r="HQ69" i="1"/>
  <c r="HQ70" i="1"/>
  <c r="HQ71" i="1"/>
  <c r="HQ72" i="1"/>
  <c r="HQ73" i="1"/>
  <c r="HQ74" i="1"/>
  <c r="HQ75" i="1"/>
  <c r="HQ76" i="1"/>
  <c r="HQ77" i="1"/>
  <c r="HQ78" i="1"/>
  <c r="HQ79" i="1"/>
  <c r="HQ80" i="1"/>
  <c r="HQ81" i="1"/>
  <c r="HQ82" i="1"/>
  <c r="HQ83" i="1"/>
  <c r="HQ84" i="1"/>
  <c r="HQ85" i="1"/>
  <c r="HQ86" i="1"/>
  <c r="HQ87" i="1"/>
  <c r="HQ88" i="1"/>
  <c r="HQ89" i="1"/>
  <c r="HQ90" i="1"/>
  <c r="HQ91" i="1"/>
  <c r="HQ92" i="1"/>
  <c r="HQ93" i="1"/>
  <c r="HQ94" i="1"/>
  <c r="HQ95" i="1"/>
  <c r="HQ96" i="1"/>
  <c r="HQ97" i="1"/>
  <c r="HQ98" i="1"/>
  <c r="HQ99" i="1"/>
  <c r="HQ100" i="1"/>
  <c r="HQ101" i="1"/>
  <c r="HQ102" i="1"/>
  <c r="HQ103" i="1"/>
  <c r="HQ104" i="1"/>
  <c r="HQ105" i="1"/>
  <c r="HQ106" i="1"/>
  <c r="HQ107" i="1"/>
  <c r="HQ108" i="1"/>
  <c r="HQ109" i="1"/>
  <c r="HQ6" i="1"/>
  <c r="HO7" i="1"/>
  <c r="HO10" i="1"/>
  <c r="HO11" i="1"/>
  <c r="HO12" i="1"/>
  <c r="HO13" i="1"/>
  <c r="HO14" i="1"/>
  <c r="HO15" i="1"/>
  <c r="HO16" i="1"/>
  <c r="HO17" i="1"/>
  <c r="HO18" i="1"/>
  <c r="HO19" i="1"/>
  <c r="HO20" i="1"/>
  <c r="HO21" i="1"/>
  <c r="HO22" i="1"/>
  <c r="HO23" i="1"/>
  <c r="HO24" i="1"/>
  <c r="HO25" i="1"/>
  <c r="HO26" i="1"/>
  <c r="HO27" i="1"/>
  <c r="HO28" i="1"/>
  <c r="HO29" i="1"/>
  <c r="HO30" i="1"/>
  <c r="HO31" i="1"/>
  <c r="HO32" i="1"/>
  <c r="HO33" i="1"/>
  <c r="HO34" i="1"/>
  <c r="HO35" i="1"/>
  <c r="HO36" i="1"/>
  <c r="HO37" i="1"/>
  <c r="HO38" i="1"/>
  <c r="HO39" i="1"/>
  <c r="HO40" i="1"/>
  <c r="HO41" i="1"/>
  <c r="HO42" i="1"/>
  <c r="HO43" i="1"/>
  <c r="HO44" i="1"/>
  <c r="HO45" i="1"/>
  <c r="HO46" i="1"/>
  <c r="HO47" i="1"/>
  <c r="HO48" i="1"/>
  <c r="HO49" i="1"/>
  <c r="HO50" i="1"/>
  <c r="HO51" i="1"/>
  <c r="HO52" i="1"/>
  <c r="HO53" i="1"/>
  <c r="HO54" i="1"/>
  <c r="HO55" i="1"/>
  <c r="HO56" i="1"/>
  <c r="HO57" i="1"/>
  <c r="HO58" i="1"/>
  <c r="HO59" i="1"/>
  <c r="HO60" i="1"/>
  <c r="HO61" i="1"/>
  <c r="HO62" i="1"/>
  <c r="HO63" i="1"/>
  <c r="HO64" i="1"/>
  <c r="HO66" i="1"/>
  <c r="HO67" i="1"/>
  <c r="HO68" i="1"/>
  <c r="HO69" i="1"/>
  <c r="HO70" i="1"/>
  <c r="HO71" i="1"/>
  <c r="HO72" i="1"/>
  <c r="HO73" i="1"/>
  <c r="HO74" i="1"/>
  <c r="HO75" i="1"/>
  <c r="HO76" i="1"/>
  <c r="HO77" i="1"/>
  <c r="HO78" i="1"/>
  <c r="HO79" i="1"/>
  <c r="HO80" i="1"/>
  <c r="HO81" i="1"/>
  <c r="HO82" i="1"/>
  <c r="HO83" i="1"/>
  <c r="HO84" i="1"/>
  <c r="HO85" i="1"/>
  <c r="HO86" i="1"/>
  <c r="HO87" i="1"/>
  <c r="HO88" i="1"/>
  <c r="HO89" i="1"/>
  <c r="HO90" i="1"/>
  <c r="HO91" i="1"/>
  <c r="HO92" i="1"/>
  <c r="HO93" i="1"/>
  <c r="HO94" i="1"/>
  <c r="HO95" i="1"/>
  <c r="HO96" i="1"/>
  <c r="HO97" i="1"/>
  <c r="HO98" i="1"/>
  <c r="HO99" i="1"/>
  <c r="HO100" i="1"/>
  <c r="HO101" i="1"/>
  <c r="HO102" i="1"/>
  <c r="HO103" i="1"/>
  <c r="HO104" i="1"/>
  <c r="HO105" i="1"/>
  <c r="HO106" i="1"/>
  <c r="HO107" i="1"/>
  <c r="HO108" i="1"/>
  <c r="HO109" i="1"/>
  <c r="HO6" i="1"/>
  <c r="HM7" i="1"/>
  <c r="HM10" i="1"/>
  <c r="HM11" i="1"/>
  <c r="HM12" i="1"/>
  <c r="HM13" i="1"/>
  <c r="HM14" i="1"/>
  <c r="HM15" i="1"/>
  <c r="HM16" i="1"/>
  <c r="HM17" i="1"/>
  <c r="HM18" i="1"/>
  <c r="HM19" i="1"/>
  <c r="HM20" i="1"/>
  <c r="HM21" i="1"/>
  <c r="HM22" i="1"/>
  <c r="HM23" i="1"/>
  <c r="HM24" i="1"/>
  <c r="HM25" i="1"/>
  <c r="HM26" i="1"/>
  <c r="HM27" i="1"/>
  <c r="HM28" i="1"/>
  <c r="HM29" i="1"/>
  <c r="HM30" i="1"/>
  <c r="HM31" i="1"/>
  <c r="HM32" i="1"/>
  <c r="HM33" i="1"/>
  <c r="HM34" i="1"/>
  <c r="HM35" i="1"/>
  <c r="HM36" i="1"/>
  <c r="HM37" i="1"/>
  <c r="HM38" i="1"/>
  <c r="HM39" i="1"/>
  <c r="HM40" i="1"/>
  <c r="HM41" i="1"/>
  <c r="HM42" i="1"/>
  <c r="HM43" i="1"/>
  <c r="HM44" i="1"/>
  <c r="HM45" i="1"/>
  <c r="HM46" i="1"/>
  <c r="HM47" i="1"/>
  <c r="HM48" i="1"/>
  <c r="HM49" i="1"/>
  <c r="HM50" i="1"/>
  <c r="HM51" i="1"/>
  <c r="HM52" i="1"/>
  <c r="HM53" i="1"/>
  <c r="HM54" i="1"/>
  <c r="HM55" i="1"/>
  <c r="HM56" i="1"/>
  <c r="HM57" i="1"/>
  <c r="HM58" i="1"/>
  <c r="HM59" i="1"/>
  <c r="HM60" i="1"/>
  <c r="HM61" i="1"/>
  <c r="HM62" i="1"/>
  <c r="HM63" i="1"/>
  <c r="HM64" i="1"/>
  <c r="HM66" i="1"/>
  <c r="HM67" i="1"/>
  <c r="HM68" i="1"/>
  <c r="HM69" i="1"/>
  <c r="HM70" i="1"/>
  <c r="HM71" i="1"/>
  <c r="HM72" i="1"/>
  <c r="HM73" i="1"/>
  <c r="HM74" i="1"/>
  <c r="HM75" i="1"/>
  <c r="HM76" i="1"/>
  <c r="HM77" i="1"/>
  <c r="HM78" i="1"/>
  <c r="HM79" i="1"/>
  <c r="HM80" i="1"/>
  <c r="HM81" i="1"/>
  <c r="HM82" i="1"/>
  <c r="HM83" i="1"/>
  <c r="HM84" i="1"/>
  <c r="HM85" i="1"/>
  <c r="HM86" i="1"/>
  <c r="HM87" i="1"/>
  <c r="HM88" i="1"/>
  <c r="HM89" i="1"/>
  <c r="HM90" i="1"/>
  <c r="HM91" i="1"/>
  <c r="HM92" i="1"/>
  <c r="HM93" i="1"/>
  <c r="HM94" i="1"/>
  <c r="HM95" i="1"/>
  <c r="HM96" i="1"/>
  <c r="HM97" i="1"/>
  <c r="HM98" i="1"/>
  <c r="HM99" i="1"/>
  <c r="HM100" i="1"/>
  <c r="HM101" i="1"/>
  <c r="HM102" i="1"/>
  <c r="HM103" i="1"/>
  <c r="HM104" i="1"/>
  <c r="HM105" i="1"/>
  <c r="HM106" i="1"/>
  <c r="HM107" i="1"/>
  <c r="HM108" i="1"/>
  <c r="HM109" i="1"/>
  <c r="HM6" i="1"/>
  <c r="HK7" i="1"/>
  <c r="HK10" i="1"/>
  <c r="HK11" i="1"/>
  <c r="HK12" i="1"/>
  <c r="HK13" i="1"/>
  <c r="HK14" i="1"/>
  <c r="HK15" i="1"/>
  <c r="HK16" i="1"/>
  <c r="HK17" i="1"/>
  <c r="HK18" i="1"/>
  <c r="HK19" i="1"/>
  <c r="HK20" i="1"/>
  <c r="HK21" i="1"/>
  <c r="HK22" i="1"/>
  <c r="HK23" i="1"/>
  <c r="HK24" i="1"/>
  <c r="HK25" i="1"/>
  <c r="HK26" i="1"/>
  <c r="HK27" i="1"/>
  <c r="HK28" i="1"/>
  <c r="HK29" i="1"/>
  <c r="HK30" i="1"/>
  <c r="HK31" i="1"/>
  <c r="HK32" i="1"/>
  <c r="HK33" i="1"/>
  <c r="HK34" i="1"/>
  <c r="HK35" i="1"/>
  <c r="HK36" i="1"/>
  <c r="HK37" i="1"/>
  <c r="HK38" i="1"/>
  <c r="HK39" i="1"/>
  <c r="HK40" i="1"/>
  <c r="HK41" i="1"/>
  <c r="HK42" i="1"/>
  <c r="HK43" i="1"/>
  <c r="HK44" i="1"/>
  <c r="HK45" i="1"/>
  <c r="HK46" i="1"/>
  <c r="HK47" i="1"/>
  <c r="HK48" i="1"/>
  <c r="HK49" i="1"/>
  <c r="HK50" i="1"/>
  <c r="HK51" i="1"/>
  <c r="HK52" i="1"/>
  <c r="HK53" i="1"/>
  <c r="HK54" i="1"/>
  <c r="HK55" i="1"/>
  <c r="HK56" i="1"/>
  <c r="HK57" i="1"/>
  <c r="HK58" i="1"/>
  <c r="HK59" i="1"/>
  <c r="HK60" i="1"/>
  <c r="HK61" i="1"/>
  <c r="HK62" i="1"/>
  <c r="HK63" i="1"/>
  <c r="HK64" i="1"/>
  <c r="HK66" i="1"/>
  <c r="HK67" i="1"/>
  <c r="HK68" i="1"/>
  <c r="HK69" i="1"/>
  <c r="HK70" i="1"/>
  <c r="HK71" i="1"/>
  <c r="HK72" i="1"/>
  <c r="HK73" i="1"/>
  <c r="HK74" i="1"/>
  <c r="HK75" i="1"/>
  <c r="HK76" i="1"/>
  <c r="HK77" i="1"/>
  <c r="HK78" i="1"/>
  <c r="HK79" i="1"/>
  <c r="HK80" i="1"/>
  <c r="HK81" i="1"/>
  <c r="HK82" i="1"/>
  <c r="HK83" i="1"/>
  <c r="HK84" i="1"/>
  <c r="HK85" i="1"/>
  <c r="HK86" i="1"/>
  <c r="HK87" i="1"/>
  <c r="HK88" i="1"/>
  <c r="HK89" i="1"/>
  <c r="HK90" i="1"/>
  <c r="HK91" i="1"/>
  <c r="HK92" i="1"/>
  <c r="HK93" i="1"/>
  <c r="HK94" i="1"/>
  <c r="HK95" i="1"/>
  <c r="HK96" i="1"/>
  <c r="HK97" i="1"/>
  <c r="HK98" i="1"/>
  <c r="HK99" i="1"/>
  <c r="HK100" i="1"/>
  <c r="HK101" i="1"/>
  <c r="HK102" i="1"/>
  <c r="HK103" i="1"/>
  <c r="HK104" i="1"/>
  <c r="HK105" i="1"/>
  <c r="HK106" i="1"/>
  <c r="HK107" i="1"/>
  <c r="HK108" i="1"/>
  <c r="HK109" i="1"/>
  <c r="HK6" i="1"/>
  <c r="HI7" i="1"/>
  <c r="HI10" i="1"/>
  <c r="HI11" i="1"/>
  <c r="HI12" i="1"/>
  <c r="HI13" i="1"/>
  <c r="HI14" i="1"/>
  <c r="HI15" i="1"/>
  <c r="HI16" i="1"/>
  <c r="HI17" i="1"/>
  <c r="HI18" i="1"/>
  <c r="HI19" i="1"/>
  <c r="HI20" i="1"/>
  <c r="HI21" i="1"/>
  <c r="HI22" i="1"/>
  <c r="HI23" i="1"/>
  <c r="HI24" i="1"/>
  <c r="HI25" i="1"/>
  <c r="HI26" i="1"/>
  <c r="HI27" i="1"/>
  <c r="HI28" i="1"/>
  <c r="HI29" i="1"/>
  <c r="HI30" i="1"/>
  <c r="HI31" i="1"/>
  <c r="HI32" i="1"/>
  <c r="HI33" i="1"/>
  <c r="HI34" i="1"/>
  <c r="HI35" i="1"/>
  <c r="HI36" i="1"/>
  <c r="HI37" i="1"/>
  <c r="HI38" i="1"/>
  <c r="HI39" i="1"/>
  <c r="HI40" i="1"/>
  <c r="HI41" i="1"/>
  <c r="HI42" i="1"/>
  <c r="HI43" i="1"/>
  <c r="HI44" i="1"/>
  <c r="HI45" i="1"/>
  <c r="HI46" i="1"/>
  <c r="HI47" i="1"/>
  <c r="HI48" i="1"/>
  <c r="HI49" i="1"/>
  <c r="HI50" i="1"/>
  <c r="HI51" i="1"/>
  <c r="HI52" i="1"/>
  <c r="HI53" i="1"/>
  <c r="HI54" i="1"/>
  <c r="HI55" i="1"/>
  <c r="HI56" i="1"/>
  <c r="HI57" i="1"/>
  <c r="HI58" i="1"/>
  <c r="HI59" i="1"/>
  <c r="HI60" i="1"/>
  <c r="HI61" i="1"/>
  <c r="HI62" i="1"/>
  <c r="HI63" i="1"/>
  <c r="HI64" i="1"/>
  <c r="HI66" i="1"/>
  <c r="HI67" i="1"/>
  <c r="HI68" i="1"/>
  <c r="HI69" i="1"/>
  <c r="HI70" i="1"/>
  <c r="HI71" i="1"/>
  <c r="HI72" i="1"/>
  <c r="HI73" i="1"/>
  <c r="HI74" i="1"/>
  <c r="HI75" i="1"/>
  <c r="HI76" i="1"/>
  <c r="HI77" i="1"/>
  <c r="HI78" i="1"/>
  <c r="HI79" i="1"/>
  <c r="HI80" i="1"/>
  <c r="HI81" i="1"/>
  <c r="HI82" i="1"/>
  <c r="HI83" i="1"/>
  <c r="HI84" i="1"/>
  <c r="HI85" i="1"/>
  <c r="HI86" i="1"/>
  <c r="HI87" i="1"/>
  <c r="HI88" i="1"/>
  <c r="HI89" i="1"/>
  <c r="HI90" i="1"/>
  <c r="HI91" i="1"/>
  <c r="HI92" i="1"/>
  <c r="HI93" i="1"/>
  <c r="HI94" i="1"/>
  <c r="HI95" i="1"/>
  <c r="HI96" i="1"/>
  <c r="HI97" i="1"/>
  <c r="HI98" i="1"/>
  <c r="HI99" i="1"/>
  <c r="HI100" i="1"/>
  <c r="HI101" i="1"/>
  <c r="HI102" i="1"/>
  <c r="HI103" i="1"/>
  <c r="HI104" i="1"/>
  <c r="HI105" i="1"/>
  <c r="HI106" i="1"/>
  <c r="HI107" i="1"/>
  <c r="HI108" i="1"/>
  <c r="HI109" i="1"/>
  <c r="HI6" i="1"/>
  <c r="HG7" i="1"/>
  <c r="HG10" i="1"/>
  <c r="HG11" i="1"/>
  <c r="HG12" i="1"/>
  <c r="HG13" i="1"/>
  <c r="HG14" i="1"/>
  <c r="HG15" i="1"/>
  <c r="HG16" i="1"/>
  <c r="HG17" i="1"/>
  <c r="HG18" i="1"/>
  <c r="HG19" i="1"/>
  <c r="HG20" i="1"/>
  <c r="HG21" i="1"/>
  <c r="HG22" i="1"/>
  <c r="HG23" i="1"/>
  <c r="HG24" i="1"/>
  <c r="HG25" i="1"/>
  <c r="HG26" i="1"/>
  <c r="HG27" i="1"/>
  <c r="HG28" i="1"/>
  <c r="HG29" i="1"/>
  <c r="HG30" i="1"/>
  <c r="HG31" i="1"/>
  <c r="HG32" i="1"/>
  <c r="HG33" i="1"/>
  <c r="HG34" i="1"/>
  <c r="HG35" i="1"/>
  <c r="HG36" i="1"/>
  <c r="HG37" i="1"/>
  <c r="HG38" i="1"/>
  <c r="HG39" i="1"/>
  <c r="HG40" i="1"/>
  <c r="HG41" i="1"/>
  <c r="HG42" i="1"/>
  <c r="HG43" i="1"/>
  <c r="HG44" i="1"/>
  <c r="HG45" i="1"/>
  <c r="HG46" i="1"/>
  <c r="HG47" i="1"/>
  <c r="HG48" i="1"/>
  <c r="HG49" i="1"/>
  <c r="HG50" i="1"/>
  <c r="HG51" i="1"/>
  <c r="HG52" i="1"/>
  <c r="HG53" i="1"/>
  <c r="HG54" i="1"/>
  <c r="HG55" i="1"/>
  <c r="HG56" i="1"/>
  <c r="HG57" i="1"/>
  <c r="HG58" i="1"/>
  <c r="HG59" i="1"/>
  <c r="HG60" i="1"/>
  <c r="HG61" i="1"/>
  <c r="HG62" i="1"/>
  <c r="HG63" i="1"/>
  <c r="HG64" i="1"/>
  <c r="HG66" i="1"/>
  <c r="HG67" i="1"/>
  <c r="HG68" i="1"/>
  <c r="HG69" i="1"/>
  <c r="HG70" i="1"/>
  <c r="HG71" i="1"/>
  <c r="HG72" i="1"/>
  <c r="HG73" i="1"/>
  <c r="HG74" i="1"/>
  <c r="HG75" i="1"/>
  <c r="HG76" i="1"/>
  <c r="HG77" i="1"/>
  <c r="HG78" i="1"/>
  <c r="HG79" i="1"/>
  <c r="HG80" i="1"/>
  <c r="HG81" i="1"/>
  <c r="HG82" i="1"/>
  <c r="HG83" i="1"/>
  <c r="HG84" i="1"/>
  <c r="HG85" i="1"/>
  <c r="HG86" i="1"/>
  <c r="HG87" i="1"/>
  <c r="HG88" i="1"/>
  <c r="HG89" i="1"/>
  <c r="HG90" i="1"/>
  <c r="HG91" i="1"/>
  <c r="HG92" i="1"/>
  <c r="HG93" i="1"/>
  <c r="HG94" i="1"/>
  <c r="HG95" i="1"/>
  <c r="HG96" i="1"/>
  <c r="HG97" i="1"/>
  <c r="HG98" i="1"/>
  <c r="HG99" i="1"/>
  <c r="HG100" i="1"/>
  <c r="HG101" i="1"/>
  <c r="HG102" i="1"/>
  <c r="HG103" i="1"/>
  <c r="HG104" i="1"/>
  <c r="HG105" i="1"/>
  <c r="HG106" i="1"/>
  <c r="HG107" i="1"/>
  <c r="HG108" i="1"/>
  <c r="HG109" i="1"/>
  <c r="HG6" i="1"/>
  <c r="HE10" i="1"/>
  <c r="HE11" i="1"/>
  <c r="HE12" i="1"/>
  <c r="HE13" i="1"/>
  <c r="HE14" i="1"/>
  <c r="HE15" i="1"/>
  <c r="HE16" i="1"/>
  <c r="HE17" i="1"/>
  <c r="HE18" i="1"/>
  <c r="HE19" i="1"/>
  <c r="HE20" i="1"/>
  <c r="HE21" i="1"/>
  <c r="HE22" i="1"/>
  <c r="HE23" i="1"/>
  <c r="HE24" i="1"/>
  <c r="HE25" i="1"/>
  <c r="HE26" i="1"/>
  <c r="HE27" i="1"/>
  <c r="HE28" i="1"/>
  <c r="HE29" i="1"/>
  <c r="HE30" i="1"/>
  <c r="HE31" i="1"/>
  <c r="HE32" i="1"/>
  <c r="HE33" i="1"/>
  <c r="HE34" i="1"/>
  <c r="HE35" i="1"/>
  <c r="HE36" i="1"/>
  <c r="HE37" i="1"/>
  <c r="HE38" i="1"/>
  <c r="HE39" i="1"/>
  <c r="HE40" i="1"/>
  <c r="HE41" i="1"/>
  <c r="HE42" i="1"/>
  <c r="HE43" i="1"/>
  <c r="HE44" i="1"/>
  <c r="HE45" i="1"/>
  <c r="HE46" i="1"/>
  <c r="HE47" i="1"/>
  <c r="HE48" i="1"/>
  <c r="HE49" i="1"/>
  <c r="HE50" i="1"/>
  <c r="HE51" i="1"/>
  <c r="HE52" i="1"/>
  <c r="HE53" i="1"/>
  <c r="HE54" i="1"/>
  <c r="HE55" i="1"/>
  <c r="HE56" i="1"/>
  <c r="HE57" i="1"/>
  <c r="HE58" i="1"/>
  <c r="HE59" i="1"/>
  <c r="HE60" i="1"/>
  <c r="HE61" i="1"/>
  <c r="HE62" i="1"/>
  <c r="HE63" i="1"/>
  <c r="HE64" i="1"/>
  <c r="HE66" i="1"/>
  <c r="HE67" i="1"/>
  <c r="HE68" i="1"/>
  <c r="HE69" i="1"/>
  <c r="HE70" i="1"/>
  <c r="HE71" i="1"/>
  <c r="HE72" i="1"/>
  <c r="HE73" i="1"/>
  <c r="HE74" i="1"/>
  <c r="HE75" i="1"/>
  <c r="HE76" i="1"/>
  <c r="HE77" i="1"/>
  <c r="HE78" i="1"/>
  <c r="HE79" i="1"/>
  <c r="HE80" i="1"/>
  <c r="HE81" i="1"/>
  <c r="HE82" i="1"/>
  <c r="HE83" i="1"/>
  <c r="HE84" i="1"/>
  <c r="HE85" i="1"/>
  <c r="HE86" i="1"/>
  <c r="HE87" i="1"/>
  <c r="HE88" i="1"/>
  <c r="HE89" i="1"/>
  <c r="HE90" i="1"/>
  <c r="HE91" i="1"/>
  <c r="HE92" i="1"/>
  <c r="HE93" i="1"/>
  <c r="HE94" i="1"/>
  <c r="HE95" i="1"/>
  <c r="HE96" i="1"/>
  <c r="HE97" i="1"/>
  <c r="HE98" i="1"/>
  <c r="HE99" i="1"/>
  <c r="HE100" i="1"/>
  <c r="HE101" i="1"/>
  <c r="HE102" i="1"/>
  <c r="HE103" i="1"/>
  <c r="HE104" i="1"/>
  <c r="HE105" i="1"/>
  <c r="HE106" i="1"/>
  <c r="HE107" i="1"/>
  <c r="HE108" i="1"/>
  <c r="HE109" i="1"/>
  <c r="HE7" i="1"/>
  <c r="HY108" i="1" l="1"/>
  <c r="HY104" i="1"/>
  <c r="HY100" i="1"/>
  <c r="HY96" i="1"/>
  <c r="HY92" i="1"/>
  <c r="HY88" i="1"/>
  <c r="HY107" i="1"/>
  <c r="HY99" i="1"/>
  <c r="HY87" i="1"/>
  <c r="HY30" i="1"/>
  <c r="HY102" i="1"/>
  <c r="HY94" i="1"/>
  <c r="HY29" i="1"/>
  <c r="HY103" i="1"/>
  <c r="HY95" i="1"/>
  <c r="HY91" i="1"/>
  <c r="HY106" i="1"/>
  <c r="HY98" i="1"/>
  <c r="HY90" i="1"/>
  <c r="HY109" i="1"/>
  <c r="HY105" i="1"/>
  <c r="HY101" i="1"/>
  <c r="HY97" i="1"/>
  <c r="HY93" i="1"/>
  <c r="HY89" i="1"/>
  <c r="HY6" i="1"/>
  <c r="GV105" i="3"/>
  <c r="GZ105" i="3"/>
  <c r="HA105" i="3"/>
  <c r="HC105" i="3"/>
  <c r="GV106" i="3"/>
  <c r="GZ106" i="3"/>
  <c r="HA106" i="3"/>
  <c r="HC106" i="3"/>
  <c r="GV107" i="3"/>
  <c r="GZ107" i="3"/>
  <c r="HA107" i="3"/>
  <c r="HC107" i="3"/>
  <c r="GV108" i="3"/>
  <c r="GZ108" i="3"/>
  <c r="HA108" i="3"/>
  <c r="HC108" i="3"/>
  <c r="GV109" i="3"/>
  <c r="GZ109" i="3"/>
  <c r="HA109" i="3"/>
  <c r="HC109" i="3"/>
  <c r="GV110" i="3"/>
  <c r="GZ110" i="3"/>
  <c r="HA110" i="3"/>
  <c r="HC110" i="3"/>
  <c r="GV111" i="3"/>
  <c r="GZ111" i="3"/>
  <c r="HA111" i="3"/>
  <c r="HC111" i="3"/>
  <c r="GV112" i="3"/>
  <c r="GZ112" i="3"/>
  <c r="HA112" i="3"/>
  <c r="HC112" i="3"/>
  <c r="GV113" i="3"/>
  <c r="GZ113" i="3"/>
  <c r="HA113" i="3"/>
  <c r="HC113" i="3"/>
  <c r="GV114" i="3"/>
  <c r="GZ114" i="3"/>
  <c r="HA114" i="3"/>
  <c r="HC114" i="3"/>
  <c r="GT105" i="3"/>
  <c r="GU105" i="3"/>
  <c r="GT106" i="3"/>
  <c r="GU106" i="3"/>
  <c r="GT107" i="3"/>
  <c r="GU107" i="3"/>
  <c r="GT108" i="3"/>
  <c r="GU108" i="3"/>
  <c r="GT109" i="3"/>
  <c r="GU109" i="3"/>
  <c r="GT110" i="3"/>
  <c r="GU110" i="3"/>
  <c r="GT111" i="3"/>
  <c r="GU111" i="3"/>
  <c r="GT112" i="3"/>
  <c r="GU112" i="3"/>
  <c r="GT113" i="3"/>
  <c r="GU113" i="3"/>
  <c r="GT114" i="3"/>
  <c r="GU114" i="3"/>
  <c r="FM105" i="3"/>
  <c r="FN105" i="3"/>
  <c r="FO105" i="3"/>
  <c r="FQ105" i="3"/>
  <c r="FM106" i="3"/>
  <c r="FN106" i="3"/>
  <c r="FO106" i="3"/>
  <c r="FQ106" i="3"/>
  <c r="FM107" i="3"/>
  <c r="FN107" i="3"/>
  <c r="FO107" i="3"/>
  <c r="FQ107" i="3"/>
  <c r="FM108" i="3"/>
  <c r="FN108" i="3"/>
  <c r="FO108" i="3"/>
  <c r="FQ108" i="3"/>
  <c r="FM109" i="3"/>
  <c r="FN109" i="3"/>
  <c r="FO109" i="3"/>
  <c r="FQ109" i="3"/>
  <c r="FM110" i="3"/>
  <c r="FN110" i="3"/>
  <c r="FO110" i="3"/>
  <c r="FQ110" i="3"/>
  <c r="FM111" i="3"/>
  <c r="FN111" i="3"/>
  <c r="FO111" i="3"/>
  <c r="FQ111" i="3"/>
  <c r="FM112" i="3"/>
  <c r="FN112" i="3"/>
  <c r="FO112" i="3"/>
  <c r="FQ112" i="3"/>
  <c r="FM113" i="3"/>
  <c r="FN113" i="3"/>
  <c r="FO113" i="3"/>
  <c r="FQ113" i="3"/>
  <c r="FM114" i="3"/>
  <c r="FN114" i="3"/>
  <c r="FO114" i="3"/>
  <c r="FQ114" i="3"/>
  <c r="AT105" i="3"/>
  <c r="AU105" i="3"/>
  <c r="AW105" i="3"/>
  <c r="BC105" i="3"/>
  <c r="BE105" i="3"/>
  <c r="BH105" i="3"/>
  <c r="BJ105" i="3"/>
  <c r="BR105" i="3"/>
  <c r="BT105" i="3"/>
  <c r="BU105" i="3"/>
  <c r="BW105" i="3"/>
  <c r="BY105" i="3"/>
  <c r="CC105" i="3"/>
  <c r="AT106" i="3"/>
  <c r="AU106" i="3"/>
  <c r="AW106" i="3"/>
  <c r="BC106" i="3"/>
  <c r="BE106" i="3"/>
  <c r="BH106" i="3"/>
  <c r="BJ106" i="3"/>
  <c r="BR106" i="3"/>
  <c r="BT106" i="3"/>
  <c r="BU106" i="3"/>
  <c r="BW106" i="3"/>
  <c r="BY106" i="3"/>
  <c r="CC106" i="3"/>
  <c r="AT107" i="3"/>
  <c r="AU107" i="3"/>
  <c r="AW107" i="3"/>
  <c r="BC107" i="3"/>
  <c r="BE107" i="3"/>
  <c r="BH107" i="3"/>
  <c r="BJ107" i="3"/>
  <c r="BR107" i="3"/>
  <c r="BT107" i="3"/>
  <c r="BU107" i="3"/>
  <c r="BW107" i="3"/>
  <c r="BY107" i="3"/>
  <c r="CC107" i="3"/>
  <c r="AT108" i="3"/>
  <c r="AU108" i="3"/>
  <c r="AW108" i="3"/>
  <c r="BC108" i="3"/>
  <c r="BE108" i="3"/>
  <c r="BH108" i="3"/>
  <c r="BJ108" i="3"/>
  <c r="BR108" i="3"/>
  <c r="BT108" i="3"/>
  <c r="BU108" i="3"/>
  <c r="BW108" i="3"/>
  <c r="BY108" i="3"/>
  <c r="CC108" i="3"/>
  <c r="AT109" i="3"/>
  <c r="AU109" i="3"/>
  <c r="AW109" i="3"/>
  <c r="BC109" i="3"/>
  <c r="BE109" i="3"/>
  <c r="BH109" i="3"/>
  <c r="BJ109" i="3"/>
  <c r="BR109" i="3"/>
  <c r="BT109" i="3"/>
  <c r="BU109" i="3"/>
  <c r="BW109" i="3"/>
  <c r="BY109" i="3"/>
  <c r="CC109" i="3"/>
  <c r="AT110" i="3"/>
  <c r="AU110" i="3"/>
  <c r="AW110" i="3"/>
  <c r="BC110" i="3"/>
  <c r="BE110" i="3"/>
  <c r="BH110" i="3"/>
  <c r="BJ110" i="3"/>
  <c r="BR110" i="3"/>
  <c r="BT110" i="3"/>
  <c r="BU110" i="3"/>
  <c r="BW110" i="3"/>
  <c r="BY110" i="3"/>
  <c r="CC110" i="3"/>
  <c r="AT111" i="3"/>
  <c r="AU111" i="3"/>
  <c r="AW111" i="3"/>
  <c r="BC111" i="3"/>
  <c r="BE111" i="3"/>
  <c r="BH111" i="3"/>
  <c r="BJ111" i="3"/>
  <c r="BR111" i="3"/>
  <c r="BT111" i="3"/>
  <c r="BU111" i="3"/>
  <c r="BW111" i="3"/>
  <c r="BY111" i="3"/>
  <c r="CC111" i="3"/>
  <c r="AT112" i="3"/>
  <c r="AU112" i="3"/>
  <c r="AW112" i="3"/>
  <c r="BC112" i="3"/>
  <c r="BE112" i="3"/>
  <c r="BH112" i="3"/>
  <c r="BJ112" i="3"/>
  <c r="BR112" i="3"/>
  <c r="BT112" i="3"/>
  <c r="BU112" i="3"/>
  <c r="BW112" i="3"/>
  <c r="BY112" i="3"/>
  <c r="CC112" i="3"/>
  <c r="AT113" i="3"/>
  <c r="AU113" i="3"/>
  <c r="AW113" i="3"/>
  <c r="BC113" i="3"/>
  <c r="BE113" i="3"/>
  <c r="BH113" i="3"/>
  <c r="BJ113" i="3"/>
  <c r="BR113" i="3"/>
  <c r="BT113" i="3"/>
  <c r="BU113" i="3"/>
  <c r="BW113" i="3"/>
  <c r="BY113" i="3"/>
  <c r="CC113" i="3"/>
  <c r="AT114" i="3"/>
  <c r="AU114" i="3"/>
  <c r="AW114" i="3"/>
  <c r="BC114" i="3"/>
  <c r="BE114" i="3"/>
  <c r="BH114" i="3"/>
  <c r="BJ114" i="3"/>
  <c r="BR114" i="3"/>
  <c r="BT114" i="3"/>
  <c r="BU114" i="3"/>
  <c r="BW114" i="3"/>
  <c r="BY114" i="3"/>
  <c r="CC114" i="3"/>
  <c r="CR105" i="3"/>
  <c r="CT105" i="3"/>
  <c r="CX105" i="3"/>
  <c r="DH105" i="3"/>
  <c r="DN105" i="3"/>
  <c r="DO105" i="3"/>
  <c r="CR106" i="3"/>
  <c r="CT106" i="3"/>
  <c r="CX106" i="3"/>
  <c r="DH106" i="3"/>
  <c r="DN106" i="3"/>
  <c r="DO106" i="3"/>
  <c r="CR107" i="3"/>
  <c r="CT107" i="3"/>
  <c r="CX107" i="3"/>
  <c r="DH107" i="3"/>
  <c r="DN107" i="3"/>
  <c r="DO107" i="3"/>
  <c r="CR108" i="3"/>
  <c r="CT108" i="3"/>
  <c r="CX108" i="3"/>
  <c r="DH108" i="3"/>
  <c r="DN108" i="3"/>
  <c r="DO108" i="3"/>
  <c r="CR109" i="3"/>
  <c r="CT109" i="3"/>
  <c r="CX109" i="3"/>
  <c r="DH109" i="3"/>
  <c r="DN109" i="3"/>
  <c r="DO109" i="3"/>
  <c r="CR110" i="3"/>
  <c r="CT110" i="3"/>
  <c r="CX110" i="3"/>
  <c r="DH110" i="3"/>
  <c r="DN110" i="3"/>
  <c r="DO110" i="3"/>
  <c r="CR111" i="3"/>
  <c r="CT111" i="3"/>
  <c r="CX111" i="3"/>
  <c r="DH111" i="3"/>
  <c r="DN111" i="3"/>
  <c r="DO111" i="3"/>
  <c r="CR112" i="3"/>
  <c r="CT112" i="3"/>
  <c r="CX112" i="3"/>
  <c r="DH112" i="3"/>
  <c r="DN112" i="3"/>
  <c r="DO112" i="3"/>
  <c r="CR113" i="3"/>
  <c r="CT113" i="3"/>
  <c r="CX113" i="3"/>
  <c r="DH113" i="3"/>
  <c r="DN113" i="3"/>
  <c r="DO113" i="3"/>
  <c r="CR114" i="3"/>
  <c r="CT114" i="3"/>
  <c r="CX114" i="3"/>
  <c r="DH114" i="3"/>
  <c r="DN114" i="3"/>
  <c r="DO114" i="3"/>
  <c r="M105" i="3"/>
  <c r="N105" i="3"/>
  <c r="P105" i="3"/>
  <c r="V105" i="3"/>
  <c r="M106" i="3"/>
  <c r="N106" i="3"/>
  <c r="P106" i="3"/>
  <c r="V106" i="3"/>
  <c r="M107" i="3"/>
  <c r="N107" i="3"/>
  <c r="P107" i="3"/>
  <c r="V107" i="3"/>
  <c r="M108" i="3"/>
  <c r="N108" i="3"/>
  <c r="P108" i="3"/>
  <c r="V108" i="3"/>
  <c r="M109" i="3"/>
  <c r="N109" i="3"/>
  <c r="P109" i="3"/>
  <c r="V109" i="3"/>
  <c r="M110" i="3"/>
  <c r="N110" i="3"/>
  <c r="P110" i="3"/>
  <c r="V110" i="3"/>
  <c r="M111" i="3"/>
  <c r="N111" i="3"/>
  <c r="P111" i="3"/>
  <c r="V111" i="3"/>
  <c r="M112" i="3"/>
  <c r="N112" i="3"/>
  <c r="P112" i="3"/>
  <c r="V112" i="3"/>
  <c r="M113" i="3"/>
  <c r="N113" i="3"/>
  <c r="P113" i="3"/>
  <c r="V113" i="3"/>
  <c r="M114" i="3"/>
  <c r="N114" i="3"/>
  <c r="P114" i="3"/>
  <c r="V114" i="3"/>
  <c r="L105" i="3"/>
  <c r="L106" i="3"/>
  <c r="L107" i="3"/>
  <c r="L108" i="3"/>
  <c r="L109" i="3"/>
  <c r="L110" i="3"/>
  <c r="L111" i="3"/>
  <c r="L112" i="3"/>
  <c r="L113" i="3"/>
  <c r="L114" i="3"/>
  <c r="J105" i="3"/>
  <c r="J106" i="3"/>
  <c r="J107" i="3"/>
  <c r="J108" i="3"/>
  <c r="J109" i="3"/>
  <c r="J110" i="3"/>
  <c r="J111" i="3"/>
  <c r="J112" i="3"/>
  <c r="J113" i="3"/>
  <c r="J114" i="3"/>
  <c r="G105" i="3"/>
  <c r="G106" i="3"/>
  <c r="G107" i="3"/>
  <c r="G108" i="3"/>
  <c r="G109" i="3"/>
  <c r="G110" i="3"/>
  <c r="G111" i="3"/>
  <c r="G112" i="3"/>
  <c r="G113" i="3"/>
  <c r="G114" i="3"/>
  <c r="HY21" i="1"/>
  <c r="HT21" i="1" s="1"/>
  <c r="HY70" i="1"/>
  <c r="HV70" i="1" s="1"/>
  <c r="HU108" i="3" l="1"/>
  <c r="HM108" i="3"/>
  <c r="HW108" i="3"/>
  <c r="HO108" i="3"/>
  <c r="HG108" i="3"/>
  <c r="HQ108" i="3"/>
  <c r="HI108" i="3"/>
  <c r="HS108" i="3"/>
  <c r="HK108" i="3"/>
  <c r="HE108" i="3"/>
  <c r="HW110" i="3"/>
  <c r="HO110" i="3"/>
  <c r="HG110" i="3"/>
  <c r="HQ110" i="3"/>
  <c r="HI110" i="3"/>
  <c r="HS110" i="3"/>
  <c r="HK110" i="3"/>
  <c r="HU110" i="3"/>
  <c r="HM110" i="3"/>
  <c r="HE110" i="3"/>
  <c r="HW106" i="3"/>
  <c r="HO106" i="3"/>
  <c r="HG106" i="3"/>
  <c r="HQ106" i="3"/>
  <c r="HI106" i="3"/>
  <c r="HS106" i="3"/>
  <c r="HK106" i="3"/>
  <c r="HU106" i="3"/>
  <c r="HM106" i="3"/>
  <c r="HE106" i="3"/>
  <c r="HU109" i="3"/>
  <c r="HM109" i="3"/>
  <c r="HE109" i="3"/>
  <c r="HS109" i="3"/>
  <c r="HK109" i="3"/>
  <c r="HQ109" i="3"/>
  <c r="HI109" i="3"/>
  <c r="HW109" i="3"/>
  <c r="HO109" i="3"/>
  <c r="HG109" i="3"/>
  <c r="HW107" i="3"/>
  <c r="HO107" i="3"/>
  <c r="HG107" i="3"/>
  <c r="HQ107" i="3"/>
  <c r="HI107" i="3"/>
  <c r="HS107" i="3"/>
  <c r="HK107" i="3"/>
  <c r="HU107" i="3"/>
  <c r="HM107" i="3"/>
  <c r="HE107" i="3"/>
  <c r="HU105" i="3"/>
  <c r="HM105" i="3"/>
  <c r="HE105" i="3"/>
  <c r="HS105" i="3"/>
  <c r="HK105" i="3"/>
  <c r="HQ105" i="3"/>
  <c r="HI105" i="3"/>
  <c r="HW105" i="3"/>
  <c r="HO105" i="3"/>
  <c r="HG105" i="3"/>
  <c r="HY72" i="1"/>
  <c r="HT72" i="1" s="1"/>
  <c r="HY69" i="1"/>
  <c r="HP69" i="1" s="1"/>
  <c r="HY44" i="1"/>
  <c r="HR44" i="1" s="1"/>
  <c r="HY20" i="1"/>
  <c r="HH20" i="1" s="1"/>
  <c r="HY23" i="1"/>
  <c r="HX23" i="1" s="1"/>
  <c r="HT96" i="1"/>
  <c r="HH94" i="1"/>
  <c r="HY71" i="1"/>
  <c r="HT71" i="1" s="1"/>
  <c r="HX70" i="1"/>
  <c r="HN70" i="1"/>
  <c r="HY66" i="1"/>
  <c r="HV66" i="1" s="1"/>
  <c r="HY60" i="1"/>
  <c r="HR60" i="1" s="1"/>
  <c r="HY55" i="1"/>
  <c r="HX55" i="1" s="1"/>
  <c r="HY39" i="1"/>
  <c r="HN39" i="1" s="1"/>
  <c r="HY37" i="1"/>
  <c r="HN37" i="1" s="1"/>
  <c r="HR70" i="1"/>
  <c r="HJ70" i="1"/>
  <c r="HF70" i="1"/>
  <c r="HY10" i="1"/>
  <c r="HR10" i="1" s="1"/>
  <c r="HT70" i="1"/>
  <c r="HP70" i="1"/>
  <c r="HH21" i="1"/>
  <c r="HN91" i="1"/>
  <c r="HY84" i="1"/>
  <c r="HX84" i="1" s="1"/>
  <c r="HY74" i="1"/>
  <c r="HX74" i="1" s="1"/>
  <c r="HL70" i="1"/>
  <c r="HY38" i="1"/>
  <c r="HP38" i="1" s="1"/>
  <c r="HY28" i="1"/>
  <c r="HR28" i="1" s="1"/>
  <c r="HV21" i="1"/>
  <c r="HY12" i="1"/>
  <c r="HR12" i="1" s="1"/>
  <c r="HY83" i="1"/>
  <c r="HR83" i="1" s="1"/>
  <c r="HH70" i="1"/>
  <c r="HY62" i="1"/>
  <c r="HT62" i="1" s="1"/>
  <c r="HY49" i="1"/>
  <c r="HT49" i="1" s="1"/>
  <c r="HY43" i="1"/>
  <c r="HN43" i="1" s="1"/>
  <c r="HY25" i="1"/>
  <c r="HR25" i="1" s="1"/>
  <c r="HY24" i="1"/>
  <c r="HT24" i="1" s="1"/>
  <c r="HL101" i="1"/>
  <c r="HY77" i="1"/>
  <c r="HT77" i="1" s="1"/>
  <c r="HY41" i="1"/>
  <c r="HR41" i="1" s="1"/>
  <c r="HY35" i="1"/>
  <c r="HR35" i="1" s="1"/>
  <c r="HY22" i="1"/>
  <c r="HT22" i="1" s="1"/>
  <c r="HN6" i="1"/>
  <c r="HT100" i="1"/>
  <c r="HY57" i="1"/>
  <c r="HP57" i="1" s="1"/>
  <c r="HY45" i="1"/>
  <c r="HV45" i="1" s="1"/>
  <c r="HY36" i="1"/>
  <c r="HX36" i="1" s="1"/>
  <c r="HY19" i="1"/>
  <c r="HP19" i="1" s="1"/>
  <c r="HY16" i="1"/>
  <c r="HN16" i="1" s="1"/>
  <c r="HX97" i="1"/>
  <c r="HV89" i="1"/>
  <c r="HY68" i="1"/>
  <c r="HP68" i="1" s="1"/>
  <c r="HY64" i="1"/>
  <c r="HN64" i="1" s="1"/>
  <c r="HY48" i="1"/>
  <c r="HX48" i="1" s="1"/>
  <c r="HY34" i="1"/>
  <c r="HH34" i="1" s="1"/>
  <c r="HJ30" i="1"/>
  <c r="HR29" i="1"/>
  <c r="HT108" i="1"/>
  <c r="HL106" i="1"/>
  <c r="HN109" i="1"/>
  <c r="HN103" i="1"/>
  <c r="HJ102" i="1"/>
  <c r="HR99" i="1"/>
  <c r="HN95" i="1"/>
  <c r="HT87" i="1"/>
  <c r="HY85" i="1"/>
  <c r="HV85" i="1" s="1"/>
  <c r="HY82" i="1"/>
  <c r="HL82" i="1" s="1"/>
  <c r="HY81" i="1"/>
  <c r="HV81" i="1" s="1"/>
  <c r="HY80" i="1"/>
  <c r="HL80" i="1" s="1"/>
  <c r="HY78" i="1"/>
  <c r="HP78" i="1" s="1"/>
  <c r="HY76" i="1"/>
  <c r="HR76" i="1" s="1"/>
  <c r="HY73" i="1"/>
  <c r="HP73" i="1" s="1"/>
  <c r="HY52" i="1"/>
  <c r="HL52" i="1" s="1"/>
  <c r="HY50" i="1"/>
  <c r="HJ50" i="1" s="1"/>
  <c r="HY42" i="1"/>
  <c r="HR42" i="1" s="1"/>
  <c r="HY40" i="1"/>
  <c r="HN40" i="1" s="1"/>
  <c r="HR21" i="1"/>
  <c r="HN21" i="1"/>
  <c r="HJ21" i="1"/>
  <c r="HY14" i="1"/>
  <c r="HN14" i="1" s="1"/>
  <c r="HY13" i="1"/>
  <c r="HV13" i="1" s="1"/>
  <c r="HJ105" i="1"/>
  <c r="HR104" i="1"/>
  <c r="HT98" i="1"/>
  <c r="HH93" i="1"/>
  <c r="HJ92" i="1"/>
  <c r="HR90" i="1"/>
  <c r="HX88" i="1"/>
  <c r="HY86" i="1"/>
  <c r="HJ86" i="1" s="1"/>
  <c r="HY79" i="1"/>
  <c r="HN79" i="1" s="1"/>
  <c r="HY75" i="1"/>
  <c r="HJ75" i="1" s="1"/>
  <c r="HY67" i="1"/>
  <c r="HL67" i="1" s="1"/>
  <c r="HY63" i="1"/>
  <c r="HR63" i="1" s="1"/>
  <c r="HY61" i="1"/>
  <c r="HJ61" i="1" s="1"/>
  <c r="HY59" i="1"/>
  <c r="HN59" i="1" s="1"/>
  <c r="HY58" i="1"/>
  <c r="HN58" i="1" s="1"/>
  <c r="HY56" i="1"/>
  <c r="HJ56" i="1" s="1"/>
  <c r="HY54" i="1"/>
  <c r="HT54" i="1" s="1"/>
  <c r="HY53" i="1"/>
  <c r="HP53" i="1" s="1"/>
  <c r="HY51" i="1"/>
  <c r="HL51" i="1" s="1"/>
  <c r="HY47" i="1"/>
  <c r="HR47" i="1" s="1"/>
  <c r="HY46" i="1"/>
  <c r="HJ46" i="1" s="1"/>
  <c r="HY33" i="1"/>
  <c r="HJ33" i="1" s="1"/>
  <c r="HY32" i="1"/>
  <c r="HN32" i="1" s="1"/>
  <c r="HY31" i="1"/>
  <c r="HY27" i="1"/>
  <c r="HX27" i="1" s="1"/>
  <c r="HY26" i="1"/>
  <c r="HN26" i="1" s="1"/>
  <c r="HF21" i="1"/>
  <c r="HL21" i="1"/>
  <c r="HP21" i="1"/>
  <c r="HY18" i="1"/>
  <c r="HR18" i="1" s="1"/>
  <c r="HY17" i="1"/>
  <c r="HR17" i="1" s="1"/>
  <c r="HY15" i="1"/>
  <c r="HN15" i="1" s="1"/>
  <c r="HY11" i="1"/>
  <c r="HR11" i="1" s="1"/>
  <c r="HY7" i="1"/>
  <c r="HN7" i="1" s="1"/>
  <c r="HV107" i="1"/>
  <c r="HX21" i="1"/>
  <c r="HF106" i="1" l="1"/>
  <c r="HF72" i="1"/>
  <c r="HL72" i="1"/>
  <c r="HV72" i="1"/>
  <c r="HV39" i="1"/>
  <c r="HR96" i="1"/>
  <c r="HX89" i="1"/>
  <c r="HP55" i="1"/>
  <c r="HP44" i="1"/>
  <c r="HJ24" i="1"/>
  <c r="HP96" i="1"/>
  <c r="HN69" i="1"/>
  <c r="HN68" i="1"/>
  <c r="HT44" i="1"/>
  <c r="HV100" i="1"/>
  <c r="HP23" i="1"/>
  <c r="HV23" i="1"/>
  <c r="HV94" i="1"/>
  <c r="HP60" i="1"/>
  <c r="HH36" i="1"/>
  <c r="HJ28" i="1"/>
  <c r="HV71" i="1"/>
  <c r="HX71" i="1"/>
  <c r="HH49" i="1"/>
  <c r="HF45" i="1"/>
  <c r="HL16" i="1"/>
  <c r="HT94" i="1"/>
  <c r="HP36" i="1"/>
  <c r="HV36" i="1"/>
  <c r="HX94" i="1"/>
  <c r="HX52" i="1"/>
  <c r="HL37" i="1"/>
  <c r="HR49" i="1"/>
  <c r="HV63" i="1"/>
  <c r="HH30" i="1"/>
  <c r="HJ98" i="1"/>
  <c r="HT61" i="1"/>
  <c r="HF59" i="1"/>
  <c r="HP18" i="1"/>
  <c r="HT15" i="1"/>
  <c r="HT106" i="1"/>
  <c r="HV106" i="1"/>
  <c r="HF32" i="1"/>
  <c r="HR16" i="1"/>
  <c r="HF17" i="1"/>
  <c r="HX92" i="1"/>
  <c r="HV34" i="1"/>
  <c r="HL91" i="1"/>
  <c r="HV69" i="1"/>
  <c r="HH98" i="1"/>
  <c r="HH12" i="1"/>
  <c r="HJ12" i="1"/>
  <c r="HN74" i="1"/>
  <c r="HF57" i="1"/>
  <c r="HL57" i="1"/>
  <c r="HL47" i="1"/>
  <c r="HP40" i="1"/>
  <c r="HT23" i="1"/>
  <c r="HR23" i="1"/>
  <c r="HT17" i="1"/>
  <c r="HX24" i="1"/>
  <c r="HJ43" i="1"/>
  <c r="HR46" i="1"/>
  <c r="HF51" i="1"/>
  <c r="HH56" i="1"/>
  <c r="HF61" i="1"/>
  <c r="HN62" i="1"/>
  <c r="HF64" i="1"/>
  <c r="HR86" i="1"/>
  <c r="HP98" i="1"/>
  <c r="HP104" i="1"/>
  <c r="HN20" i="1"/>
  <c r="HP39" i="1"/>
  <c r="HT43" i="1"/>
  <c r="HT45" i="1"/>
  <c r="HL62" i="1"/>
  <c r="HT69" i="1"/>
  <c r="HH74" i="1"/>
  <c r="HL35" i="1"/>
  <c r="HR69" i="1"/>
  <c r="HJ96" i="1"/>
  <c r="HP81" i="1"/>
  <c r="HT64" i="1"/>
  <c r="HF60" i="1"/>
  <c r="HN25" i="1"/>
  <c r="HN12" i="1"/>
  <c r="HP7" i="1"/>
  <c r="HT89" i="1"/>
  <c r="HL88" i="1"/>
  <c r="HX75" i="1"/>
  <c r="HH66" i="1"/>
  <c r="HR54" i="1"/>
  <c r="HJ54" i="1"/>
  <c r="HF30" i="1"/>
  <c r="HP30" i="1"/>
  <c r="HX30" i="1"/>
  <c r="HV12" i="1"/>
  <c r="HJ94" i="1"/>
  <c r="HN94" i="1"/>
  <c r="HP88" i="1"/>
  <c r="HJ88" i="1"/>
  <c r="HR88" i="1"/>
  <c r="HR87" i="1"/>
  <c r="HF76" i="1"/>
  <c r="HF55" i="1"/>
  <c r="HT52" i="1"/>
  <c r="HR30" i="1"/>
  <c r="HH28" i="1"/>
  <c r="HX20" i="1"/>
  <c r="HN106" i="1"/>
  <c r="HJ104" i="1"/>
  <c r="HL100" i="1"/>
  <c r="HH100" i="1"/>
  <c r="HT92" i="1"/>
  <c r="HT84" i="1"/>
  <c r="HJ84" i="1"/>
  <c r="HJ79" i="1"/>
  <c r="HH72" i="1"/>
  <c r="HP66" i="1"/>
  <c r="HL55" i="1"/>
  <c r="HR55" i="1"/>
  <c r="HT55" i="1"/>
  <c r="HF53" i="1"/>
  <c r="HV52" i="1"/>
  <c r="HJ49" i="1"/>
  <c r="HL48" i="1"/>
  <c r="HP33" i="1"/>
  <c r="HX32" i="1"/>
  <c r="HT25" i="1"/>
  <c r="HP25" i="1"/>
  <c r="HF16" i="1"/>
  <c r="HT14" i="1"/>
  <c r="HX12" i="1"/>
  <c r="HF12" i="1"/>
  <c r="HL12" i="1"/>
  <c r="HP11" i="1"/>
  <c r="HL23" i="1"/>
  <c r="HX26" i="1"/>
  <c r="HV30" i="1"/>
  <c r="HJ32" i="1"/>
  <c r="HT32" i="1"/>
  <c r="HF23" i="1"/>
  <c r="HL24" i="1"/>
  <c r="HV24" i="1"/>
  <c r="HF37" i="1"/>
  <c r="HN44" i="1"/>
  <c r="HN47" i="1"/>
  <c r="HP49" i="1"/>
  <c r="HX59" i="1"/>
  <c r="HJ66" i="1"/>
  <c r="HP72" i="1"/>
  <c r="HJ76" i="1"/>
  <c r="HX81" i="1"/>
  <c r="HH86" i="1"/>
  <c r="HX72" i="1"/>
  <c r="HR72" i="1"/>
  <c r="HT90" i="1"/>
  <c r="HF92" i="1"/>
  <c r="HH92" i="1"/>
  <c r="HN105" i="1"/>
  <c r="HH23" i="1"/>
  <c r="HN24" i="1"/>
  <c r="HL30" i="1"/>
  <c r="HN36" i="1"/>
  <c r="HT37" i="1"/>
  <c r="HX41" i="1"/>
  <c r="HH44" i="1"/>
  <c r="HX44" i="1"/>
  <c r="HH48" i="1"/>
  <c r="HL49" i="1"/>
  <c r="HN49" i="1"/>
  <c r="HH55" i="1"/>
  <c r="HF73" i="1"/>
  <c r="HF78" i="1"/>
  <c r="HN81" i="1"/>
  <c r="HL81" i="1"/>
  <c r="HV87" i="1"/>
  <c r="HL89" i="1"/>
  <c r="HR94" i="1"/>
  <c r="HN30" i="1"/>
  <c r="HT30" i="1"/>
  <c r="HJ37" i="1"/>
  <c r="HV49" i="1"/>
  <c r="HJ55" i="1"/>
  <c r="HJ77" i="1"/>
  <c r="HJ89" i="1"/>
  <c r="HL94" i="1"/>
  <c r="HP101" i="1"/>
  <c r="HJ72" i="1"/>
  <c r="HP94" i="1"/>
  <c r="HH101" i="1"/>
  <c r="HL44" i="1"/>
  <c r="HH62" i="1"/>
  <c r="HL15" i="1"/>
  <c r="HL17" i="1"/>
  <c r="HP27" i="1"/>
  <c r="HV51" i="1"/>
  <c r="HR48" i="1"/>
  <c r="HH68" i="1"/>
  <c r="HF89" i="1"/>
  <c r="HF101" i="1"/>
  <c r="HT36" i="1"/>
  <c r="HR77" i="1"/>
  <c r="HF66" i="1"/>
  <c r="HX28" i="1"/>
  <c r="HJ44" i="1"/>
  <c r="HP37" i="1"/>
  <c r="HN100" i="1"/>
  <c r="HP43" i="1"/>
  <c r="HP24" i="1"/>
  <c r="HH77" i="1"/>
  <c r="HF43" i="1"/>
  <c r="HN83" i="1"/>
  <c r="HT12" i="1"/>
  <c r="HN28" i="1"/>
  <c r="HP28" i="1"/>
  <c r="HX10" i="1"/>
  <c r="HJ23" i="1"/>
  <c r="HV55" i="1"/>
  <c r="HJ107" i="1"/>
  <c r="HH7" i="1"/>
  <c r="HF7" i="1"/>
  <c r="HV7" i="1"/>
  <c r="HX15" i="1"/>
  <c r="HJ17" i="1"/>
  <c r="HX17" i="1"/>
  <c r="HL27" i="1"/>
  <c r="HN29" i="1"/>
  <c r="HH32" i="1"/>
  <c r="HV32" i="1"/>
  <c r="HP32" i="1"/>
  <c r="HL32" i="1"/>
  <c r="HF39" i="1"/>
  <c r="HJ39" i="1"/>
  <c r="HX46" i="1"/>
  <c r="HX51" i="1"/>
  <c r="HR51" i="1"/>
  <c r="HH52" i="1"/>
  <c r="HL54" i="1"/>
  <c r="HN54" i="1"/>
  <c r="HT56" i="1"/>
  <c r="HV59" i="1"/>
  <c r="HH59" i="1"/>
  <c r="HJ62" i="1"/>
  <c r="HT63" i="1"/>
  <c r="HL79" i="1"/>
  <c r="HF88" i="1"/>
  <c r="HV88" i="1"/>
  <c r="HN88" i="1"/>
  <c r="HH88" i="1"/>
  <c r="HL98" i="1"/>
  <c r="HN98" i="1"/>
  <c r="HF104" i="1"/>
  <c r="HT104" i="1"/>
  <c r="HR14" i="1"/>
  <c r="HV20" i="1"/>
  <c r="HJ22" i="1"/>
  <c r="HH29" i="1"/>
  <c r="HL39" i="1"/>
  <c r="HL42" i="1"/>
  <c r="HL45" i="1"/>
  <c r="HN52" i="1"/>
  <c r="HP52" i="1"/>
  <c r="HR57" i="1"/>
  <c r="HP62" i="1"/>
  <c r="HX64" i="1"/>
  <c r="HH69" i="1"/>
  <c r="HJ71" i="1"/>
  <c r="HR80" i="1"/>
  <c r="HV19" i="1"/>
  <c r="HX34" i="1"/>
  <c r="HR45" i="1"/>
  <c r="HF48" i="1"/>
  <c r="HP48" i="1"/>
  <c r="HV62" i="1"/>
  <c r="HF91" i="1"/>
  <c r="HH96" i="1"/>
  <c r="HJ101" i="1"/>
  <c r="HV101" i="1"/>
  <c r="HR109" i="1"/>
  <c r="HX25" i="1"/>
  <c r="HX57" i="1"/>
  <c r="HL69" i="1"/>
  <c r="HH71" i="1"/>
  <c r="HL25" i="1"/>
  <c r="HF62" i="1"/>
  <c r="HR62" i="1"/>
  <c r="HX83" i="1"/>
  <c r="HN96" i="1"/>
  <c r="HV60" i="1"/>
  <c r="HV96" i="1"/>
  <c r="HX106" i="1"/>
  <c r="HT39" i="1"/>
  <c r="HY110" i="3"/>
  <c r="HH110" i="3" s="1"/>
  <c r="HY108" i="3"/>
  <c r="HN108" i="3" s="1"/>
  <c r="HR6" i="1"/>
  <c r="HH6" i="1"/>
  <c r="HP22" i="1"/>
  <c r="HJ25" i="1"/>
  <c r="HT101" i="1"/>
  <c r="HF25" i="1"/>
  <c r="HH25" i="1"/>
  <c r="HV25" i="1"/>
  <c r="HX49" i="1"/>
  <c r="HV44" i="1"/>
  <c r="HN55" i="1"/>
  <c r="HR39" i="1"/>
  <c r="HF94" i="1"/>
  <c r="HF44" i="1"/>
  <c r="HH102" i="1"/>
  <c r="HV102" i="1"/>
  <c r="HF11" i="1"/>
  <c r="HX18" i="1"/>
  <c r="HV47" i="1"/>
  <c r="HH47" i="1"/>
  <c r="HJ53" i="1"/>
  <c r="HT53" i="1"/>
  <c r="HH61" i="1"/>
  <c r="HP61" i="1"/>
  <c r="HL75" i="1"/>
  <c r="HF79" i="1"/>
  <c r="HR79" i="1"/>
  <c r="HH81" i="1"/>
  <c r="HX86" i="1"/>
  <c r="HT86" i="1"/>
  <c r="HP87" i="1"/>
  <c r="HH73" i="1"/>
  <c r="HR92" i="1"/>
  <c r="HP92" i="1"/>
  <c r="HV92" i="1"/>
  <c r="HL92" i="1"/>
  <c r="HP107" i="1"/>
  <c r="HP76" i="1"/>
  <c r="HT76" i="1"/>
  <c r="HR78" i="1"/>
  <c r="HR81" i="1"/>
  <c r="HF81" i="1"/>
  <c r="HT81" i="1"/>
  <c r="HF87" i="1"/>
  <c r="HX87" i="1"/>
  <c r="HN102" i="1"/>
  <c r="HP102" i="1"/>
  <c r="HH11" i="1"/>
  <c r="HX16" i="1"/>
  <c r="HT18" i="1"/>
  <c r="HH18" i="1"/>
  <c r="HT20" i="1"/>
  <c r="HL22" i="1"/>
  <c r="HN27" i="1"/>
  <c r="HR27" i="1"/>
  <c r="HJ29" i="1"/>
  <c r="HX33" i="1"/>
  <c r="HF24" i="1"/>
  <c r="HR24" i="1"/>
  <c r="HV37" i="1"/>
  <c r="HJ38" i="1"/>
  <c r="HV43" i="1"/>
  <c r="HJ42" i="1"/>
  <c r="HF46" i="1"/>
  <c r="HV46" i="1"/>
  <c r="HL46" i="1"/>
  <c r="HV53" i="1"/>
  <c r="HN53" i="1"/>
  <c r="HH53" i="1"/>
  <c r="HR53" i="1"/>
  <c r="HJ59" i="1"/>
  <c r="HL59" i="1"/>
  <c r="HT59" i="1"/>
  <c r="HP59" i="1"/>
  <c r="HP63" i="1"/>
  <c r="HX63" i="1"/>
  <c r="HV64" i="1"/>
  <c r="HN67" i="1"/>
  <c r="HL87" i="1"/>
  <c r="HN90" i="1"/>
  <c r="HF98" i="1"/>
  <c r="HX98" i="1"/>
  <c r="HV98" i="1"/>
  <c r="HR98" i="1"/>
  <c r="HR105" i="1"/>
  <c r="HR107" i="1"/>
  <c r="HF107" i="1"/>
  <c r="HX107" i="1"/>
  <c r="HJ20" i="1"/>
  <c r="HR20" i="1"/>
  <c r="HR22" i="1"/>
  <c r="HP29" i="1"/>
  <c r="HJ34" i="1"/>
  <c r="HN35" i="1"/>
  <c r="HX37" i="1"/>
  <c r="HX38" i="1"/>
  <c r="HH41" i="1"/>
  <c r="HP41" i="1"/>
  <c r="HL43" i="1"/>
  <c r="HX43" i="1"/>
  <c r="HP45" i="1"/>
  <c r="HX45" i="1"/>
  <c r="HH45" i="1"/>
  <c r="HT48" i="1"/>
  <c r="HJ57" i="1"/>
  <c r="HL64" i="1"/>
  <c r="HX69" i="1"/>
  <c r="HF71" i="1"/>
  <c r="HR71" i="1"/>
  <c r="HJ87" i="1"/>
  <c r="HH87" i="1"/>
  <c r="HN87" i="1"/>
  <c r="HH91" i="1"/>
  <c r="HP99" i="1"/>
  <c r="HF102" i="1"/>
  <c r="HX102" i="1"/>
  <c r="HL102" i="1"/>
  <c r="HT102" i="1"/>
  <c r="HX108" i="1"/>
  <c r="HN10" i="1"/>
  <c r="HF20" i="1"/>
  <c r="HV29" i="1"/>
  <c r="HP34" i="1"/>
  <c r="HN45" i="1"/>
  <c r="HN48" i="1"/>
  <c r="HV48" i="1"/>
  <c r="HJ48" i="1"/>
  <c r="HH57" i="1"/>
  <c r="HR64" i="1"/>
  <c r="HF69" i="1"/>
  <c r="HT83" i="1"/>
  <c r="HP20" i="1"/>
  <c r="HN57" i="1"/>
  <c r="HV57" i="1"/>
  <c r="HJ69" i="1"/>
  <c r="HP71" i="1"/>
  <c r="HL71" i="1"/>
  <c r="HH24" i="1"/>
  <c r="HL77" i="1"/>
  <c r="HV91" i="1"/>
  <c r="HH37" i="1"/>
  <c r="HR43" i="1"/>
  <c r="HH43" i="1"/>
  <c r="HL60" i="1"/>
  <c r="HL74" i="1"/>
  <c r="HH83" i="1"/>
  <c r="HP83" i="1"/>
  <c r="HX96" i="1"/>
  <c r="HL96" i="1"/>
  <c r="HJ60" i="1"/>
  <c r="HF74" i="1"/>
  <c r="HJ91" i="1"/>
  <c r="HN71" i="1"/>
  <c r="HR37" i="1"/>
  <c r="HX60" i="1"/>
  <c r="HL104" i="1"/>
  <c r="HN104" i="1"/>
  <c r="HV104" i="1"/>
  <c r="HX104" i="1"/>
  <c r="HH104" i="1"/>
  <c r="HF103" i="1"/>
  <c r="HT99" i="1"/>
  <c r="HH89" i="1"/>
  <c r="HP89" i="1"/>
  <c r="HN89" i="1"/>
  <c r="HR89" i="1"/>
  <c r="HX85" i="1"/>
  <c r="HR84" i="1"/>
  <c r="HL84" i="1"/>
  <c r="HH84" i="1"/>
  <c r="HN84" i="1"/>
  <c r="HV84" i="1"/>
  <c r="HF84" i="1"/>
  <c r="HP84" i="1"/>
  <c r="HF83" i="1"/>
  <c r="HJ83" i="1"/>
  <c r="HV83" i="1"/>
  <c r="HL83" i="1"/>
  <c r="HF75" i="1"/>
  <c r="HP75" i="1"/>
  <c r="HT74" i="1"/>
  <c r="HJ74" i="1"/>
  <c r="HP74" i="1"/>
  <c r="HV74" i="1"/>
  <c r="HR74" i="1"/>
  <c r="HN72" i="1"/>
  <c r="HL68" i="1"/>
  <c r="HR66" i="1"/>
  <c r="HN66" i="1"/>
  <c r="HT66" i="1"/>
  <c r="HL66" i="1"/>
  <c r="HX66" i="1"/>
  <c r="HT60" i="1"/>
  <c r="HV41" i="1"/>
  <c r="HL40" i="1"/>
  <c r="HT38" i="1"/>
  <c r="HN38" i="1"/>
  <c r="HF38" i="1"/>
  <c r="HN23" i="1"/>
  <c r="HL20" i="1"/>
  <c r="HX14" i="1"/>
  <c r="HP14" i="1"/>
  <c r="HH10" i="1"/>
  <c r="HT10" i="1"/>
  <c r="HJ10" i="1"/>
  <c r="HV10" i="1"/>
  <c r="HP10" i="1"/>
  <c r="HF10" i="1"/>
  <c r="HL10" i="1"/>
  <c r="HJ6" i="1"/>
  <c r="HV6" i="1"/>
  <c r="HT6" i="1"/>
  <c r="HF6" i="1"/>
  <c r="HF42" i="1"/>
  <c r="HH85" i="1"/>
  <c r="HX95" i="1"/>
  <c r="HT103" i="1"/>
  <c r="HF35" i="1"/>
  <c r="HF41" i="1"/>
  <c r="HL7" i="1"/>
  <c r="HJ7" i="1"/>
  <c r="HT7" i="1"/>
  <c r="HX7" i="1"/>
  <c r="HT11" i="1"/>
  <c r="HV11" i="1"/>
  <c r="HF15" i="1"/>
  <c r="HP15" i="1"/>
  <c r="HV15" i="1"/>
  <c r="HH15" i="1"/>
  <c r="HH17" i="1"/>
  <c r="HV17" i="1"/>
  <c r="HN17" i="1"/>
  <c r="HP17" i="1"/>
  <c r="HX22" i="1"/>
  <c r="HH26" i="1"/>
  <c r="HF29" i="1"/>
  <c r="HT33" i="1"/>
  <c r="HV33" i="1"/>
  <c r="HL34" i="1"/>
  <c r="HL36" i="1"/>
  <c r="HJ41" i="1"/>
  <c r="HN42" i="1"/>
  <c r="HP46" i="1"/>
  <c r="HN46" i="1"/>
  <c r="HT46" i="1"/>
  <c r="HH46" i="1"/>
  <c r="HH51" i="1"/>
  <c r="HT51" i="1"/>
  <c r="HJ51" i="1"/>
  <c r="HN51" i="1"/>
  <c r="HH54" i="1"/>
  <c r="HV54" i="1"/>
  <c r="HX54" i="1"/>
  <c r="HF54" i="1"/>
  <c r="HL56" i="1"/>
  <c r="HR56" i="1"/>
  <c r="HP58" i="1"/>
  <c r="HX61" i="1"/>
  <c r="HN61" i="1"/>
  <c r="HR61" i="1"/>
  <c r="HL61" i="1"/>
  <c r="HX67" i="1"/>
  <c r="HV67" i="1"/>
  <c r="HT75" i="1"/>
  <c r="HN75" i="1"/>
  <c r="HR75" i="1"/>
  <c r="HH75" i="1"/>
  <c r="HV79" i="1"/>
  <c r="HX79" i="1"/>
  <c r="HP79" i="1"/>
  <c r="HT79" i="1"/>
  <c r="HH79" i="1"/>
  <c r="HF90" i="1"/>
  <c r="HH90" i="1"/>
  <c r="HX93" i="1"/>
  <c r="HX105" i="1"/>
  <c r="HH105" i="1"/>
  <c r="HP106" i="1"/>
  <c r="HR106" i="1"/>
  <c r="HX13" i="1"/>
  <c r="HH22" i="1"/>
  <c r="HN22" i="1"/>
  <c r="HT29" i="1"/>
  <c r="HF34" i="1"/>
  <c r="HR34" i="1"/>
  <c r="HJ35" i="1"/>
  <c r="HJ36" i="1"/>
  <c r="HR36" i="1"/>
  <c r="HF36" i="1"/>
  <c r="HL41" i="1"/>
  <c r="HT41" i="1"/>
  <c r="HP42" i="1"/>
  <c r="HT42" i="1"/>
  <c r="HF50" i="1"/>
  <c r="HJ68" i="1"/>
  <c r="HL73" i="1"/>
  <c r="HX80" i="1"/>
  <c r="HN82" i="1"/>
  <c r="HT85" i="1"/>
  <c r="HL85" i="1"/>
  <c r="HL103" i="1"/>
  <c r="HJ103" i="1"/>
  <c r="HJ106" i="1"/>
  <c r="HH106" i="1"/>
  <c r="HF22" i="1"/>
  <c r="HN34" i="1"/>
  <c r="HT34" i="1"/>
  <c r="HX35" i="1"/>
  <c r="HF68" i="1"/>
  <c r="HX68" i="1"/>
  <c r="HV22" i="1"/>
  <c r="HH35" i="1"/>
  <c r="HP35" i="1"/>
  <c r="HN41" i="1"/>
  <c r="HV38" i="1"/>
  <c r="HH39" i="1"/>
  <c r="HX39" i="1"/>
  <c r="HN60" i="1"/>
  <c r="HH60" i="1"/>
  <c r="HL107" i="1"/>
  <c r="HN107" i="1"/>
  <c r="HT107" i="1"/>
  <c r="HH107" i="1"/>
  <c r="HJ109" i="1"/>
  <c r="HP108" i="1"/>
  <c r="HF96" i="1"/>
  <c r="HL90" i="1"/>
  <c r="HX90" i="1"/>
  <c r="HJ90" i="1"/>
  <c r="HP90" i="1"/>
  <c r="HH82" i="1"/>
  <c r="HN77" i="1"/>
  <c r="HT73" i="1"/>
  <c r="HX73" i="1"/>
  <c r="HJ73" i="1"/>
  <c r="HR73" i="1"/>
  <c r="HX62" i="1"/>
  <c r="HP56" i="1"/>
  <c r="HV56" i="1"/>
  <c r="HF56" i="1"/>
  <c r="HX56" i="1"/>
  <c r="HT35" i="1"/>
  <c r="HN18" i="1"/>
  <c r="HF18" i="1"/>
  <c r="HL18" i="1"/>
  <c r="HN13" i="1"/>
  <c r="HX42" i="1"/>
  <c r="HV42" i="1"/>
  <c r="HH42" i="1"/>
  <c r="HL50" i="1"/>
  <c r="HN73" i="1"/>
  <c r="HV73" i="1"/>
  <c r="HN80" i="1"/>
  <c r="HV80" i="1"/>
  <c r="HF82" i="1"/>
  <c r="HX82" i="1"/>
  <c r="HN85" i="1"/>
  <c r="HJ85" i="1"/>
  <c r="HF85" i="1"/>
  <c r="HP85" i="1"/>
  <c r="HR85" i="1"/>
  <c r="HF95" i="1"/>
  <c r="HH103" i="1"/>
  <c r="HV103" i="1"/>
  <c r="HR103" i="1"/>
  <c r="HP103" i="1"/>
  <c r="HX103" i="1"/>
  <c r="HX6" i="1"/>
  <c r="HN101" i="1"/>
  <c r="HP6" i="1"/>
  <c r="HL6" i="1"/>
  <c r="HF77" i="1"/>
  <c r="HV77" i="1"/>
  <c r="HX77" i="1"/>
  <c r="HP77" i="1"/>
  <c r="HX101" i="1"/>
  <c r="HR101" i="1"/>
  <c r="HP12" i="1"/>
  <c r="HF28" i="1"/>
  <c r="HT28" i="1"/>
  <c r="HL28" i="1"/>
  <c r="HV28" i="1"/>
  <c r="HJ100" i="1"/>
  <c r="HX91" i="1"/>
  <c r="HP91" i="1"/>
  <c r="HR91" i="1"/>
  <c r="HT91" i="1"/>
  <c r="HF86" i="1"/>
  <c r="HP86" i="1"/>
  <c r="HL86" i="1"/>
  <c r="HV86" i="1"/>
  <c r="HR67" i="1"/>
  <c r="HF49" i="1"/>
  <c r="HF40" i="1"/>
  <c r="HX40" i="1"/>
  <c r="HH38" i="1"/>
  <c r="HL38" i="1"/>
  <c r="HR38" i="1"/>
  <c r="HT19" i="1"/>
  <c r="HJ13" i="1"/>
  <c r="HF13" i="1"/>
  <c r="HR13" i="1"/>
  <c r="HH95" i="1"/>
  <c r="HL95" i="1"/>
  <c r="HV82" i="1"/>
  <c r="HJ82" i="1"/>
  <c r="HT82" i="1"/>
  <c r="HR82" i="1"/>
  <c r="HH80" i="1"/>
  <c r="HT80" i="1"/>
  <c r="HJ80" i="1"/>
  <c r="HF80" i="1"/>
  <c r="HL78" i="1"/>
  <c r="HJ78" i="1"/>
  <c r="HH78" i="1"/>
  <c r="HT78" i="1"/>
  <c r="HN78" i="1"/>
  <c r="HV78" i="1"/>
  <c r="HP64" i="1"/>
  <c r="HH64" i="1"/>
  <c r="HJ64" i="1"/>
  <c r="HR52" i="1"/>
  <c r="HJ52" i="1"/>
  <c r="HF52" i="1"/>
  <c r="HT16" i="1"/>
  <c r="HH109" i="1"/>
  <c r="HF109" i="1"/>
  <c r="HV95" i="1"/>
  <c r="HJ95" i="1"/>
  <c r="HP95" i="1"/>
  <c r="HT95" i="1"/>
  <c r="HF47" i="1"/>
  <c r="HP47" i="1"/>
  <c r="HT47" i="1"/>
  <c r="HJ47" i="1"/>
  <c r="HX47" i="1"/>
  <c r="HV35" i="1"/>
  <c r="HN33" i="1"/>
  <c r="HL33" i="1"/>
  <c r="HF33" i="1"/>
  <c r="HH33" i="1"/>
  <c r="HL26" i="1"/>
  <c r="HT26" i="1"/>
  <c r="HL19" i="1"/>
  <c r="HN19" i="1"/>
  <c r="HH16" i="1"/>
  <c r="HV16" i="1"/>
  <c r="HJ16" i="1"/>
  <c r="HP16" i="1"/>
  <c r="HX100" i="1"/>
  <c r="HR100" i="1"/>
  <c r="HP100" i="1"/>
  <c r="HF100" i="1"/>
  <c r="HH67" i="1"/>
  <c r="HT67" i="1"/>
  <c r="HJ67" i="1"/>
  <c r="HF67" i="1"/>
  <c r="HR58" i="1"/>
  <c r="HT57" i="1"/>
  <c r="HP50" i="1"/>
  <c r="HT50" i="1"/>
  <c r="HJ45" i="1"/>
  <c r="HF27" i="1"/>
  <c r="HJ27" i="1"/>
  <c r="HT27" i="1"/>
  <c r="HH27" i="1"/>
  <c r="HV27" i="1"/>
  <c r="HH19" i="1"/>
  <c r="HJ19" i="1"/>
  <c r="HR19" i="1"/>
  <c r="HF19" i="1"/>
  <c r="HX19" i="1"/>
  <c r="HH14" i="1"/>
  <c r="HF14" i="1"/>
  <c r="HL14" i="1"/>
  <c r="HP109" i="1"/>
  <c r="HT109" i="1"/>
  <c r="HV109" i="1"/>
  <c r="HX109" i="1"/>
  <c r="HN108" i="1"/>
  <c r="HH108" i="1"/>
  <c r="HF105" i="1"/>
  <c r="HL105" i="1"/>
  <c r="HP105" i="1"/>
  <c r="HT105" i="1"/>
  <c r="HR97" i="1"/>
  <c r="HH97" i="1"/>
  <c r="HT97" i="1"/>
  <c r="HP97" i="1"/>
  <c r="HN97" i="1"/>
  <c r="HJ97" i="1"/>
  <c r="HL97" i="1"/>
  <c r="HF97" i="1"/>
  <c r="HV97" i="1"/>
  <c r="HT88" i="1"/>
  <c r="HJ81" i="1"/>
  <c r="HN76" i="1"/>
  <c r="HL76" i="1"/>
  <c r="HX76" i="1"/>
  <c r="HH76" i="1"/>
  <c r="HV76" i="1"/>
  <c r="HR68" i="1"/>
  <c r="HT68" i="1"/>
  <c r="HV68" i="1"/>
  <c r="HV50" i="1"/>
  <c r="HH50" i="1"/>
  <c r="HR50" i="1"/>
  <c r="HX50" i="1"/>
  <c r="HX29" i="1"/>
  <c r="HL29" i="1"/>
  <c r="HF26" i="1"/>
  <c r="HJ26" i="1"/>
  <c r="HV26" i="1"/>
  <c r="HP26" i="1"/>
  <c r="HL13" i="1"/>
  <c r="HP13" i="1"/>
  <c r="HT13" i="1"/>
  <c r="HH13" i="1"/>
  <c r="HL108" i="1"/>
  <c r="HR108" i="1"/>
  <c r="HF108" i="1"/>
  <c r="HV108" i="1"/>
  <c r="HJ108" i="1"/>
  <c r="HL109" i="1"/>
  <c r="HR102" i="1"/>
  <c r="HF99" i="1"/>
  <c r="HV99" i="1"/>
  <c r="HX99" i="1"/>
  <c r="HL99" i="1"/>
  <c r="HH99" i="1"/>
  <c r="HJ99" i="1"/>
  <c r="HN99" i="1"/>
  <c r="HR95" i="1"/>
  <c r="HP82" i="1"/>
  <c r="HP80" i="1"/>
  <c r="HX78" i="1"/>
  <c r="HF58" i="1"/>
  <c r="HH58" i="1"/>
  <c r="HJ58" i="1"/>
  <c r="HV58" i="1"/>
  <c r="HL58" i="1"/>
  <c r="HX58" i="1"/>
  <c r="HT58" i="1"/>
  <c r="HP54" i="1"/>
  <c r="HN50" i="1"/>
  <c r="HV40" i="1"/>
  <c r="HH40" i="1"/>
  <c r="HT40" i="1"/>
  <c r="HJ40" i="1"/>
  <c r="HR40" i="1"/>
  <c r="HJ14" i="1"/>
  <c r="HV14" i="1"/>
  <c r="HN11" i="1"/>
  <c r="HJ11" i="1"/>
  <c r="HX11" i="1"/>
  <c r="HL11" i="1"/>
  <c r="HV105" i="1"/>
  <c r="HT93" i="1"/>
  <c r="HL93" i="1"/>
  <c r="HV93" i="1"/>
  <c r="HP93" i="1"/>
  <c r="HJ93" i="1"/>
  <c r="HR93" i="1"/>
  <c r="HF93" i="1"/>
  <c r="HN93" i="1"/>
  <c r="HN92" i="1"/>
  <c r="HV90" i="1"/>
  <c r="HN86" i="1"/>
  <c r="HV75" i="1"/>
  <c r="HP67" i="1"/>
  <c r="HN63" i="1"/>
  <c r="HF63" i="1"/>
  <c r="HH63" i="1"/>
  <c r="HL63" i="1"/>
  <c r="HJ63" i="1"/>
  <c r="HV61" i="1"/>
  <c r="HR59" i="1"/>
  <c r="HN56" i="1"/>
  <c r="HL53" i="1"/>
  <c r="HX53" i="1"/>
  <c r="HP51" i="1"/>
  <c r="HR33" i="1"/>
  <c r="HR32" i="1"/>
  <c r="HH31" i="1"/>
  <c r="HT31" i="1"/>
  <c r="HL31" i="1"/>
  <c r="HV31" i="1"/>
  <c r="HP31" i="1"/>
  <c r="HN31" i="1"/>
  <c r="HJ31" i="1"/>
  <c r="HX31" i="1"/>
  <c r="HF31" i="1"/>
  <c r="HR31" i="1"/>
  <c r="HR26" i="1"/>
  <c r="HJ18" i="1"/>
  <c r="HV18" i="1"/>
  <c r="HJ15" i="1"/>
  <c r="HR15" i="1"/>
  <c r="HR7" i="1"/>
  <c r="HY106" i="3"/>
  <c r="HH106" i="3" s="1"/>
  <c r="HY105" i="3"/>
  <c r="HH105" i="3" s="1"/>
  <c r="HY107" i="3"/>
  <c r="HF107" i="3" s="1"/>
  <c r="HY109" i="3"/>
  <c r="HF109" i="3" s="1"/>
  <c r="HV110" i="3" l="1"/>
  <c r="HH108" i="3"/>
  <c r="HR108" i="3"/>
  <c r="HP108" i="3"/>
  <c r="HT108" i="3"/>
  <c r="HX108" i="3"/>
  <c r="HL108" i="3"/>
  <c r="HT110" i="3"/>
  <c r="HR110" i="3"/>
  <c r="HF108" i="3"/>
  <c r="HV108" i="3"/>
  <c r="HJ108" i="3"/>
  <c r="HN110" i="3"/>
  <c r="HF110" i="3"/>
  <c r="HP110" i="3"/>
  <c r="HL110" i="3"/>
  <c r="HJ110" i="3"/>
  <c r="HX110" i="3"/>
  <c r="HN109" i="3"/>
  <c r="HT107" i="3"/>
  <c r="HH109" i="3"/>
  <c r="HP105" i="3"/>
  <c r="HP106" i="3"/>
  <c r="HX106" i="3"/>
  <c r="HX109" i="3"/>
  <c r="HJ106" i="3"/>
  <c r="HV109" i="3"/>
  <c r="HP109" i="3"/>
  <c r="HL107" i="3"/>
  <c r="HT109" i="3"/>
  <c r="HJ109" i="3"/>
  <c r="HL109" i="3"/>
  <c r="HR109" i="3"/>
  <c r="HR107" i="3"/>
  <c r="HX107" i="3"/>
  <c r="HV107" i="3"/>
  <c r="HN107" i="3"/>
  <c r="HP107" i="3"/>
  <c r="HJ107" i="3"/>
  <c r="HH107" i="3"/>
  <c r="HV105" i="3"/>
  <c r="HN105" i="3"/>
  <c r="HF105" i="3"/>
  <c r="HT105" i="3"/>
  <c r="HL105" i="3"/>
  <c r="HR105" i="3"/>
  <c r="HJ105" i="3"/>
  <c r="HX105" i="3"/>
  <c r="HL106" i="3"/>
  <c r="HR106" i="3"/>
  <c r="HN106" i="3"/>
  <c r="HV106" i="3"/>
  <c r="HF106" i="3"/>
  <c r="HT106" i="3"/>
</calcChain>
</file>

<file path=xl/sharedStrings.xml><?xml version="1.0" encoding="utf-8"?>
<sst xmlns="http://schemas.openxmlformats.org/spreadsheetml/2006/main" count="23781" uniqueCount="499">
  <si>
    <t>Indicator</t>
  </si>
  <si>
    <t>DISTRIBUTION OF SCORES</t>
  </si>
  <si>
    <t>Date</t>
  </si>
  <si>
    <t>Status</t>
  </si>
  <si>
    <t>Last updated</t>
  </si>
  <si>
    <t>PI-1</t>
  </si>
  <si>
    <t>Aggregate expenditure out-turn compared to original approved budget</t>
  </si>
  <si>
    <t>NR</t>
  </si>
  <si>
    <t>PI-2</t>
  </si>
  <si>
    <t>Composition of expenditure out-turn compared to original approved budget</t>
  </si>
  <si>
    <t>NU</t>
  </si>
  <si>
    <t>PI-3</t>
  </si>
  <si>
    <t>Aggregate revenue out-turn compared to original approved budget</t>
  </si>
  <si>
    <t>PI-4</t>
  </si>
  <si>
    <t>Stock and monitoring of expenditure payment arrears</t>
  </si>
  <si>
    <t>NA</t>
  </si>
  <si>
    <t>(i) Stock of expenditure payment arrears (as a % of actual total expenditure for the corresponding fiscal year) &amp; any recent change in the stock.</t>
  </si>
  <si>
    <t>(ii) Availability of data for monitoring the stock of expenditure payment arrears</t>
  </si>
  <si>
    <t>PI-5</t>
  </si>
  <si>
    <t>Classification of the budget</t>
  </si>
  <si>
    <t>PI-6</t>
  </si>
  <si>
    <t>Comprehensiveness of information included in budget documentation</t>
  </si>
  <si>
    <t>PI-7</t>
  </si>
  <si>
    <t>Extent of unreported government operations</t>
  </si>
  <si>
    <t>(i) The level of extra-budgetary expenditure (other than donor funded projects) which is unreported i.e. not included in fiscal reports.</t>
  </si>
  <si>
    <t>(ii) Income/expenditure information on donor-funded projects which is included in fiscal reports.</t>
  </si>
  <si>
    <t>PI-8</t>
  </si>
  <si>
    <t>Transparency of inter-governmental fiscal relations</t>
  </si>
  <si>
    <t>(i) Transparent and rules based systems in the horizontal allocation among SN governments of unconditional and conditional transfers from central government (both budgeted and actual allocations);</t>
  </si>
  <si>
    <t>(ii) Timeliness of reliable information to SN governments on their allocations from central government for the coming year;</t>
  </si>
  <si>
    <t>(iii) Extent to which consolidated fiscal data (at least on revenue and expenditure) is collected and reported for general government according to sectoral categories.</t>
  </si>
  <si>
    <t>PI-9</t>
  </si>
  <si>
    <t>Oversight of aggregate fiscal risk from other public sector entities.</t>
  </si>
  <si>
    <t>(i) Extent of central government monitoring of AGAs and PEs.</t>
  </si>
  <si>
    <t>(ii)  Extent of central government monitoring of SN government's fiscal position</t>
  </si>
  <si>
    <t>PI-10</t>
  </si>
  <si>
    <t>Public access to key fiscal information</t>
  </si>
  <si>
    <t>PI-11</t>
  </si>
  <si>
    <t>Orderliness and participation in the annual budget process</t>
  </si>
  <si>
    <t>(i) Existence of and adherence to a fixed budget calendar;</t>
  </si>
  <si>
    <t>(ii) Clarity/comprehensiveness of and political involvement in the guidance on the preparation of budget submissions (budget circular or equivalent);</t>
  </si>
  <si>
    <t>(iii) Timely budget approval by the legislature or similarly mandated body (within the last three years);</t>
  </si>
  <si>
    <t>PI-12</t>
  </si>
  <si>
    <t>Multi-year perspective in fiscal planning, expenditure policy and budgeting</t>
  </si>
  <si>
    <t>(i) Preparation of multi -year fiscal forecasts and functional allocations</t>
  </si>
  <si>
    <t>(ii) Scope and frequency of debt sustainability analysis</t>
  </si>
  <si>
    <t>(iii) Existence of sector strategies with multi-year costing of recurrent and investment expenditure;</t>
  </si>
  <si>
    <t>(iv)  Linkages between investment budgets and forward expenditure estimates.</t>
  </si>
  <si>
    <t>PI-13</t>
  </si>
  <si>
    <t xml:space="preserve">Transparency of taxpayer obligations and liabilities </t>
  </si>
  <si>
    <t>(i) Clarity and comprehensiveness of tax liabilities</t>
  </si>
  <si>
    <t>(ii) Taxpayer access to information on tax liabilities and administrative procedures.</t>
  </si>
  <si>
    <t>(iii) Existence and functioning of a tax appeals mechanism.</t>
  </si>
  <si>
    <t>PI-14</t>
  </si>
  <si>
    <t>Effectiveness of measures for taxpayer registration and tax assessment</t>
  </si>
  <si>
    <t>(i) Controls in the taxpayer registration system.</t>
  </si>
  <si>
    <t>(ii)  Effectiveness of penalties for non-compliance with registration and declaration obligations</t>
  </si>
  <si>
    <t>(iii) Planning and monitoring of tax audit and fraud investigation programs.</t>
  </si>
  <si>
    <t>PI-15</t>
  </si>
  <si>
    <t xml:space="preserve">Effectiveness in collection of tax payments </t>
  </si>
  <si>
    <t>(i) Collection ratio for gross tax arrears, being the percentage of tax arrears at the beginning of a fiscal year, which was collected during that fiscal year (average of the last two fiscal years).</t>
  </si>
  <si>
    <t>(ii) Effectiveness of transfer of tax collections to the Treasury by the revenue administration.</t>
  </si>
  <si>
    <t>(iii) Frequency of complete accounts reconciliation between tax assessments, collections, arrears records and receipts by the Treasury.</t>
  </si>
  <si>
    <t>PI-16</t>
  </si>
  <si>
    <t>Predictability in the availability of funds for commitment of expenditures</t>
  </si>
  <si>
    <t>(i)  Extent to which cash flows are forecast and monitored.</t>
  </si>
  <si>
    <t>(ii) Reliability and horizon of periodic in-year information to MDAs on ceilings for expenditure commitmentc</t>
  </si>
  <si>
    <t>(iii) Frequency and transparency of adjustments to budget allocations, which are decided above the level of management of MDAs.</t>
  </si>
  <si>
    <t>PI-17</t>
  </si>
  <si>
    <t>Recording and management of cash balances, debt and guarantees</t>
  </si>
  <si>
    <t>(i) Quality of debt data recording and reporting</t>
  </si>
  <si>
    <t>(ii) Extent of consolidation of the government’s cash balances</t>
  </si>
  <si>
    <t>(iii) Systems for contracting loans and issuance of guarantees.</t>
  </si>
  <si>
    <t>PI-18</t>
  </si>
  <si>
    <t>Effectiveness of payroll controls</t>
  </si>
  <si>
    <t>(i) Degree of integration and reconciliation between personnel records and payroll data.</t>
  </si>
  <si>
    <t xml:space="preserve">(ii) Timeliness of changes to personnel records and the payroll  </t>
  </si>
  <si>
    <t>(iii) Internal controls of changes to personnel records and the payroll.</t>
  </si>
  <si>
    <t>(iv) Existence of payroll audits to identify control weaknesses and/or ghost workers.</t>
  </si>
  <si>
    <t>PI-19</t>
  </si>
  <si>
    <t>Competition, value for money and controls in procurement</t>
  </si>
  <si>
    <t>(i) Evidence on the use of open competition for award of contracts</t>
  </si>
  <si>
    <t>(ii) Extent of justificaction for use of less competitive procurement methods.</t>
  </si>
  <si>
    <t xml:space="preserve">(iii) Existence and operation of a procurement complaints mechanism </t>
  </si>
  <si>
    <t>PI-20</t>
  </si>
  <si>
    <t>Effectiveness of internal controls for non-salary expenditure</t>
  </si>
  <si>
    <t>(i) Effectiveness of expenditure commitment controls.</t>
  </si>
  <si>
    <t>(ii) Comprehensiveness, relevance and understanding of other internal control rules/ procedures</t>
  </si>
  <si>
    <t>(iii) Degreeof compliance with rules for processing and recording transactions</t>
  </si>
  <si>
    <t>PI-21</t>
  </si>
  <si>
    <t>Effectiveness of internal audit</t>
  </si>
  <si>
    <t>(i) Coverage and quality of the internal audit function.</t>
  </si>
  <si>
    <t>(ii) Frequency and distribution of reports</t>
  </si>
  <si>
    <t>(iii) Extent of management response to internal audit findings.</t>
  </si>
  <si>
    <t>PI-22</t>
  </si>
  <si>
    <t>Timeliness and regularity of  accounts reconciliation</t>
  </si>
  <si>
    <t>(i) Regularity of bank reconciliations</t>
  </si>
  <si>
    <t>(ii) Regularity of reconciliation and clearance of suspense accounts and advances.</t>
  </si>
  <si>
    <t>PI-23</t>
  </si>
  <si>
    <t>Availability of information on resources received by service delivery units</t>
  </si>
  <si>
    <t>PI-24</t>
  </si>
  <si>
    <t>Quality and timeliness of in-year budget reports</t>
  </si>
  <si>
    <t>(i) Scope of reports in terms of coverage and compatibility with budget estimates</t>
  </si>
  <si>
    <t>(ii) Timeliness of the issue of reports</t>
  </si>
  <si>
    <t>(iii) Quality of information</t>
  </si>
  <si>
    <t>PI-25</t>
  </si>
  <si>
    <t>Quality and timeliness of annual financial statements</t>
  </si>
  <si>
    <t>(i) Completeness of the financial statements</t>
  </si>
  <si>
    <t>(ii) Timeliness of submission of the financial statements</t>
  </si>
  <si>
    <t xml:space="preserve">(iii) Accounting standards used </t>
  </si>
  <si>
    <t>PI-26</t>
  </si>
  <si>
    <t>Scope, nature and follow-up of external audit</t>
  </si>
  <si>
    <t>(i) Scope/nature of audit performed (incl. adherence to auditing standards).</t>
  </si>
  <si>
    <t>(ii) Timeliness of submission of audit reports to legislature.</t>
  </si>
  <si>
    <t xml:space="preserve">(iii) Evidence of follow up on audit recommendations.  </t>
  </si>
  <si>
    <t>PI-27</t>
  </si>
  <si>
    <t>Legislative scrutiny of the annual budget law</t>
  </si>
  <si>
    <t xml:space="preserve">(i) Scope of the legislature’s scrutiny. </t>
  </si>
  <si>
    <t>(ii) Extent to which the legislature’s procedures are well-established and respected.</t>
  </si>
  <si>
    <r>
      <t xml:space="preserve">(iii) Adequacy of time for the legislature to provide a response to budget proposals </t>
    </r>
    <r>
      <rPr>
        <sz val="11"/>
        <color indexed="10"/>
        <rFont val="Times New Roman"/>
        <family val="1"/>
      </rPr>
      <t>.</t>
    </r>
  </si>
  <si>
    <r>
      <t>(iv) Rules for in-year amendments to the budget without ex-ante approval by the legislature</t>
    </r>
    <r>
      <rPr>
        <sz val="11"/>
        <color indexed="10"/>
        <rFont val="Times New Roman"/>
        <family val="1"/>
      </rPr>
      <t>.</t>
    </r>
  </si>
  <si>
    <t>PI-28</t>
  </si>
  <si>
    <t>Legislative scrutiny of external audit reports</t>
  </si>
  <si>
    <t>(i) Timeliness of examination of audit reports by the legislature (for reports received within the last three years).</t>
  </si>
  <si>
    <t>(ii) Extent of hearings on key findings undertaken by the legislature.</t>
  </si>
  <si>
    <t>(iii) Issuance of recommended actions by the legislature and implementation by the executive.</t>
  </si>
  <si>
    <t>D-1</t>
  </si>
  <si>
    <t>Predictability of Direct Budget Support</t>
  </si>
  <si>
    <t>(i) Annual deviation of actual budget support from the forecast provided by the donor agencies at least six weeks prior to the government submitting its budget proposals to the legislature (or equivalent approving body).</t>
  </si>
  <si>
    <t>(ii) In-year timeliness of donor disbursements (compliance with aggregate quarterly estimates)</t>
  </si>
  <si>
    <t>D-2</t>
  </si>
  <si>
    <t>Financial information provided by donors for budgeting and reporting on project and program aid</t>
  </si>
  <si>
    <t>(i) Completeness and timeliness of budget estimates by donors for project support.</t>
  </si>
  <si>
    <t>(ii) Frequency and coverage of reporting by donors on actual donor flows for project support.</t>
  </si>
  <si>
    <t>D-3</t>
  </si>
  <si>
    <t>Proportion of aid that is managed by use of national procedures</t>
  </si>
  <si>
    <t>Total Scored</t>
  </si>
  <si>
    <t>Total Not Rated (NR) due to insufficient information</t>
  </si>
  <si>
    <t>Total Not Applicable (NA)</t>
  </si>
  <si>
    <t>Total Not Used (NU) i.e. assessed</t>
  </si>
  <si>
    <t>Notes:</t>
  </si>
  <si>
    <t>LIC</t>
  </si>
  <si>
    <t>Lower MIC</t>
  </si>
  <si>
    <t>Upper MIC</t>
  </si>
  <si>
    <t>HIC</t>
  </si>
  <si>
    <t>Brazil-Distrito Federal</t>
  </si>
  <si>
    <t>Brazil-Minas Gerais State</t>
  </si>
  <si>
    <t>Brazil-Pernambuco State</t>
  </si>
  <si>
    <t>Colombia-Bogota District</t>
  </si>
  <si>
    <t>Ethiopia-Dire Dawa Charted City</t>
  </si>
  <si>
    <t>Ethiopia-Afar Region</t>
  </si>
  <si>
    <t>Ethiopia-Benishangul Region</t>
  </si>
  <si>
    <t>Ethiopia-Gambella Region</t>
  </si>
  <si>
    <t xml:space="preserve">Ethiopia-Tigray Region </t>
  </si>
  <si>
    <t>India-Himachal Pradesh State</t>
  </si>
  <si>
    <t>India-Maharashtra State</t>
  </si>
  <si>
    <t>Iraq-Kurdistan Region</t>
  </si>
  <si>
    <t>Nigeria-Anambra State</t>
  </si>
  <si>
    <t>Nigeria-Bayelsa State</t>
  </si>
  <si>
    <t>Nigeria-Enugu State</t>
  </si>
  <si>
    <t>Nigeria-Kogi State</t>
  </si>
  <si>
    <t>Nigeria-Plateau State</t>
  </si>
  <si>
    <t>Nigeria-Rivers State</t>
  </si>
  <si>
    <t>Pakistan-Balochistan Province</t>
  </si>
  <si>
    <t>Pakistan-NWFP Province</t>
  </si>
  <si>
    <t>Pakistan-Punjab Province</t>
  </si>
  <si>
    <t>Pakistan-Sindh Province</t>
  </si>
  <si>
    <t>Senegal-Ville de Dakar</t>
  </si>
  <si>
    <t>Switzerland-Lucerne Canton</t>
  </si>
  <si>
    <t>Tanzania-Arumeru Region</t>
  </si>
  <si>
    <t>Tanzania-Rombo Region</t>
  </si>
  <si>
    <t>Tanzania-Mwanza Region</t>
  </si>
  <si>
    <t>Tanzania-Muleba Region</t>
  </si>
  <si>
    <t>Tanzania-Mtwara Region</t>
  </si>
  <si>
    <t>Tanzania-Karatu Region</t>
  </si>
  <si>
    <t>Tanzania-Bagamoyo Region</t>
  </si>
  <si>
    <t>Uganda-Kabale District</t>
  </si>
  <si>
    <t>Uganda-Kasese District</t>
  </si>
  <si>
    <t>Uganda-Mpigi District</t>
  </si>
  <si>
    <t>Uganda-Tororo District</t>
  </si>
  <si>
    <t>Uganda-Lira Municipality</t>
  </si>
  <si>
    <t>Uganda-Kampala City Council</t>
  </si>
  <si>
    <t>Brazil-Ceara State</t>
  </si>
  <si>
    <t>HLG-1</t>
  </si>
  <si>
    <t>(i) Annual deviation of actual total HLG transfers from the original total estimated amount provided by HLG to the SN entity for inclusion in the latter’s budget.</t>
  </si>
  <si>
    <t>(ii) Annual variance between actual and estimated transfers of earmarked grants.</t>
  </si>
  <si>
    <t>(iii) In-year timeliness of transfers from HLG (compliance with timetables for in-year distribution of disbursements agreed within one month of the start of the SN fiscal year)</t>
  </si>
  <si>
    <t>Predictability of Transfers from Higher Level of Government</t>
  </si>
  <si>
    <t>Draft</t>
  </si>
  <si>
    <t>May 06</t>
  </si>
  <si>
    <t>Jun. 09</t>
  </si>
  <si>
    <t>Mar. 08</t>
  </si>
  <si>
    <t>Jun. 08</t>
  </si>
  <si>
    <t>Mar. 09</t>
  </si>
  <si>
    <t>Final</t>
  </si>
  <si>
    <t>Oct. 08</t>
  </si>
  <si>
    <t>May 07</t>
  </si>
  <si>
    <t>Jan. 09</t>
  </si>
  <si>
    <t>3.) Color coded by region</t>
  </si>
  <si>
    <r>
      <t>GNI/Capita</t>
    </r>
    <r>
      <rPr>
        <b/>
        <sz val="11"/>
        <rFont val="Calibri"/>
        <family val="2"/>
      </rPr>
      <t>²</t>
    </r>
  </si>
  <si>
    <r>
      <t>Region</t>
    </r>
    <r>
      <rPr>
        <b/>
        <sz val="11"/>
        <rFont val="Calibri"/>
        <family val="2"/>
      </rPr>
      <t>³</t>
    </r>
  </si>
  <si>
    <t>1.) Multiple regions are included in a single assessment.</t>
  </si>
  <si>
    <t>Mozambique-Cabo Delgado Province</t>
  </si>
  <si>
    <t>Dec. 09</t>
  </si>
  <si>
    <t>Nigeria-Jigawa State</t>
  </si>
  <si>
    <t>Jul. 07</t>
  </si>
  <si>
    <t>Burkina Faso-Ouagadougou Municipality</t>
  </si>
  <si>
    <t>Ghana-MMDA 1</t>
  </si>
  <si>
    <t>Ghana-MMDA 2</t>
  </si>
  <si>
    <t>Ghana-MMDA 3</t>
  </si>
  <si>
    <t>Ghana-MMDA 4</t>
  </si>
  <si>
    <t>Ghana-MMDA 5</t>
  </si>
  <si>
    <t>Sep. 09</t>
  </si>
  <si>
    <t>Public</t>
  </si>
  <si>
    <t>Argentina-Buenos Aires Province</t>
  </si>
  <si>
    <t>Sep. 10</t>
  </si>
  <si>
    <t>Argentina-Cordoba Province</t>
  </si>
  <si>
    <t>Argentina-San Juan Province</t>
  </si>
  <si>
    <t>Argentina-Santa Fe Province</t>
  </si>
  <si>
    <t>Ethiopia-Addis Ababa City</t>
  </si>
  <si>
    <t>Ethiopia-Amhara Region</t>
  </si>
  <si>
    <t>Ethiopia-Harari Region</t>
  </si>
  <si>
    <t>Ethiopia-Benshangul Gumuz Region</t>
  </si>
  <si>
    <t>Ethiopia-Oromia Region</t>
  </si>
  <si>
    <t>Ethiopia-Southern Nations &amp; Nationalities Peoples' Region</t>
  </si>
  <si>
    <t>Aug. 10</t>
  </si>
  <si>
    <t>Nigeria-Yobe State</t>
  </si>
  <si>
    <t>Feb. 10</t>
  </si>
  <si>
    <t>Tanzania-Zanzibar State</t>
  </si>
  <si>
    <t>C</t>
  </si>
  <si>
    <t>C+</t>
  </si>
  <si>
    <t>B</t>
  </si>
  <si>
    <t>A</t>
  </si>
  <si>
    <t>B+</t>
  </si>
  <si>
    <t>D+</t>
  </si>
  <si>
    <t>D</t>
  </si>
  <si>
    <t>May 10</t>
  </si>
  <si>
    <t>Database Notes</t>
  </si>
  <si>
    <t>The Secretariat suggests you consider the following before using this table:</t>
  </si>
  <si>
    <r>
      <t>2.)</t>
    </r>
    <r>
      <rPr>
        <sz val="7"/>
        <rFont val="Times New Roman"/>
        <family val="1"/>
      </rPr>
      <t xml:space="preserve">    </t>
    </r>
    <r>
      <rPr>
        <sz val="11"/>
        <rFont val="Calibri"/>
        <family val="2"/>
      </rPr>
      <t>Some repeat assessments contain re-rated scores from an earlier assessment.  The Secretariat does not enter these scores in the database since scores contained in previous reports have been incorporated in documents, which – whether published or not – various stakeholders will have already used.</t>
    </r>
  </si>
  <si>
    <t>Oct. 10</t>
  </si>
  <si>
    <t>Georgia-City of Tbilisi</t>
  </si>
  <si>
    <t>Dec. 10</t>
  </si>
  <si>
    <t>Nigeria-Edo State</t>
  </si>
  <si>
    <t>Jun. 10</t>
  </si>
  <si>
    <t>Nigeria-Kaduna State</t>
  </si>
  <si>
    <t>Nigeria-Lagos State</t>
  </si>
  <si>
    <t>Jul. 09</t>
  </si>
  <si>
    <t>Nigeria-Niger State</t>
  </si>
  <si>
    <t>Nigeria-Ondo State</t>
  </si>
  <si>
    <t>Jan. 10</t>
  </si>
  <si>
    <t>Sierra Leone-Bo City Council</t>
  </si>
  <si>
    <t>Sierra Leone-Freetown City Council</t>
  </si>
  <si>
    <t>Sierra Leone-Kenema City Council</t>
  </si>
  <si>
    <t>Sierra Leone-Kono District Council</t>
  </si>
  <si>
    <t>Sierra Leone-Makeni City Council</t>
  </si>
  <si>
    <t>Kosovo-Pristina Municipality</t>
  </si>
  <si>
    <t>Kosovo-Podujevo Municipality</t>
  </si>
  <si>
    <t>Kosovo-Vushtrri Municipality</t>
  </si>
  <si>
    <t>Kosovo-Mamusha Municipality</t>
  </si>
  <si>
    <t>Kosovo-Shtërpcë Municipality</t>
  </si>
  <si>
    <t>Nigeria-Cross River State</t>
  </si>
  <si>
    <t>(i) Extent of the variance in expenditure composition during the last three years, excluding contingency items.</t>
  </si>
  <si>
    <t>(ii) The average amount of expenditure actually charged to the contingency vote over the last three years.</t>
  </si>
  <si>
    <t>(iv) Existence of an independent administrative procurement complaints system.</t>
  </si>
  <si>
    <t>Nigeria-Kano State</t>
  </si>
  <si>
    <t>Jun. 07</t>
  </si>
  <si>
    <t>Sep. 11</t>
  </si>
  <si>
    <t>Nigeria-Osun State</t>
  </si>
  <si>
    <t>Pakistan-Khyber Paktunkhwa Province</t>
  </si>
  <si>
    <t>Nov. 10</t>
  </si>
  <si>
    <t>South Sudan-Jonglei State</t>
  </si>
  <si>
    <t>South Sudan-Northern Bahr El Ghazal State</t>
  </si>
  <si>
    <t>South Sudan-Unity State</t>
  </si>
  <si>
    <t>South Sudan-Western Equatoria State</t>
  </si>
  <si>
    <t>Benin - Ville de Cotonou</t>
  </si>
  <si>
    <t>Feb. 12</t>
  </si>
  <si>
    <t>Kosovo- Gjakova Municipality</t>
  </si>
  <si>
    <t>Kosovo- Gjilan Municipality</t>
  </si>
  <si>
    <t>Kosovo- Istog Municipality</t>
  </si>
  <si>
    <t>Kosovo- Peja Municipality</t>
  </si>
  <si>
    <t>Oct. 11</t>
  </si>
  <si>
    <t>Jul. 11</t>
  </si>
  <si>
    <t>Papua New Guinea-Milne Bay Province</t>
  </si>
  <si>
    <t>Peru-Apurímac Region</t>
  </si>
  <si>
    <t>Peru-Cusco Region</t>
  </si>
  <si>
    <t>Peru-San Martín Region</t>
  </si>
  <si>
    <t>Nov. 11</t>
  </si>
  <si>
    <t>Jan. 12</t>
  </si>
  <si>
    <t>Kosovo- Ferzaj Municipality</t>
  </si>
  <si>
    <t>Kosovo- Novoberdo Municipality</t>
  </si>
  <si>
    <t>LATIN AMERICA &amp; CARIBBEAN</t>
  </si>
  <si>
    <t>SUB-SAHARAN AFRICA</t>
  </si>
  <si>
    <t>SOUTH ASIA</t>
  </si>
  <si>
    <t>EAST ASIA &amp; PACIFIC</t>
  </si>
  <si>
    <t>Jul. 12</t>
  </si>
  <si>
    <t>Cameroon-Ville de Douala</t>
  </si>
  <si>
    <t>Sep. 12</t>
  </si>
  <si>
    <t>Mauritania-Nouakchott City</t>
  </si>
  <si>
    <t>Apr. 07¹</t>
  </si>
  <si>
    <t>Aug. 10¹</t>
  </si>
  <si>
    <t>May 06¹</t>
  </si>
  <si>
    <t>Jun. 12</t>
  </si>
  <si>
    <t>May. 12</t>
  </si>
  <si>
    <t>Aug. 09</t>
  </si>
  <si>
    <t>Nigeria-Zamfara State</t>
  </si>
  <si>
    <t>Peru-Amazonas Region</t>
  </si>
  <si>
    <t>Peru-Chiclayo Municipality</t>
  </si>
  <si>
    <t>Nov. 05¹</t>
  </si>
  <si>
    <t>Oct. 12</t>
  </si>
  <si>
    <t>Honduras-Tegucigalpa Municipality</t>
  </si>
  <si>
    <t>Kosovo-Fushe Municipality</t>
  </si>
  <si>
    <t>Feb. 13</t>
  </si>
  <si>
    <t>Nigeria-Abia State</t>
  </si>
  <si>
    <t>Dec. 12</t>
  </si>
  <si>
    <t>Nigeria-Adamawa State</t>
  </si>
  <si>
    <t>Nigeria-Imo State</t>
  </si>
  <si>
    <t>Peru-Cusco Municipality</t>
  </si>
  <si>
    <t>Nov. 12</t>
  </si>
  <si>
    <t>Peru-Ayacucho Region</t>
  </si>
  <si>
    <t>Peru-Huancavelica Region</t>
  </si>
  <si>
    <t>Uganda-Buikwe District</t>
  </si>
  <si>
    <t>Uganda-Gulu Municipality</t>
  </si>
  <si>
    <t>Uganda-Hoima District</t>
  </si>
  <si>
    <t>Uganda-Jinja District</t>
  </si>
  <si>
    <t>Uganda-Pader District</t>
  </si>
  <si>
    <t>Jun. 13</t>
  </si>
  <si>
    <r>
      <t>Feb. 12</t>
    </r>
    <r>
      <rPr>
        <b/>
        <sz val="11"/>
        <rFont val="Calibri"/>
        <family val="2"/>
      </rPr>
      <t>¹</t>
    </r>
  </si>
  <si>
    <r>
      <t>May 11</t>
    </r>
    <r>
      <rPr>
        <b/>
        <sz val="11"/>
        <rFont val="Calibri"/>
        <family val="2"/>
      </rPr>
      <t>¹</t>
    </r>
  </si>
  <si>
    <t>No. of A</t>
  </si>
  <si>
    <t>% of A</t>
  </si>
  <si>
    <t>No. of B+</t>
  </si>
  <si>
    <t>% of B+</t>
  </si>
  <si>
    <t>No. of B</t>
  </si>
  <si>
    <t>% of B</t>
  </si>
  <si>
    <t>No. of C+</t>
  </si>
  <si>
    <t>% of C+</t>
  </si>
  <si>
    <t>No. of C</t>
  </si>
  <si>
    <t>% of C</t>
  </si>
  <si>
    <t>No. of D+</t>
  </si>
  <si>
    <t>% of D+</t>
  </si>
  <si>
    <t>No. of D</t>
  </si>
  <si>
    <t>% of D</t>
  </si>
  <si>
    <t>No. of NR</t>
  </si>
  <si>
    <t>% of NR</t>
  </si>
  <si>
    <t>No. of NA</t>
  </si>
  <si>
    <t>% of NA</t>
  </si>
  <si>
    <t>No. of NU</t>
  </si>
  <si>
    <t>% of NU</t>
  </si>
  <si>
    <t>Total</t>
  </si>
  <si>
    <t>Armenia-Yerevan City</t>
  </si>
  <si>
    <t>Oct. 13</t>
  </si>
  <si>
    <t>Oct. 09</t>
  </si>
  <si>
    <t>Nov. 07</t>
  </si>
  <si>
    <t>Nigeria-Ekiti State</t>
  </si>
  <si>
    <t>Apr. 12</t>
  </si>
  <si>
    <t>Nigeria-Kebbi State</t>
  </si>
  <si>
    <t>Nov. 13</t>
  </si>
  <si>
    <t>May 13</t>
  </si>
  <si>
    <t>May 12</t>
  </si>
  <si>
    <t>June. 13</t>
  </si>
  <si>
    <t>Croatia-City of Crikvenica</t>
  </si>
  <si>
    <t>Croatia-City of Koprivnica</t>
  </si>
  <si>
    <t>Croatia-City of Labin</t>
  </si>
  <si>
    <t>May 14</t>
  </si>
  <si>
    <t>Croatia-City of Sisak</t>
  </si>
  <si>
    <t>Jul. 14</t>
  </si>
  <si>
    <t>Ethiopia-Somali Region</t>
  </si>
  <si>
    <t>Ghana-Kassena Nankana East Municipal Assembly</t>
  </si>
  <si>
    <t>Ghana-Kumasi Metropolitan Assembly</t>
  </si>
  <si>
    <t>Ghana-Presti-Huni Valley District Assembly</t>
  </si>
  <si>
    <t>Madagascar-Municipal Antananarivo</t>
  </si>
  <si>
    <t>25/6/2015</t>
  </si>
  <si>
    <t>Jul 13</t>
  </si>
  <si>
    <t>Serbia-Knjazevac municipality</t>
  </si>
  <si>
    <t>Peru-Trujillo Municipality</t>
  </si>
  <si>
    <t>Serbia-Osecina municipality</t>
  </si>
  <si>
    <t>Serbia-Paracin municipality</t>
  </si>
  <si>
    <t>Serbia-SM municipality</t>
  </si>
  <si>
    <t>Serbia-Uzice municipality</t>
  </si>
  <si>
    <t>Serbia-Vranje municipality</t>
  </si>
  <si>
    <t>Mar.15</t>
  </si>
  <si>
    <t>South Africa - Eastern Cape Province</t>
  </si>
  <si>
    <t>South Africa-Ekurhuleni Municipality</t>
  </si>
  <si>
    <t>South Africa-Gauteng Province</t>
  </si>
  <si>
    <t>South Africa-Johannesburg City</t>
  </si>
  <si>
    <t>South Africa-Mpumalanga Province</t>
  </si>
  <si>
    <t>South Africa-Northern Cape Province</t>
  </si>
  <si>
    <t>South Africa-North West Province</t>
  </si>
  <si>
    <t>South Africa-Tshwane City</t>
  </si>
  <si>
    <t>Jun.15</t>
  </si>
  <si>
    <t>Tanzania-Lindi District Council</t>
  </si>
  <si>
    <t>Tanzania-Mvomero District Council</t>
  </si>
  <si>
    <t>Tanzania-Mwanza City Council</t>
  </si>
  <si>
    <t>Apr.15</t>
  </si>
  <si>
    <t>Feb.15</t>
  </si>
  <si>
    <t>Morocco - Agadir City</t>
  </si>
  <si>
    <t>Brazil-Teresina Municipality</t>
  </si>
  <si>
    <t>Jul.15</t>
  </si>
  <si>
    <t>July.15</t>
  </si>
  <si>
    <t>May15</t>
  </si>
  <si>
    <t>Ecuador-Carachi Province</t>
  </si>
  <si>
    <t>Tunisia-Sousse Munuicipality</t>
  </si>
  <si>
    <t>Ecuador-Antonio Ante Municipality</t>
  </si>
  <si>
    <t>Ecuador-Imbabura Province</t>
  </si>
  <si>
    <t>Sep.15</t>
  </si>
  <si>
    <t>Oct.15</t>
  </si>
  <si>
    <t>Tunisia-Gabes Municipality</t>
  </si>
  <si>
    <t>Tunisia-Sfax Municipality</t>
  </si>
  <si>
    <t>Nov.15</t>
  </si>
  <si>
    <t>Tunisia-Tunis Munuicipality</t>
  </si>
  <si>
    <t>Congo, Republic</t>
  </si>
  <si>
    <t>Congo Republic-Pointe Noire</t>
  </si>
  <si>
    <t>Madagascar-Commune Urbaine de mahajanga</t>
  </si>
  <si>
    <t>Ecuador-Azuay Province</t>
  </si>
  <si>
    <t>Aug.15</t>
  </si>
  <si>
    <t>Ecuador-Pinchicha Province</t>
  </si>
  <si>
    <t>Tanzania-Bunda District Council</t>
  </si>
  <si>
    <t>Tanzania-Kasulu District Council</t>
  </si>
  <si>
    <t>Tanzania-Kigoma Ujiji Municipal Council</t>
  </si>
  <si>
    <t>Tanzania-Korogwe Town Council</t>
  </si>
  <si>
    <t>Tanzania-Longido District Council</t>
  </si>
  <si>
    <t>Tanzania-Mwanga District Council</t>
  </si>
  <si>
    <t>Tanzania-Mtwara Municipal Council</t>
  </si>
  <si>
    <t>Tanzania-Rorya District Council</t>
  </si>
  <si>
    <t>Tanzania-Sangerema District Council</t>
  </si>
  <si>
    <t>Jan.16</t>
  </si>
  <si>
    <t>Feb.16</t>
  </si>
  <si>
    <t>Jun.16</t>
  </si>
  <si>
    <t>Jun. 15</t>
  </si>
  <si>
    <t>Tunisia- Gafsa Municipality</t>
  </si>
  <si>
    <t>Jun. 16</t>
  </si>
  <si>
    <t>Ecuador-Chimborazo Province</t>
  </si>
  <si>
    <t>Ecuador-Los Rios Province</t>
  </si>
  <si>
    <t>Ecuador-Napo province</t>
  </si>
  <si>
    <t>Ecuador-Santo Domingo province</t>
  </si>
  <si>
    <t>Ecuador-Tungurahua province</t>
  </si>
  <si>
    <t>Mozambique-Beira City</t>
  </si>
  <si>
    <t>Rwanda-Bugesera District</t>
  </si>
  <si>
    <t>Rwanda-Gakenke District</t>
  </si>
  <si>
    <t>Rwanda-Kamonyi District</t>
  </si>
  <si>
    <t>Rwanda-Karongi District</t>
  </si>
  <si>
    <t>Rwanda-Kicukiro district</t>
  </si>
  <si>
    <t>Rwanda-Nyamagabe district</t>
  </si>
  <si>
    <t>Rwanda-Ruhango District</t>
  </si>
  <si>
    <t>Rwanda-Rulindo District</t>
  </si>
  <si>
    <t>Jul.16</t>
  </si>
  <si>
    <t>Apr.16</t>
  </si>
  <si>
    <t>Tunisia-Kairouan</t>
  </si>
  <si>
    <t>Aug.16</t>
  </si>
  <si>
    <r>
      <t xml:space="preserve">Pakistan-Balochistan Province   </t>
    </r>
    <r>
      <rPr>
        <b/>
        <sz val="11"/>
        <color rgb="FFFF0000"/>
        <rFont val="New times roman"/>
      </rPr>
      <t xml:space="preserve">  Annex PEFA11</t>
    </r>
  </si>
  <si>
    <t>Apr.17</t>
  </si>
  <si>
    <t>May. 07</t>
  </si>
  <si>
    <t>Tunissia-Kasserine</t>
  </si>
  <si>
    <t>Jun.17</t>
  </si>
  <si>
    <t>Jul.17</t>
  </si>
  <si>
    <t>South Africa - Free State Province</t>
  </si>
  <si>
    <t>Jun.14</t>
  </si>
  <si>
    <t>South Africa-KwaZulu Natal Province</t>
  </si>
  <si>
    <t>Jan.14</t>
  </si>
  <si>
    <t>South Africa-Limpopo province</t>
  </si>
  <si>
    <t>South Africa- Western Cape Province</t>
  </si>
  <si>
    <t>UMIC</t>
  </si>
  <si>
    <t>LMIC</t>
  </si>
  <si>
    <r>
      <t xml:space="preserve">Pakistan-Khyber Paktunkhwa Province    </t>
    </r>
    <r>
      <rPr>
        <b/>
        <sz val="11"/>
        <color rgb="FFFF0000"/>
        <rFont val="New times roman"/>
      </rPr>
      <t>Annex PEFA2011</t>
    </r>
  </si>
  <si>
    <t>2.) Economies are divided among income groups according to 2018 gross national income (GNI) per capita, calculated using the World Bank Atlas method. The groups are: low income, $1,005 or less; lower middle income, $1,005-3,956; upper middle income, $3,956–12,235; and high income, $12,236 or more.</t>
  </si>
  <si>
    <t>PEFA Performance Indicator Scores of completed and draft sub-national level PEFA 2011 based assessment reports</t>
  </si>
  <si>
    <t>Oct.17</t>
  </si>
  <si>
    <r>
      <t>The</t>
    </r>
    <r>
      <rPr>
        <sz val="11"/>
        <rFont val="Calibri"/>
        <family val="2"/>
      </rPr>
      <t xml:space="preserve"> </t>
    </r>
    <r>
      <rPr>
        <i/>
        <sz val="11"/>
        <rFont val="Calibri"/>
        <family val="2"/>
      </rPr>
      <t xml:space="preserve">PEFA Secretariat recommends </t>
    </r>
    <r>
      <rPr>
        <sz val="11"/>
        <rFont val="Calibri"/>
        <family val="2"/>
      </rPr>
      <t>following the approach for conversion outlined in a paper by Paolo de Renzio: “</t>
    </r>
    <r>
      <rPr>
        <i/>
        <sz val="11"/>
        <rFont val="Calibri"/>
        <family val="2"/>
      </rPr>
      <t>Taking Stock: What do PEFA Assessments tell us about PFM systems across countries“:</t>
    </r>
  </si>
  <si>
    <t xml:space="preserve">http://siteresources.worldbank.org/PEFA/Resources/TakingStockRenzio2007.pdf  </t>
  </si>
  <si>
    <t>PEFA Scores</t>
  </si>
  <si>
    <t>NA, NU</t>
  </si>
  <si>
    <t>Excluded</t>
  </si>
  <si>
    <t>According to PEFA 2011 Methodology:</t>
  </si>
  <si>
    <t>NOTE:</t>
  </si>
  <si>
    <t>The scores of the following successive assessments using PEFA 2016 are not availabe and not included in the table:</t>
  </si>
  <si>
    <t>PEFA Peru - Apurimac Region 2017 - Public</t>
  </si>
  <si>
    <t>PEFA Peru - Cusco Region 2017 - Public</t>
  </si>
  <si>
    <t>PEFA Peru - Cusco Municipality 2018 - Public</t>
  </si>
  <si>
    <t>PEFA Peru - San Martin Region  2017 - Public</t>
  </si>
  <si>
    <t>PEFA Peru - Trujillo Municipaliry 2017 - Public</t>
  </si>
  <si>
    <t>PEFA Peru - Chiclayo Municiplaity  2017 - Public</t>
  </si>
  <si>
    <t>5.) The Master Sheet is organized in alpohabetical order by countires and color coded by Region.</t>
  </si>
  <si>
    <t xml:space="preserve"> </t>
  </si>
  <si>
    <t>Sep.18</t>
  </si>
  <si>
    <r>
      <t xml:space="preserve">Cameroon-Ville de Douala </t>
    </r>
    <r>
      <rPr>
        <b/>
        <sz val="11"/>
        <color rgb="FFFF0000"/>
        <rFont val="New times roman"/>
      </rPr>
      <t>Annex PEFA2011</t>
    </r>
  </si>
  <si>
    <t>c</t>
  </si>
  <si>
    <t>Dec.18</t>
  </si>
  <si>
    <t>1.)    The PEFA database is updated every six months in coordition with the update of the assessment status list.  The PEFA indicator and dimension scores provided in this database are from the most recent report received by the Secretariat at the time of the update.  Occasiolly, an assessment is filized and made public during the 6 months between the update schedules, when this is the case the database is updated to include these reports.</t>
  </si>
  <si>
    <t>3.)   Database users intending to aggregate or do cross-country comparisons of indicator and dimension scores are advised to first review the PEFA Secretariat paper titled, “Issues in Comparison and Aggregation of PEFA Assessment Results Over Time and Across Country.”  This paper presents examples of comparisons undertaken by various users and discusses the related methodological issues.  There is no scientifically correct method on how aggregation and comparison should be done.  The PEFA program recommends that any user - as part of the dissemition of results from comparison - clearly explains the aggregation method and assumptions applied in each case, and the reasons for the choice.  The paper is available at www.pefa.org.</t>
  </si>
  <si>
    <t xml:space="preserve">: Not Applicable </t>
  </si>
  <si>
    <t>4.) The Sheet with merical values is for researchers and experts that need to convert the scores into merical values for presentations.</t>
  </si>
  <si>
    <t xml:space="preserve"> According to this approach, all four-point ordil scale PEFA scores should be converted into merical values in accordance with the table below. </t>
  </si>
  <si>
    <t>merical value</t>
  </si>
  <si>
    <t>: Not Used i.e. not assessed</t>
  </si>
  <si>
    <t>D*, 1</t>
  </si>
  <si>
    <t>1: Not Scored, due to insufficient information</t>
  </si>
  <si>
    <t>1+</t>
  </si>
  <si>
    <t>Eastern Europe and Central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</si>
</sst>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m/d/yy;@"/>
  </numFmts>
  <fonts count="41">
    <font>
      <sz val="11"/>
      <color theme="1"/>
      <name val="Calibri"/>
      <family val="2"/>
      <scheme val="minor"/>
    </font>
    <font>
      <sz val="11"/>
      <name val="Times New Roman"/>
      <family val="1"/>
    </font>
    <font>
      <b/>
      <sz val="11"/>
      <name val="Times New Roman"/>
      <family val="1"/>
    </font>
    <font>
      <b/>
      <sz val="12"/>
      <name val="Times New Roman"/>
      <family val="1"/>
    </font>
    <font>
      <sz val="11"/>
      <color indexed="10"/>
      <name val="Times New Roman"/>
      <family val="1"/>
    </font>
    <font>
      <b/>
      <sz val="11"/>
      <name val="Calibri"/>
      <family val="2"/>
    </font>
    <font>
      <b/>
      <sz val="18"/>
      <name val="Arial"/>
      <family val="2"/>
    </font>
    <font>
      <sz val="12"/>
      <name val="Calibri"/>
      <family val="2"/>
      <scheme val="minor"/>
    </font>
    <font>
      <sz val="11"/>
      <name val="Calibri"/>
      <family val="2"/>
    </font>
    <font>
      <sz val="7"/>
      <name val="Times New Roman"/>
      <family val="1"/>
    </font>
    <font>
      <b/>
      <sz val="12"/>
      <color theme="1"/>
      <name val="Times New Roman"/>
      <family val="1"/>
    </font>
    <font>
      <b/>
      <sz val="11"/>
      <color theme="1"/>
      <name val="Times New Roman"/>
      <family val="1"/>
    </font>
    <font>
      <b/>
      <sz val="11"/>
      <color theme="1"/>
      <name val="Calibri"/>
      <family val="2"/>
      <scheme val="minor"/>
    </font>
    <font>
      <b/>
      <sz val="12"/>
      <color indexed="52"/>
      <name val="New times roman"/>
    </font>
    <font>
      <b/>
      <sz val="11"/>
      <name val="New times roman"/>
    </font>
    <font>
      <b/>
      <sz val="12"/>
      <name val="New times roman"/>
    </font>
    <font>
      <sz val="11"/>
      <name val="New times roman"/>
    </font>
    <font>
      <b/>
      <sz val="11"/>
      <color theme="1"/>
      <name val="New times roman"/>
    </font>
    <font>
      <sz val="11"/>
      <color theme="1"/>
      <name val="Calibri"/>
      <family val="2"/>
      <scheme val="minor"/>
    </font>
    <font>
      <b/>
      <sz val="11"/>
      <color rgb="FFFF0000"/>
      <name val="New times roman"/>
    </font>
    <font>
      <sz val="10"/>
      <name val="Arial"/>
      <family val="2"/>
    </font>
    <font>
      <b/>
      <sz val="12"/>
      <color theme="9" tint="-0.249977111117893"/>
      <name val="Times New Roman"/>
      <family val="1"/>
    </font>
    <font>
      <b/>
      <sz val="11"/>
      <color theme="9" tint="-0.249977111117893"/>
      <name val="Times New Roman"/>
      <family val="1"/>
    </font>
    <font>
      <i/>
      <sz val="11"/>
      <name val="Calibri"/>
      <family val="2"/>
    </font>
    <font>
      <sz val="11"/>
      <color rgb="FF1F497D"/>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rgb="FF9C6500"/>
      <name val="Calibri"/>
      <family val="2"/>
      <scheme val="minor"/>
    </font>
    <font>
      <b/>
      <sz val="18"/>
      <color theme="3"/>
      <name val="Cambria"/>
      <family val="2"/>
      <scheme val="major"/>
    </font>
  </fonts>
  <fills count="48">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rgb="FFFAC090"/>
        <bgColor indexed="64"/>
      </patternFill>
    </fill>
    <fill>
      <patternFill patternType="solid">
        <fgColor rgb="FFC2D69A"/>
        <bgColor indexed="64"/>
      </patternFill>
    </fill>
    <fill>
      <patternFill patternType="solid">
        <fgColor theme="5" tint="0.59999389629810485"/>
        <bgColor indexed="64"/>
      </patternFill>
    </fill>
    <fill>
      <patternFill patternType="solid">
        <fgColor indexed="65"/>
        <bgColor indexed="64"/>
      </patternFill>
    </fill>
    <fill>
      <patternFill patternType="solid">
        <fgColor rgb="FFCCFFFF"/>
        <bgColor indexed="64"/>
      </patternFill>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164" fontId="18" fillId="0" borderId="0" applyFont="0" applyFill="0" applyBorder="0" applyAlignment="0" applyProtection="0"/>
    <xf numFmtId="0" fontId="25" fillId="0" borderId="18" applyNumberFormat="0" applyFill="0" applyAlignment="0" applyProtection="0"/>
    <xf numFmtId="0" fontId="26" fillId="0" borderId="19" applyNumberFormat="0" applyFill="0" applyAlignment="0" applyProtection="0"/>
    <xf numFmtId="0" fontId="27" fillId="0" borderId="20" applyNumberFormat="0" applyFill="0" applyAlignment="0" applyProtection="0"/>
    <xf numFmtId="0" fontId="27" fillId="0" borderId="0" applyNumberFormat="0" applyFill="0" applyBorder="0" applyAlignment="0" applyProtection="0"/>
    <xf numFmtId="0" fontId="28" fillId="17" borderId="0" applyNumberFormat="0" applyBorder="0" applyAlignment="0" applyProtection="0"/>
    <xf numFmtId="0" fontId="29" fillId="18" borderId="0" applyNumberFormat="0" applyBorder="0" applyAlignment="0" applyProtection="0"/>
    <xf numFmtId="0" fontId="30" fillId="20" borderId="21" applyNumberFormat="0" applyAlignment="0" applyProtection="0"/>
    <xf numFmtId="0" fontId="31" fillId="21" borderId="22" applyNumberFormat="0" applyAlignment="0" applyProtection="0"/>
    <xf numFmtId="0" fontId="32" fillId="21" borderId="21" applyNumberFormat="0" applyAlignment="0" applyProtection="0"/>
    <xf numFmtId="0" fontId="33" fillId="0" borderId="23" applyNumberFormat="0" applyFill="0" applyAlignment="0" applyProtection="0"/>
    <xf numFmtId="0" fontId="34" fillId="22" borderId="24"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12" fillId="0" borderId="26" applyNumberFormat="0" applyFill="0" applyAlignment="0" applyProtection="0"/>
    <xf numFmtId="0" fontId="3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37" fillId="36"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37"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37"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38" fillId="0" borderId="0"/>
    <xf numFmtId="0" fontId="20" fillId="0" borderId="0"/>
    <xf numFmtId="0" fontId="39" fillId="19" borderId="0" applyNumberFormat="0" applyBorder="0" applyAlignment="0" applyProtection="0"/>
    <xf numFmtId="0" fontId="37" fillId="27" borderId="0" applyNumberFormat="0" applyBorder="0" applyAlignment="0" applyProtection="0"/>
    <xf numFmtId="0" fontId="37" fillId="31" borderId="0" applyNumberFormat="0" applyBorder="0" applyAlignment="0" applyProtection="0"/>
    <xf numFmtId="0" fontId="37" fillId="35" borderId="0" applyNumberFormat="0" applyBorder="0" applyAlignment="0" applyProtection="0"/>
    <xf numFmtId="0" fontId="37" fillId="39" borderId="0" applyNumberFormat="0" applyBorder="0" applyAlignment="0" applyProtection="0"/>
    <xf numFmtId="0" fontId="37" fillId="43" borderId="0" applyNumberFormat="0" applyBorder="0" applyAlignment="0" applyProtection="0"/>
    <xf numFmtId="0" fontId="37" fillId="47" borderId="0" applyNumberFormat="0" applyBorder="0" applyAlignment="0" applyProtection="0"/>
    <xf numFmtId="0" fontId="18" fillId="0" borderId="0"/>
    <xf numFmtId="0" fontId="40" fillId="0" borderId="0" applyNumberFormat="0" applyFill="0" applyBorder="0" applyAlignment="0" applyProtection="0"/>
    <xf numFmtId="0" fontId="18" fillId="23" borderId="25" applyNumberFormat="0" applyFont="0" applyAlignment="0" applyProtection="0"/>
  </cellStyleXfs>
  <cellXfs count="200">
    <xf numFmtId="0" fontId="0" fillId="0" borderId="0" xfId="0"/>
    <xf numFmtId="0" fontId="1" fillId="0" borderId="0" xfId="0" applyFont="1"/>
    <xf numFmtId="0" fontId="2" fillId="2" borderId="1" xfId="0" applyFont="1"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justify"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9" fontId="1" fillId="3" borderId="1" xfId="0" applyNumberFormat="1" applyFont="1" applyFill="1" applyBorder="1" applyAlignment="1">
      <alignment horizontal="center" vertical="center"/>
    </xf>
    <xf numFmtId="0" fontId="2" fillId="0" borderId="0" xfId="0" applyFont="1" applyAlignment="1">
      <alignment horizontal="center" wrapText="1"/>
    </xf>
    <xf numFmtId="9" fontId="2" fillId="0" borderId="0" xfId="0" applyNumberFormat="1" applyFont="1" applyAlignment="1">
      <alignment horizontal="center" wrapText="1"/>
    </xf>
    <xf numFmtId="2" fontId="2" fillId="0" borderId="0" xfId="0" applyNumberFormat="1" applyFont="1" applyAlignment="1">
      <alignment horizontal="center" wrapText="1"/>
    </xf>
    <xf numFmtId="165" fontId="2" fillId="0" borderId="0" xfId="0" applyNumberFormat="1" applyFont="1" applyAlignment="1">
      <alignment horizontal="center" wrapText="1"/>
    </xf>
    <xf numFmtId="0" fontId="1" fillId="2" borderId="6" xfId="0" applyFont="1" applyFill="1" applyBorder="1" applyAlignment="1">
      <alignment horizontal="center" vertical="center"/>
    </xf>
    <xf numFmtId="9" fontId="1" fillId="3" borderId="6" xfId="0" applyNumberFormat="1" applyFont="1" applyFill="1" applyBorder="1" applyAlignment="1">
      <alignment horizontal="center" vertical="center"/>
    </xf>
    <xf numFmtId="0" fontId="2" fillId="2" borderId="1" xfId="0" applyFont="1" applyFill="1" applyBorder="1" applyAlignment="1">
      <alignment horizontal="justify" vertical="top" wrapText="1"/>
    </xf>
    <xf numFmtId="0" fontId="1" fillId="0" borderId="1" xfId="0" applyFont="1" applyBorder="1" applyAlignment="1">
      <alignment horizontal="justify" vertical="top" wrapText="1"/>
    </xf>
    <xf numFmtId="0" fontId="1" fillId="2" borderId="5" xfId="0" applyFont="1" applyFill="1" applyBorder="1" applyAlignment="1">
      <alignment horizontal="center" vertical="center"/>
    </xf>
    <xf numFmtId="9" fontId="1" fillId="3" borderId="5" xfId="0" applyNumberFormat="1" applyFont="1" applyFill="1" applyBorder="1" applyAlignment="1">
      <alignment horizontal="center" vertical="center"/>
    </xf>
    <xf numFmtId="0" fontId="2" fillId="4" borderId="1" xfId="0" applyFont="1" applyFill="1" applyBorder="1" applyAlignment="1">
      <alignment horizontal="center" vertical="top" wrapText="1"/>
    </xf>
    <xf numFmtId="0" fontId="1" fillId="2" borderId="1" xfId="0" applyFont="1" applyFill="1" applyBorder="1" applyAlignment="1">
      <alignment horizontal="justify" vertical="top" wrapText="1"/>
    </xf>
    <xf numFmtId="0" fontId="1" fillId="2" borderId="1" xfId="0" applyFont="1" applyFill="1" applyBorder="1"/>
    <xf numFmtId="9" fontId="1" fillId="3" borderId="1" xfId="0" applyNumberFormat="1" applyFont="1" applyFill="1" applyBorder="1"/>
    <xf numFmtId="0" fontId="1" fillId="2" borderId="1" xfId="0" applyFont="1" applyFill="1" applyBorder="1" applyAlignment="1">
      <alignment horizontal="left" vertical="top" wrapText="1"/>
    </xf>
    <xf numFmtId="0" fontId="2" fillId="0" borderId="0" xfId="0" applyFont="1"/>
    <xf numFmtId="9" fontId="2" fillId="0" borderId="0" xfId="0" applyNumberFormat="1" applyFont="1"/>
    <xf numFmtId="2" fontId="2" fillId="0" borderId="0" xfId="0" applyNumberFormat="1" applyFont="1"/>
    <xf numFmtId="0" fontId="2" fillId="0" borderId="0" xfId="0" applyFont="1" applyAlignment="1">
      <alignment horizontal="justify" vertical="top" wrapText="1"/>
    </xf>
    <xf numFmtId="0" fontId="2" fillId="0" borderId="0" xfId="0" applyFont="1" applyAlignment="1">
      <alignment horizontal="center" vertical="top" wrapText="1"/>
    </xf>
    <xf numFmtId="0" fontId="1" fillId="0" borderId="0" xfId="0" applyFont="1" applyAlignment="1">
      <alignment horizontal="justify" vertical="top" wrapText="1"/>
    </xf>
    <xf numFmtId="0" fontId="1" fillId="0" borderId="0" xfId="0" applyFont="1" applyAlignment="1">
      <alignment horizontal="left" vertical="top" wrapText="1"/>
    </xf>
    <xf numFmtId="9" fontId="1" fillId="0" borderId="0" xfId="0" applyNumberFormat="1" applyFont="1"/>
    <xf numFmtId="0" fontId="2" fillId="2" borderId="1" xfId="0" applyFont="1" applyFill="1" applyBorder="1" applyAlignment="1">
      <alignment horizontal="center" vertical="center" wrapText="1"/>
    </xf>
    <xf numFmtId="0" fontId="1" fillId="0" borderId="0" xfId="0" applyFont="1" applyAlignment="1">
      <alignment wrapText="1"/>
    </xf>
    <xf numFmtId="0" fontId="2" fillId="5" borderId="1" xfId="0" applyFont="1" applyFill="1" applyBorder="1" applyAlignment="1">
      <alignment horizontal="center" vertical="top" wrapText="1"/>
    </xf>
    <xf numFmtId="0" fontId="2" fillId="6"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9" xfId="0" applyFont="1" applyFill="1" applyBorder="1"/>
    <xf numFmtId="0" fontId="2" fillId="10" borderId="1" xfId="0" applyFont="1" applyFill="1" applyBorder="1" applyAlignment="1">
      <alignment horizontal="center" vertical="center" wrapText="1"/>
    </xf>
    <xf numFmtId="0" fontId="6" fillId="0" borderId="0" xfId="0" applyFont="1"/>
    <xf numFmtId="0" fontId="7" fillId="0" borderId="0" xfId="0" applyFont="1"/>
    <xf numFmtId="0" fontId="2"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top" wrapText="1"/>
    </xf>
    <xf numFmtId="0" fontId="2" fillId="14" borderId="1" xfId="0" applyFont="1" applyFill="1" applyBorder="1" applyAlignment="1">
      <alignment horizontal="center" vertical="center" wrapText="1"/>
    </xf>
    <xf numFmtId="0" fontId="2" fillId="10"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2" fillId="12" borderId="1" xfId="0" applyFont="1" applyFill="1" applyBorder="1" applyAlignment="1">
      <alignment horizontal="center" vertical="top" wrapText="1"/>
    </xf>
    <xf numFmtId="0" fontId="2" fillId="7" borderId="1" xfId="0" applyFont="1" applyFill="1" applyBorder="1" applyAlignment="1">
      <alignment horizontal="center" vertical="top" wrapText="1"/>
    </xf>
    <xf numFmtId="0" fontId="1" fillId="10" borderId="1" xfId="0" applyFont="1" applyFill="1" applyBorder="1" applyAlignment="1">
      <alignment horizontal="center" vertical="center" wrapText="1"/>
    </xf>
    <xf numFmtId="0" fontId="11" fillId="14" borderId="8" xfId="0" applyFont="1" applyFill="1" applyBorder="1"/>
    <xf numFmtId="0" fontId="2" fillId="12" borderId="7" xfId="0" applyFont="1" applyFill="1" applyBorder="1" applyAlignment="1">
      <alignment horizontal="center" vertical="top" wrapText="1"/>
    </xf>
    <xf numFmtId="0" fontId="14" fillId="2" borderId="1" xfId="0" applyFont="1" applyFill="1" applyBorder="1" applyAlignment="1">
      <alignment vertical="top" wrapText="1"/>
    </xf>
    <xf numFmtId="0" fontId="16" fillId="2" borderId="1" xfId="0" applyFont="1" applyFill="1" applyBorder="1" applyAlignment="1">
      <alignment vertical="top" wrapText="1"/>
    </xf>
    <xf numFmtId="49" fontId="14" fillId="5" borderId="1" xfId="0" applyNumberFormat="1" applyFont="1" applyFill="1" applyBorder="1" applyAlignment="1">
      <alignment horizontal="center" vertical="center" wrapText="1"/>
    </xf>
    <xf numFmtId="49" fontId="14" fillId="10" borderId="1" xfId="0" applyNumberFormat="1" applyFont="1" applyFill="1" applyBorder="1" applyAlignment="1">
      <alignment horizontal="center" vertical="center" wrapText="1"/>
    </xf>
    <xf numFmtId="49" fontId="14" fillId="4" borderId="1" xfId="0" applyNumberFormat="1" applyFont="1" applyFill="1" applyBorder="1" applyAlignment="1">
      <alignment horizontal="center" vertical="center" wrapText="1"/>
    </xf>
    <xf numFmtId="0" fontId="14" fillId="4" borderId="1" xfId="0" applyFont="1" applyFill="1" applyBorder="1" applyAlignment="1">
      <alignment horizontal="center" vertical="center" wrapText="1"/>
    </xf>
    <xf numFmtId="49" fontId="14" fillId="12" borderId="7" xfId="0" applyNumberFormat="1" applyFont="1" applyFill="1" applyBorder="1" applyAlignment="1">
      <alignment horizontal="center" vertical="center" wrapText="1"/>
    </xf>
    <xf numFmtId="49" fontId="14" fillId="7" borderId="1" xfId="0" applyNumberFormat="1" applyFon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7" fillId="10" borderId="1" xfId="0" applyFont="1" applyFill="1" applyBorder="1" applyAlignment="1">
      <alignment horizontal="center" vertical="center" wrapText="1"/>
    </xf>
    <xf numFmtId="49" fontId="14" fillId="14" borderId="1" xfId="0" applyNumberFormat="1" applyFont="1" applyFill="1" applyBorder="1" applyAlignment="1">
      <alignment horizontal="center" vertical="center" wrapText="1"/>
    </xf>
    <xf numFmtId="49" fontId="14" fillId="11" borderId="1" xfId="0" applyNumberFormat="1" applyFont="1" applyFill="1" applyBorder="1" applyAlignment="1">
      <alignment horizontal="center" vertical="center" wrapText="1"/>
    </xf>
    <xf numFmtId="16" fontId="14" fillId="8" borderId="1" xfId="0" applyNumberFormat="1"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6" fillId="0" borderId="1" xfId="0" applyFont="1" applyBorder="1" applyAlignment="1">
      <alignment vertical="top" wrapText="1"/>
    </xf>
    <xf numFmtId="0" fontId="14" fillId="0" borderId="1" xfId="0" applyFont="1" applyBorder="1" applyAlignment="1">
      <alignment vertical="top" wrapText="1"/>
    </xf>
    <xf numFmtId="166" fontId="16" fillId="0" borderId="1" xfId="0" applyNumberFormat="1" applyFont="1" applyBorder="1" applyAlignment="1">
      <alignment horizontal="center" vertical="center" wrapText="1"/>
    </xf>
    <xf numFmtId="166" fontId="16" fillId="0" borderId="7" xfId="0" applyNumberFormat="1" applyFont="1" applyBorder="1" applyAlignment="1">
      <alignment horizontal="center" vertical="center" wrapText="1"/>
    </xf>
    <xf numFmtId="0" fontId="14" fillId="12" borderId="8" xfId="0"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11" borderId="9" xfId="0" applyNumberFormat="1" applyFont="1" applyFill="1" applyBorder="1" applyAlignment="1">
      <alignment horizontal="center" vertical="center" wrapText="1"/>
    </xf>
    <xf numFmtId="0" fontId="14" fillId="12" borderId="7" xfId="0" applyFont="1" applyFill="1" applyBorder="1" applyAlignment="1">
      <alignment horizontal="center" vertical="center" wrapText="1"/>
    </xf>
    <xf numFmtId="49" fontId="14" fillId="12" borderId="1" xfId="0" applyNumberFormat="1" applyFont="1" applyFill="1" applyBorder="1" applyAlignment="1">
      <alignment horizontal="center" vertical="center" wrapText="1"/>
    </xf>
    <xf numFmtId="49" fontId="14" fillId="4" borderId="7" xfId="0" applyNumberFormat="1" applyFont="1" applyFill="1" applyBorder="1" applyAlignment="1">
      <alignment horizontal="center" vertical="center" wrapText="1"/>
    </xf>
    <xf numFmtId="0" fontId="14" fillId="9" borderId="7"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1" fillId="2" borderId="1" xfId="0" applyFont="1" applyFill="1" applyBorder="1" applyAlignment="1">
      <alignment horizontal="center" wrapText="1"/>
    </xf>
    <xf numFmtId="9" fontId="1" fillId="3" borderId="1" xfId="0" applyNumberFormat="1" applyFont="1" applyFill="1" applyBorder="1" applyAlignment="1">
      <alignment horizontal="center" wrapText="1"/>
    </xf>
    <xf numFmtId="0" fontId="1" fillId="0" borderId="0" xfId="0" applyFont="1" applyAlignment="1">
      <alignment horizontal="center" vertical="center"/>
    </xf>
    <xf numFmtId="0" fontId="14" fillId="12"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166" fontId="16" fillId="15" borderId="7" xfId="0" applyNumberFormat="1" applyFont="1" applyFill="1" applyBorder="1" applyAlignment="1">
      <alignment horizontal="center" vertical="center" wrapText="1"/>
    </xf>
    <xf numFmtId="0" fontId="3" fillId="6" borderId="7" xfId="0" applyFont="1" applyFill="1" applyBorder="1" applyAlignment="1">
      <alignment horizontal="center"/>
    </xf>
    <xf numFmtId="0" fontId="1" fillId="4" borderId="1" xfId="0" applyFont="1" applyFill="1" applyBorder="1" applyAlignment="1">
      <alignment horizontal="center" vertical="center" wrapText="1"/>
    </xf>
    <xf numFmtId="164" fontId="2" fillId="13" borderId="1" xfId="1" applyFont="1" applyFill="1" applyBorder="1" applyAlignment="1">
      <alignment horizontal="center" vertical="center" wrapText="1"/>
    </xf>
    <xf numFmtId="0" fontId="2" fillId="13" borderId="7" xfId="0" applyFont="1" applyFill="1" applyBorder="1" applyAlignment="1">
      <alignment horizontal="center" vertical="center" wrapText="1"/>
    </xf>
    <xf numFmtId="0" fontId="2" fillId="13" borderId="2" xfId="0" applyFont="1" applyFill="1" applyBorder="1" applyAlignment="1">
      <alignment horizontal="center" vertical="center" wrapText="1"/>
    </xf>
    <xf numFmtId="164" fontId="14" fillId="4" borderId="1" xfId="1" applyFont="1" applyFill="1" applyBorder="1" applyAlignment="1">
      <alignment horizontal="center" vertical="center" wrapText="1"/>
    </xf>
    <xf numFmtId="0" fontId="10" fillId="12" borderId="8" xfId="0" applyFont="1" applyFill="1" applyBorder="1" applyAlignment="1">
      <alignment vertical="center"/>
    </xf>
    <xf numFmtId="0" fontId="2" fillId="0" borderId="1" xfId="0" applyFont="1" applyBorder="1" applyAlignment="1">
      <alignment horizontal="center" vertical="top" wrapText="1"/>
    </xf>
    <xf numFmtId="2" fontId="2" fillId="0" borderId="7" xfId="0" applyNumberFormat="1" applyFont="1" applyBorder="1" applyAlignment="1">
      <alignment horizontal="center" vertical="center" wrapText="1"/>
    </xf>
    <xf numFmtId="0" fontId="2" fillId="0" borderId="7" xfId="0"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16"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5" xfId="0" applyFont="1" applyBorder="1" applyAlignment="1">
      <alignment horizontal="center" vertical="center" wrapText="1"/>
    </xf>
    <xf numFmtId="0" fontId="14" fillId="7"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4" fillId="5" borderId="1" xfId="0" applyFont="1" applyFill="1" applyBorder="1" applyAlignment="1">
      <alignment horizontal="center" vertical="top" wrapText="1"/>
    </xf>
    <xf numFmtId="0" fontId="14" fillId="12" borderId="1" xfId="0" applyFont="1" applyFill="1" applyBorder="1" applyAlignment="1">
      <alignment horizontal="center" vertical="top" wrapText="1"/>
    </xf>
    <xf numFmtId="0" fontId="14" fillId="10" borderId="1" xfId="0" applyFont="1" applyFill="1" applyBorder="1" applyAlignment="1">
      <alignment horizontal="center" vertical="top" wrapText="1"/>
    </xf>
    <xf numFmtId="0" fontId="14" fillId="4" borderId="1" xfId="0" applyFont="1" applyFill="1" applyBorder="1" applyAlignment="1">
      <alignment horizontal="center" vertical="top" wrapText="1"/>
    </xf>
    <xf numFmtId="0" fontId="14" fillId="11" borderId="1" xfId="0" applyFont="1" applyFill="1" applyBorder="1" applyAlignment="1">
      <alignment horizontal="center" vertical="top" wrapText="1"/>
    </xf>
    <xf numFmtId="0" fontId="14" fillId="6" borderId="1" xfId="0" applyFont="1" applyFill="1" applyBorder="1" applyAlignment="1">
      <alignment horizontal="center" vertical="top" wrapText="1"/>
    </xf>
    <xf numFmtId="0" fontId="14" fillId="12" borderId="7" xfId="0" applyFont="1" applyFill="1" applyBorder="1" applyAlignment="1">
      <alignment horizontal="center" vertical="top" wrapText="1"/>
    </xf>
    <xf numFmtId="0" fontId="14" fillId="14" borderId="1" xfId="0" applyFont="1" applyFill="1" applyBorder="1" applyAlignment="1">
      <alignment horizontal="center" vertical="top" wrapText="1"/>
    </xf>
    <xf numFmtId="0" fontId="14" fillId="8" borderId="1" xfId="0" applyFont="1" applyFill="1" applyBorder="1" applyAlignment="1">
      <alignment horizontal="center" vertical="top" wrapText="1"/>
    </xf>
    <xf numFmtId="0" fontId="14" fillId="4" borderId="7" xfId="0" applyFont="1" applyFill="1" applyBorder="1" applyAlignment="1">
      <alignment horizontal="center" vertical="top" wrapText="1"/>
    </xf>
    <xf numFmtId="0" fontId="1" fillId="0" borderId="0" xfId="0" applyFont="1" applyAlignment="1">
      <alignment horizontal="center"/>
    </xf>
    <xf numFmtId="0" fontId="2" fillId="2" borderId="1" xfId="0" applyFont="1" applyFill="1" applyBorder="1" applyAlignment="1">
      <alignment horizontal="center" vertical="top" wrapText="1"/>
    </xf>
    <xf numFmtId="166" fontId="2" fillId="0" borderId="8" xfId="0" applyNumberFormat="1" applyFont="1" applyBorder="1" applyAlignment="1">
      <alignment horizontal="center" vertical="center" wrapText="1"/>
    </xf>
    <xf numFmtId="0" fontId="12"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0" xfId="0" applyFont="1" applyAlignment="1">
      <alignment horizontal="justify" wrapText="1"/>
    </xf>
    <xf numFmtId="0" fontId="1" fillId="0" borderId="0" xfId="0" applyFont="1" applyAlignment="1">
      <alignment horizontal="justify" wrapText="1"/>
    </xf>
    <xf numFmtId="0" fontId="20" fillId="0" borderId="0" xfId="0" applyFont="1"/>
    <xf numFmtId="0" fontId="21" fillId="0" borderId="3" xfId="0" applyFont="1" applyBorder="1" applyAlignment="1">
      <alignment horizontal="center"/>
    </xf>
    <xf numFmtId="0" fontId="22" fillId="0" borderId="0" xfId="0" applyFont="1"/>
    <xf numFmtId="0" fontId="23" fillId="0" borderId="0" xfId="0" applyFont="1" applyAlignment="1">
      <alignment vertical="center"/>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vertical="center"/>
    </xf>
    <xf numFmtId="0" fontId="24" fillId="0" borderId="0" xfId="0" applyFont="1" applyAlignment="1">
      <alignment horizontal="justify" vertical="center"/>
    </xf>
    <xf numFmtId="0" fontId="1" fillId="0" borderId="0" xfId="0" applyFont="1" applyAlignment="1">
      <alignment horizontal="right" vertical="top" wrapText="1"/>
    </xf>
    <xf numFmtId="0" fontId="1" fillId="0" borderId="0" xfId="34" applyFont="1"/>
    <xf numFmtId="0" fontId="2" fillId="0" borderId="0" xfId="34" applyFont="1" applyAlignment="1">
      <alignment horizontal="center" vertical="top" wrapText="1"/>
    </xf>
    <xf numFmtId="0" fontId="14" fillId="9" borderId="1" xfId="34" applyFont="1" applyFill="1" applyBorder="1" applyAlignment="1">
      <alignment horizontal="center" vertical="center" wrapText="1"/>
    </xf>
    <xf numFmtId="9" fontId="1" fillId="0" borderId="0" xfId="34" applyNumberFormat="1" applyFont="1"/>
    <xf numFmtId="0" fontId="14" fillId="7" borderId="1" xfId="34" applyFont="1" applyFill="1" applyBorder="1" applyAlignment="1">
      <alignment horizontal="center" vertical="top" wrapText="1"/>
    </xf>
    <xf numFmtId="49" fontId="14" fillId="7" borderId="1" xfId="34" applyNumberFormat="1" applyFont="1" applyFill="1" applyBorder="1" applyAlignment="1">
      <alignment horizontal="center" vertical="center" wrapText="1"/>
    </xf>
    <xf numFmtId="0" fontId="1" fillId="13" borderId="1" xfId="35" applyFont="1" applyFill="1" applyBorder="1" applyAlignment="1">
      <alignment horizontal="center" vertical="center" wrapText="1"/>
    </xf>
    <xf numFmtId="0" fontId="2" fillId="0" borderId="1" xfId="35" applyFont="1" applyBorder="1" applyAlignment="1">
      <alignment horizontal="center" vertical="center" wrapText="1"/>
    </xf>
    <xf numFmtId="0" fontId="2" fillId="13" borderId="1" xfId="35" applyFont="1" applyFill="1" applyBorder="1" applyAlignment="1">
      <alignment horizontal="center" vertical="center" wrapText="1"/>
    </xf>
    <xf numFmtId="0" fontId="14" fillId="12" borderId="1" xfId="35" applyFont="1" applyFill="1" applyBorder="1" applyAlignment="1">
      <alignment horizontal="center" vertical="top" wrapText="1"/>
    </xf>
    <xf numFmtId="49" fontId="14" fillId="12" borderId="7" xfId="35" applyNumberFormat="1" applyFont="1" applyFill="1" applyBorder="1" applyAlignment="1">
      <alignment horizontal="center" vertical="center" wrapText="1"/>
    </xf>
    <xf numFmtId="0" fontId="14" fillId="9" borderId="7" xfId="35" applyFont="1" applyFill="1" applyBorder="1" applyAlignment="1">
      <alignment horizontal="center" vertical="center" wrapText="1"/>
    </xf>
    <xf numFmtId="166" fontId="16" fillId="0" borderId="7" xfId="34" applyNumberFormat="1" applyFont="1" applyBorder="1" applyAlignment="1">
      <alignment horizontal="center" vertical="center" wrapText="1"/>
    </xf>
    <xf numFmtId="0" fontId="23" fillId="0" borderId="0" xfId="0" applyFont="1" applyAlignment="1">
      <alignment horizontal="left"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0" xfId="0" applyFont="1" applyAlignment="1">
      <alignment horizontal="left" wrapText="1"/>
    </xf>
    <xf numFmtId="0" fontId="0" fillId="0" borderId="0" xfId="0" applyAlignment="1">
      <alignment wrapText="1"/>
    </xf>
    <xf numFmtId="0" fontId="8" fillId="0" borderId="0" xfId="0" applyFont="1" applyAlignment="1">
      <alignment wrapText="1"/>
    </xf>
    <xf numFmtId="0" fontId="0" fillId="0" borderId="0" xfId="0" applyAlignment="1">
      <alignment horizontal="left" wrapText="1"/>
    </xf>
    <xf numFmtId="0" fontId="1" fillId="0" borderId="0" xfId="0" applyFont="1" applyAlignment="1">
      <alignment horizontal="left" vertical="top" wrapText="1"/>
    </xf>
    <xf numFmtId="165" fontId="15" fillId="16" borderId="10" xfId="0" applyNumberFormat="1" applyFont="1" applyFill="1" applyBorder="1" applyAlignment="1">
      <alignment horizontal="center" vertical="center"/>
    </xf>
    <xf numFmtId="165" fontId="15" fillId="16" borderId="11" xfId="0" applyNumberFormat="1" applyFont="1" applyFill="1" applyBorder="1" applyAlignment="1">
      <alignment horizontal="center" vertical="center"/>
    </xf>
    <xf numFmtId="165" fontId="15" fillId="16" borderId="12" xfId="0" applyNumberFormat="1" applyFont="1" applyFill="1" applyBorder="1" applyAlignment="1">
      <alignment horizontal="center" vertical="center"/>
    </xf>
    <xf numFmtId="165" fontId="15" fillId="16" borderId="13" xfId="0" applyNumberFormat="1" applyFont="1" applyFill="1" applyBorder="1" applyAlignment="1">
      <alignment horizontal="center" vertical="center"/>
    </xf>
    <xf numFmtId="165" fontId="15" fillId="16" borderId="0" xfId="0" applyNumberFormat="1" applyFont="1" applyFill="1" applyAlignment="1">
      <alignment horizontal="center" vertical="center"/>
    </xf>
    <xf numFmtId="165" fontId="15" fillId="16" borderId="14" xfId="0" applyNumberFormat="1" applyFont="1" applyFill="1" applyBorder="1" applyAlignment="1">
      <alignment horizontal="center" vertical="center"/>
    </xf>
    <xf numFmtId="165" fontId="15" fillId="16" borderId="2" xfId="0" applyNumberFormat="1" applyFont="1" applyFill="1" applyBorder="1" applyAlignment="1">
      <alignment horizontal="center" vertical="center"/>
    </xf>
    <xf numFmtId="165" fontId="15" fillId="16" borderId="3" xfId="0" applyNumberFormat="1" applyFont="1" applyFill="1" applyBorder="1" applyAlignment="1">
      <alignment horizontal="center" vertical="center"/>
    </xf>
    <xf numFmtId="165" fontId="15" fillId="16" borderId="4" xfId="0" applyNumberFormat="1" applyFont="1" applyFill="1" applyBorder="1" applyAlignment="1">
      <alignment horizontal="center" vertical="center"/>
    </xf>
    <xf numFmtId="0" fontId="13" fillId="0" borderId="3" xfId="0" applyFont="1" applyBorder="1" applyAlignment="1">
      <alignment horizontal="center" vertical="center"/>
    </xf>
    <xf numFmtId="0" fontId="21" fillId="0" borderId="3" xfId="0" applyFont="1" applyBorder="1" applyAlignment="1">
      <alignment horizontal="center"/>
    </xf>
    <xf numFmtId="165" fontId="3" fillId="2" borderId="10" xfId="0" applyNumberFormat="1" applyFont="1" applyFill="1" applyBorder="1" applyAlignment="1">
      <alignment horizontal="center" vertical="center"/>
    </xf>
    <xf numFmtId="0" fontId="0" fillId="0" borderId="11" xfId="0" applyBorder="1" applyAlignment="1">
      <alignment vertical="center"/>
    </xf>
    <xf numFmtId="0" fontId="0" fillId="0" borderId="13" xfId="0" applyBorder="1" applyAlignment="1">
      <alignment vertical="center"/>
    </xf>
    <xf numFmtId="0" fontId="0" fillId="0" borderId="0" xfId="0" applyAlignment="1">
      <alignment vertical="center"/>
    </xf>
    <xf numFmtId="0" fontId="3" fillId="4" borderId="7" xfId="0" applyFont="1" applyFill="1" applyBorder="1" applyAlignment="1">
      <alignment horizontal="center" vertical="center"/>
    </xf>
    <xf numFmtId="0" fontId="0" fillId="0" borderId="8" xfId="0" applyBorder="1"/>
    <xf numFmtId="0" fontId="12"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166" fontId="2" fillId="0" borderId="7"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0" fontId="12" fillId="0" borderId="7" xfId="0" applyFont="1" applyBorder="1" applyAlignment="1">
      <alignment horizontal="center" vertical="center" wrapText="1"/>
    </xf>
    <xf numFmtId="0" fontId="10" fillId="11" borderId="7" xfId="0" applyFont="1" applyFill="1" applyBorder="1" applyAlignment="1">
      <alignment horizontal="center" vertical="center"/>
    </xf>
    <xf numFmtId="0" fontId="0" fillId="0" borderId="9" xfId="0" applyBorder="1"/>
    <xf numFmtId="0" fontId="3" fillId="7" borderId="7" xfId="0" applyFont="1" applyFill="1" applyBorder="1" applyAlignment="1">
      <alignment horizontal="center" vertical="center"/>
    </xf>
    <xf numFmtId="0" fontId="0" fillId="7" borderId="8" xfId="0" applyFill="1" applyBorder="1" applyAlignment="1">
      <alignment horizontal="center" vertical="center"/>
    </xf>
    <xf numFmtId="0" fontId="0" fillId="0" borderId="8" xfId="0"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166" fontId="2" fillId="0" borderId="9" xfId="0" applyNumberFormat="1" applyFont="1" applyBorder="1" applyAlignment="1">
      <alignment horizontal="center" vertical="center" wrapText="1"/>
    </xf>
    <xf numFmtId="0" fontId="0" fillId="0" borderId="8" xfId="0" applyBorder="1" applyAlignment="1">
      <alignment wrapText="1"/>
    </xf>
    <xf numFmtId="0" fontId="12" fillId="0" borderId="9" xfId="0" applyFont="1" applyBorder="1" applyAlignment="1">
      <alignment horizontal="center" vertical="center" wrapText="1"/>
    </xf>
  </cellXfs>
  <cellStyles count="46">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00000000-0005-0000-0000-00002F000000}"/>
    <cellStyle name="60% - Accent2 2" xfId="38" xr:uid="{00000000-0005-0000-0000-000030000000}"/>
    <cellStyle name="60% - Accent3 2" xfId="39" xr:uid="{00000000-0005-0000-0000-000031000000}"/>
    <cellStyle name="60% - Accent4 2" xfId="40" xr:uid="{00000000-0005-0000-0000-000032000000}"/>
    <cellStyle name="60% - Accent5 2" xfId="41" xr:uid="{00000000-0005-0000-0000-000033000000}"/>
    <cellStyle name="60% - Accent6 2" xfId="42" xr:uid="{00000000-0005-0000-0000-000034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7" builtinId="27" customBuiltin="1"/>
    <cellStyle name="Calculation" xfId="10" builtinId="22" customBuiltin="1"/>
    <cellStyle name="Check Cell" xfId="12" builtinId="23" customBuiltin="1"/>
    <cellStyle name="Comma" xfId="1" builtinId="3"/>
    <cellStyle name="Explanatory Text" xfId="14"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6" xr:uid="{00000000-0005-0000-0000-000035000000}"/>
    <cellStyle name="Normal" xfId="0" builtinId="0"/>
    <cellStyle name="Normal 2" xfId="43" xr:uid="{00000000-0005-0000-0000-000025000000}"/>
    <cellStyle name="Normal 3" xfId="34" xr:uid="{00000000-0005-0000-0000-000036000000}"/>
    <cellStyle name="Normal 4" xfId="35" xr:uid="{00000000-0005-0000-0000-00003A000000}"/>
    <cellStyle name="Note 2" xfId="45" xr:uid="{00000000-0005-0000-0000-000026000000}"/>
    <cellStyle name="Output" xfId="9" builtinId="21" customBuiltin="1"/>
    <cellStyle name="Title 2" xfId="44" xr:uid="{00000000-0005-0000-0000-000028000000}"/>
    <cellStyle name="Total" xfId="15" builtinId="25" customBuiltin="1"/>
    <cellStyle name="Warning Text" xfId="13" builtinId="11" customBuiltin="1"/>
  </cellStyles>
  <dxfs count="0"/>
  <tableStyles count="0" defaultTableStyle="TableStyleMedium9" defaultPivotStyle="PivotStyleLight16"/>
  <colors>
    <mruColors>
      <color rgb="FFFAC090"/>
      <color rgb="FFC2D69A"/>
      <color rgb="FFCCFFFF"/>
      <color rgb="FF538ED5"/>
      <color rgb="FF6666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53"/>
  <sheetViews>
    <sheetView topLeftCell="A33" workbookViewId="0">
      <selection activeCell="M44" sqref="M44"/>
    </sheetView>
  </sheetViews>
  <sheetFormatPr defaultRowHeight="14.4"/>
  <sheetData>
    <row r="2" spans="1:10" ht="22.5">
      <c r="A2" s="44" t="s">
        <v>237</v>
      </c>
    </row>
    <row r="4" spans="1:10" ht="15.6">
      <c r="A4" s="45" t="s">
        <v>238</v>
      </c>
    </row>
    <row r="6" spans="1:10" ht="7.5" customHeight="1"/>
    <row r="7" spans="1:10" ht="9" customHeight="1">
      <c r="A7" s="159" t="s">
        <v>488</v>
      </c>
      <c r="B7" s="160"/>
      <c r="C7" s="160"/>
      <c r="D7" s="160"/>
      <c r="E7" s="160"/>
      <c r="F7" s="160"/>
      <c r="G7" s="160"/>
      <c r="H7" s="160"/>
      <c r="I7" s="160"/>
      <c r="J7" s="160"/>
    </row>
    <row r="8" spans="1:10">
      <c r="A8" s="160"/>
      <c r="B8" s="160"/>
      <c r="C8" s="160"/>
      <c r="D8" s="160"/>
      <c r="E8" s="160"/>
      <c r="F8" s="160"/>
      <c r="G8" s="160"/>
      <c r="H8" s="160"/>
      <c r="I8" s="160"/>
      <c r="J8" s="160"/>
    </row>
    <row r="9" spans="1:10">
      <c r="A9" s="160"/>
      <c r="B9" s="160"/>
      <c r="C9" s="160"/>
      <c r="D9" s="160"/>
      <c r="E9" s="160"/>
      <c r="F9" s="160"/>
      <c r="G9" s="160"/>
      <c r="H9" s="160"/>
      <c r="I9" s="160"/>
      <c r="J9" s="160"/>
    </row>
    <row r="10" spans="1:10">
      <c r="A10" s="160"/>
      <c r="B10" s="160"/>
      <c r="C10" s="160"/>
      <c r="D10" s="160"/>
      <c r="E10" s="160"/>
      <c r="F10" s="160"/>
      <c r="G10" s="160"/>
      <c r="H10" s="160"/>
      <c r="I10" s="160"/>
      <c r="J10" s="160"/>
    </row>
    <row r="11" spans="1:10">
      <c r="A11" s="160"/>
      <c r="B11" s="160"/>
      <c r="C11" s="160"/>
      <c r="D11" s="160"/>
      <c r="E11" s="160"/>
      <c r="F11" s="160"/>
      <c r="G11" s="160"/>
      <c r="H11" s="160"/>
      <c r="I11" s="160"/>
      <c r="J11" s="160"/>
    </row>
    <row r="12" spans="1:10">
      <c r="A12" s="160"/>
      <c r="B12" s="160"/>
      <c r="C12" s="160"/>
      <c r="D12" s="160"/>
      <c r="E12" s="160"/>
      <c r="F12" s="160"/>
      <c r="G12" s="160"/>
      <c r="H12" s="160"/>
      <c r="I12" s="160"/>
      <c r="J12" s="160"/>
    </row>
    <row r="13" spans="1:10" ht="8.25" customHeight="1"/>
    <row r="14" spans="1:10" ht="9.75" customHeight="1">
      <c r="A14" s="159" t="s">
        <v>239</v>
      </c>
      <c r="B14" s="160"/>
      <c r="C14" s="160"/>
      <c r="D14" s="160"/>
      <c r="E14" s="160"/>
      <c r="F14" s="160"/>
      <c r="G14" s="160"/>
      <c r="H14" s="160"/>
      <c r="I14" s="160"/>
      <c r="J14" s="160"/>
    </row>
    <row r="15" spans="1:10">
      <c r="A15" s="160"/>
      <c r="B15" s="160"/>
      <c r="C15" s="160"/>
      <c r="D15" s="160"/>
      <c r="E15" s="160"/>
      <c r="F15" s="160"/>
      <c r="G15" s="160"/>
      <c r="H15" s="160"/>
      <c r="I15" s="160"/>
      <c r="J15" s="160"/>
    </row>
    <row r="16" spans="1:10">
      <c r="A16" s="160"/>
      <c r="B16" s="160"/>
      <c r="C16" s="160"/>
      <c r="D16" s="160"/>
      <c r="E16" s="160"/>
      <c r="F16" s="160"/>
      <c r="G16" s="160"/>
      <c r="H16" s="160"/>
      <c r="I16" s="160"/>
      <c r="J16" s="160"/>
    </row>
    <row r="17" spans="1:10">
      <c r="A17" s="160"/>
      <c r="B17" s="160"/>
      <c r="C17" s="160"/>
      <c r="D17" s="160"/>
      <c r="E17" s="160"/>
      <c r="F17" s="160"/>
      <c r="G17" s="160"/>
      <c r="H17" s="160"/>
      <c r="I17" s="160"/>
      <c r="J17" s="160"/>
    </row>
    <row r="18" spans="1:10">
      <c r="A18" s="160"/>
      <c r="B18" s="160"/>
      <c r="C18" s="160"/>
      <c r="D18" s="160"/>
      <c r="E18" s="160"/>
      <c r="F18" s="160"/>
      <c r="G18" s="160"/>
      <c r="H18" s="160"/>
      <c r="I18" s="160"/>
      <c r="J18" s="160"/>
    </row>
    <row r="19" spans="1:10" ht="10.5" customHeight="1"/>
    <row r="20" spans="1:10" ht="6.75" customHeight="1">
      <c r="A20" s="161" t="s">
        <v>489</v>
      </c>
      <c r="B20" s="160"/>
      <c r="C20" s="160"/>
      <c r="D20" s="160"/>
      <c r="E20" s="160"/>
      <c r="F20" s="160"/>
      <c r="G20" s="160"/>
      <c r="H20" s="160"/>
      <c r="I20" s="160"/>
      <c r="J20" s="160"/>
    </row>
    <row r="21" spans="1:10" ht="9" customHeight="1">
      <c r="A21" s="160"/>
      <c r="B21" s="160"/>
      <c r="C21" s="160"/>
      <c r="D21" s="160"/>
      <c r="E21" s="160"/>
      <c r="F21" s="160"/>
      <c r="G21" s="160"/>
      <c r="H21" s="160"/>
      <c r="I21" s="160"/>
      <c r="J21" s="160"/>
    </row>
    <row r="22" spans="1:10" ht="7.5" customHeight="1">
      <c r="A22" s="160"/>
      <c r="B22" s="160"/>
      <c r="C22" s="160"/>
      <c r="D22" s="160"/>
      <c r="E22" s="160"/>
      <c r="F22" s="160"/>
      <c r="G22" s="160"/>
      <c r="H22" s="160"/>
      <c r="I22" s="160"/>
      <c r="J22" s="160"/>
    </row>
    <row r="23" spans="1:10" ht="12.75" customHeight="1">
      <c r="A23" s="160"/>
      <c r="B23" s="160"/>
      <c r="C23" s="160"/>
      <c r="D23" s="160"/>
      <c r="E23" s="160"/>
      <c r="F23" s="160"/>
      <c r="G23" s="160"/>
      <c r="H23" s="160"/>
      <c r="I23" s="160"/>
      <c r="J23" s="160"/>
    </row>
    <row r="24" spans="1:10">
      <c r="A24" s="160"/>
      <c r="B24" s="160"/>
      <c r="C24" s="160"/>
      <c r="D24" s="160"/>
      <c r="E24" s="160"/>
      <c r="F24" s="160"/>
      <c r="G24" s="160"/>
      <c r="H24" s="160"/>
      <c r="I24" s="160"/>
      <c r="J24" s="160"/>
    </row>
    <row r="25" spans="1:10">
      <c r="A25" s="160"/>
      <c r="B25" s="160"/>
      <c r="C25" s="160"/>
      <c r="D25" s="160"/>
      <c r="E25" s="160"/>
      <c r="F25" s="160"/>
      <c r="G25" s="160"/>
      <c r="H25" s="160"/>
      <c r="I25" s="160"/>
      <c r="J25" s="160"/>
    </row>
    <row r="26" spans="1:10">
      <c r="A26" s="160"/>
      <c r="B26" s="160"/>
      <c r="C26" s="160"/>
      <c r="D26" s="160"/>
      <c r="E26" s="160"/>
      <c r="F26" s="160"/>
      <c r="G26" s="160"/>
      <c r="H26" s="160"/>
      <c r="I26" s="160"/>
      <c r="J26" s="160"/>
    </row>
    <row r="27" spans="1:10">
      <c r="A27" s="160"/>
      <c r="B27" s="160"/>
      <c r="C27" s="160"/>
      <c r="D27" s="160"/>
      <c r="E27" s="160"/>
      <c r="F27" s="160"/>
      <c r="G27" s="160"/>
      <c r="H27" s="160"/>
      <c r="I27" s="160"/>
      <c r="J27" s="160"/>
    </row>
    <row r="28" spans="1:10">
      <c r="A28" s="160"/>
      <c r="B28" s="160"/>
      <c r="C28" s="160"/>
      <c r="D28" s="160"/>
      <c r="E28" s="160"/>
      <c r="F28" s="160"/>
      <c r="G28" s="160"/>
      <c r="H28" s="160"/>
      <c r="I28" s="160"/>
      <c r="J28" s="160"/>
    </row>
    <row r="29" spans="1:10">
      <c r="A29" s="160"/>
      <c r="B29" s="160"/>
      <c r="C29" s="160"/>
      <c r="D29" s="160"/>
      <c r="E29" s="160"/>
      <c r="F29" s="160"/>
      <c r="G29" s="160"/>
      <c r="H29" s="160"/>
      <c r="I29" s="160"/>
      <c r="J29" s="160"/>
    </row>
    <row r="33" spans="1:10">
      <c r="A33" s="162" t="s">
        <v>491</v>
      </c>
      <c r="B33" s="162"/>
      <c r="C33" s="162"/>
      <c r="D33" s="162"/>
      <c r="E33" s="162"/>
      <c r="F33" s="162"/>
      <c r="G33" s="162"/>
      <c r="H33" s="162"/>
      <c r="I33" s="162"/>
      <c r="J33" s="162"/>
    </row>
    <row r="34" spans="1:10">
      <c r="A34" s="162"/>
      <c r="B34" s="162"/>
      <c r="C34" s="162"/>
      <c r="D34" s="162"/>
      <c r="E34" s="162"/>
      <c r="F34" s="162"/>
      <c r="G34" s="162"/>
      <c r="H34" s="162"/>
      <c r="I34" s="162"/>
      <c r="J34" s="162"/>
    </row>
    <row r="35" spans="1:10">
      <c r="A35" s="156" t="s">
        <v>468</v>
      </c>
      <c r="B35" s="156"/>
      <c r="C35" s="156"/>
      <c r="D35" s="156"/>
      <c r="E35" s="156"/>
      <c r="F35" s="156"/>
      <c r="G35" s="156"/>
      <c r="H35" s="156"/>
      <c r="I35" s="156"/>
      <c r="J35" s="156"/>
    </row>
    <row r="36" spans="1:10">
      <c r="A36" s="156"/>
      <c r="B36" s="156"/>
      <c r="C36" s="156"/>
      <c r="D36" s="156"/>
      <c r="E36" s="156"/>
      <c r="F36" s="156"/>
      <c r="G36" s="156"/>
      <c r="H36" s="156"/>
      <c r="I36" s="156"/>
      <c r="J36" s="156"/>
    </row>
    <row r="37" spans="1:10">
      <c r="A37" s="136" t="s">
        <v>469</v>
      </c>
      <c r="B37" s="136"/>
      <c r="C37" s="136"/>
      <c r="D37" s="136"/>
      <c r="E37" s="136"/>
      <c r="F37" s="136"/>
      <c r="G37" s="136"/>
      <c r="H37" s="136"/>
      <c r="I37" s="136"/>
      <c r="J37" s="136"/>
    </row>
    <row r="38" spans="1:10">
      <c r="A38" s="136"/>
      <c r="B38" s="136"/>
      <c r="C38" s="136"/>
      <c r="D38" s="136"/>
      <c r="E38" s="136"/>
      <c r="F38" s="136"/>
      <c r="G38" s="136"/>
      <c r="H38" s="136"/>
      <c r="I38" s="136"/>
      <c r="J38" s="136"/>
    </row>
    <row r="39" spans="1:10">
      <c r="A39" s="156" t="s">
        <v>492</v>
      </c>
      <c r="B39" s="156"/>
      <c r="C39" s="156"/>
      <c r="D39" s="156"/>
      <c r="E39" s="156"/>
      <c r="F39" s="156"/>
      <c r="G39" s="156"/>
      <c r="H39" s="156"/>
      <c r="I39" s="156"/>
      <c r="J39" s="156"/>
    </row>
    <row r="40" spans="1:10">
      <c r="A40" s="156"/>
      <c r="B40" s="156"/>
      <c r="C40" s="156"/>
      <c r="D40" s="156"/>
      <c r="E40" s="156"/>
      <c r="F40" s="156"/>
      <c r="G40" s="156"/>
      <c r="H40" s="156"/>
      <c r="I40" s="156"/>
      <c r="J40" s="156"/>
    </row>
    <row r="41" spans="1:10" ht="14.7" thickBot="1"/>
    <row r="42" spans="1:10">
      <c r="A42" s="157" t="s">
        <v>470</v>
      </c>
      <c r="B42" s="157" t="s">
        <v>232</v>
      </c>
      <c r="C42" s="157" t="s">
        <v>233</v>
      </c>
      <c r="D42" s="157" t="s">
        <v>231</v>
      </c>
      <c r="E42" s="157" t="s">
        <v>230</v>
      </c>
      <c r="F42" s="157" t="s">
        <v>229</v>
      </c>
      <c r="G42" s="157" t="s">
        <v>234</v>
      </c>
      <c r="H42" s="157" t="s">
        <v>235</v>
      </c>
      <c r="I42" s="157" t="s">
        <v>495</v>
      </c>
      <c r="J42" s="157" t="s">
        <v>471</v>
      </c>
    </row>
    <row r="43" spans="1:10" ht="14.7" thickBot="1">
      <c r="A43" s="158"/>
      <c r="B43" s="158"/>
      <c r="C43" s="158"/>
      <c r="D43" s="158"/>
      <c r="E43" s="158"/>
      <c r="F43" s="158"/>
      <c r="G43" s="158"/>
      <c r="H43" s="158"/>
      <c r="I43" s="158"/>
      <c r="J43" s="158"/>
    </row>
    <row r="44" spans="1:10" ht="29.1" thickBot="1">
      <c r="A44" s="137" t="s">
        <v>493</v>
      </c>
      <c r="B44" s="138">
        <v>4</v>
      </c>
      <c r="C44" s="138">
        <v>3.5</v>
      </c>
      <c r="D44" s="138">
        <v>3</v>
      </c>
      <c r="E44" s="138">
        <v>2.5</v>
      </c>
      <c r="F44" s="138">
        <v>2</v>
      </c>
      <c r="G44" s="138">
        <v>1.5</v>
      </c>
      <c r="H44" s="138">
        <v>1</v>
      </c>
      <c r="I44" s="138">
        <v>1</v>
      </c>
      <c r="J44" s="138" t="s">
        <v>472</v>
      </c>
    </row>
    <row r="45" spans="1:10">
      <c r="A45" s="139"/>
      <c r="B45" s="139"/>
      <c r="C45" s="139"/>
      <c r="D45" s="139"/>
      <c r="E45" s="139"/>
      <c r="F45" s="139"/>
      <c r="G45" s="139"/>
      <c r="H45" s="139"/>
      <c r="I45" s="139"/>
      <c r="J45" s="139"/>
    </row>
    <row r="46" spans="1:10">
      <c r="A46" s="139" t="s">
        <v>140</v>
      </c>
      <c r="B46" s="139"/>
      <c r="C46" s="139"/>
      <c r="D46" s="139"/>
      <c r="E46" s="139"/>
      <c r="F46" s="139"/>
      <c r="G46" s="139"/>
      <c r="H46" s="139"/>
      <c r="I46" s="139"/>
      <c r="J46" s="139"/>
    </row>
    <row r="47" spans="1:10">
      <c r="A47" s="140" t="s">
        <v>473</v>
      </c>
      <c r="B47" s="133"/>
      <c r="C47" s="133"/>
      <c r="D47" s="133"/>
      <c r="E47" s="133"/>
      <c r="F47" s="133"/>
      <c r="G47" s="133"/>
      <c r="H47" s="133"/>
      <c r="I47" s="133"/>
      <c r="J47" s="133"/>
    </row>
    <row r="48" spans="1:10">
      <c r="A48" s="140" t="s">
        <v>496</v>
      </c>
      <c r="B48" s="140"/>
      <c r="C48" s="140"/>
      <c r="D48" s="140"/>
      <c r="E48" s="133"/>
      <c r="F48" s="133"/>
      <c r="G48" s="133"/>
      <c r="H48" s="133"/>
      <c r="I48" s="133"/>
      <c r="J48" s="133"/>
    </row>
    <row r="49" spans="1:10">
      <c r="A49" s="140" t="s">
        <v>490</v>
      </c>
      <c r="B49" s="140"/>
      <c r="C49" s="140"/>
      <c r="D49" s="140"/>
      <c r="E49" s="133"/>
      <c r="F49" s="133"/>
      <c r="G49" s="133"/>
      <c r="H49" s="133"/>
      <c r="I49" s="133"/>
      <c r="J49" s="133"/>
    </row>
    <row r="50" spans="1:10">
      <c r="A50" s="140" t="s">
        <v>494</v>
      </c>
      <c r="B50" s="140"/>
      <c r="C50" s="140"/>
      <c r="D50" s="140"/>
      <c r="E50" s="133"/>
      <c r="F50" s="133"/>
      <c r="G50" s="133"/>
      <c r="H50" s="133"/>
      <c r="I50" s="133"/>
      <c r="J50" s="133"/>
    </row>
    <row r="51" spans="1:10">
      <c r="A51" s="141"/>
    </row>
    <row r="53" spans="1:10">
      <c r="A53" s="133" t="s">
        <v>482</v>
      </c>
    </row>
  </sheetData>
  <mergeCells count="16">
    <mergeCell ref="A7:J12"/>
    <mergeCell ref="A14:J18"/>
    <mergeCell ref="A20:J29"/>
    <mergeCell ref="A33:J34"/>
    <mergeCell ref="A35:J36"/>
    <mergeCell ref="A39:J40"/>
    <mergeCell ref="A42:A43"/>
    <mergeCell ref="B42:B43"/>
    <mergeCell ref="C42:C43"/>
    <mergeCell ref="D42:D43"/>
    <mergeCell ref="E42:E43"/>
    <mergeCell ref="F42:F43"/>
    <mergeCell ref="G42:G43"/>
    <mergeCell ref="H42:H43"/>
    <mergeCell ref="I42:I43"/>
    <mergeCell ref="J42:J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127"/>
  <sheetViews>
    <sheetView zoomScale="87" zoomScaleNormal="87" workbookViewId="0">
      <pane xSplit="2" ySplit="4" topLeftCell="GX5" activePane="bottomRight" state="frozen"/>
      <selection pane="topRight" activeCell="C1" sqref="C1"/>
      <selection pane="bottomLeft" activeCell="A5" sqref="A5"/>
      <selection pane="bottomRight" activeCell="DK5" sqref="DK5"/>
    </sheetView>
  </sheetViews>
  <sheetFormatPr defaultColWidth="8.83984375" defaultRowHeight="14.1"/>
  <cols>
    <col min="1" max="1" width="7.26171875" style="25" customWidth="1"/>
    <col min="2" max="2" width="50.26171875" style="1" customWidth="1"/>
    <col min="3" max="11" width="10.68359375" style="1" customWidth="1"/>
    <col min="12" max="13" width="12.68359375" style="1" customWidth="1"/>
    <col min="14" max="16" width="13.68359375" style="1" customWidth="1"/>
    <col min="17" max="18" width="10.68359375" style="1" customWidth="1"/>
    <col min="19" max="19" width="11.26171875" style="1" customWidth="1"/>
    <col min="20" max="20" width="11.41796875" style="1" customWidth="1"/>
    <col min="21" max="64" width="10.68359375" style="1" customWidth="1"/>
    <col min="65" max="65" width="12.26171875" style="1" customWidth="1"/>
    <col min="66" max="66" width="10.68359375" style="1" customWidth="1"/>
    <col min="67" max="68" width="12.578125" style="1" customWidth="1"/>
    <col min="69" max="69" width="12.41796875" style="1" customWidth="1"/>
    <col min="70" max="70" width="12.26171875" style="1" customWidth="1"/>
    <col min="71" max="72" width="11.68359375" style="1" customWidth="1"/>
    <col min="73" max="73" width="12.15625" style="1" customWidth="1"/>
    <col min="74" max="75" width="11.83984375" style="1" customWidth="1"/>
    <col min="76" max="77" width="12.578125" style="1" customWidth="1"/>
    <col min="78" max="82" width="12" style="1" customWidth="1"/>
    <col min="83" max="113" width="10.68359375" style="1" customWidth="1"/>
    <col min="114" max="115" width="11.578125" style="1" customWidth="1"/>
    <col min="116" max="117" width="12.83984375" style="1" customWidth="1"/>
    <col min="118" max="141" width="10.68359375" style="1" customWidth="1"/>
    <col min="142" max="142" width="11.15625" style="1" customWidth="1"/>
    <col min="143" max="168" width="10.68359375" style="1" customWidth="1"/>
    <col min="169" max="169" width="11.26171875" style="1" customWidth="1"/>
    <col min="170" max="205" width="10.68359375" style="1" customWidth="1"/>
    <col min="206" max="207" width="12.578125" style="1" customWidth="1"/>
    <col min="208" max="212" width="10.68359375" style="1" customWidth="1"/>
    <col min="213" max="223" width="7.41796875" style="1" customWidth="1"/>
    <col min="224" max="224" width="7.41796875" style="25" customWidth="1"/>
    <col min="225" max="229" width="7.41796875" style="26" customWidth="1"/>
    <col min="230" max="232" width="7.41796875" style="27" customWidth="1"/>
    <col min="233" max="233" width="7.41796875" style="26" customWidth="1"/>
    <col min="234" max="234" width="8.26171875" style="1" customWidth="1"/>
    <col min="235" max="235" width="8.83984375" style="1" customWidth="1"/>
    <col min="236" max="236" width="8.26171875" style="1" customWidth="1"/>
    <col min="237" max="237" width="9.41796875" style="1" customWidth="1"/>
    <col min="238" max="238" width="7.83984375" style="1" customWidth="1"/>
    <col min="239" max="240" width="8.41796875" style="1" customWidth="1"/>
    <col min="241" max="241" width="8.68359375" style="1" customWidth="1"/>
    <col min="242" max="242" width="8.15625" style="1" customWidth="1"/>
    <col min="243" max="16384" width="8.83984375" style="1"/>
  </cols>
  <sheetData>
    <row r="1" spans="1:257" ht="15">
      <c r="A1" s="173" t="s">
        <v>466</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c r="BD1" s="173"/>
      <c r="BE1" s="173"/>
      <c r="BF1" s="173"/>
      <c r="BG1" s="173"/>
      <c r="BH1" s="173"/>
      <c r="BI1" s="173"/>
      <c r="BJ1" s="173"/>
      <c r="BK1" s="173"/>
      <c r="BL1" s="173"/>
      <c r="BM1" s="173"/>
      <c r="BN1" s="173"/>
      <c r="BO1" s="173"/>
      <c r="BP1" s="173"/>
      <c r="BQ1" s="173"/>
      <c r="BR1" s="173"/>
      <c r="BS1" s="173"/>
      <c r="BT1" s="173"/>
      <c r="BU1" s="173"/>
      <c r="BV1" s="173"/>
      <c r="BW1" s="173"/>
      <c r="BX1" s="173"/>
      <c r="BY1" s="173"/>
      <c r="BZ1" s="173"/>
      <c r="CA1" s="173"/>
      <c r="CB1" s="173"/>
      <c r="CC1" s="173"/>
      <c r="CD1" s="173"/>
      <c r="CE1" s="173"/>
      <c r="CF1" s="173"/>
      <c r="CG1" s="173"/>
      <c r="CH1" s="173"/>
      <c r="CI1" s="173"/>
      <c r="CJ1" s="173"/>
      <c r="CK1" s="173"/>
      <c r="CL1" s="173"/>
      <c r="CM1" s="173"/>
      <c r="CN1" s="173"/>
      <c r="CO1" s="173"/>
      <c r="CP1" s="173"/>
      <c r="CQ1" s="173"/>
      <c r="CR1" s="173"/>
      <c r="CS1" s="173"/>
      <c r="CT1" s="173"/>
      <c r="CU1" s="173"/>
      <c r="CV1" s="173"/>
      <c r="CW1" s="173"/>
      <c r="CX1" s="173"/>
      <c r="CY1" s="173"/>
      <c r="CZ1" s="173"/>
      <c r="DA1" s="173"/>
      <c r="DB1" s="173"/>
      <c r="DC1" s="173"/>
      <c r="DD1" s="173"/>
      <c r="DE1" s="173"/>
      <c r="DF1" s="173"/>
      <c r="DG1" s="173"/>
      <c r="DH1" s="173"/>
      <c r="DI1" s="173"/>
      <c r="DJ1" s="173"/>
      <c r="DK1" s="173"/>
      <c r="DL1" s="173"/>
      <c r="DM1" s="173"/>
      <c r="DN1" s="173"/>
      <c r="DO1" s="173"/>
      <c r="DP1" s="173"/>
      <c r="DQ1" s="173"/>
      <c r="DR1" s="173"/>
      <c r="DS1" s="173"/>
      <c r="DT1" s="173"/>
      <c r="DU1" s="173"/>
      <c r="DV1" s="173"/>
      <c r="DW1" s="173"/>
      <c r="DX1" s="173"/>
      <c r="DY1" s="173"/>
      <c r="DZ1" s="173"/>
      <c r="EA1" s="173"/>
      <c r="EB1" s="173"/>
      <c r="EC1" s="173"/>
      <c r="ED1" s="173"/>
      <c r="EE1" s="173"/>
      <c r="EF1" s="173"/>
      <c r="EG1" s="173"/>
      <c r="EH1" s="173"/>
      <c r="EI1" s="173"/>
      <c r="EJ1" s="173"/>
      <c r="EK1" s="173"/>
      <c r="EL1" s="173"/>
      <c r="EM1" s="173"/>
      <c r="EN1" s="173"/>
      <c r="EO1" s="173"/>
      <c r="EP1" s="173"/>
      <c r="EQ1" s="173"/>
      <c r="ER1" s="173"/>
      <c r="ES1" s="173"/>
      <c r="ET1" s="173"/>
      <c r="EU1" s="173"/>
      <c r="EV1" s="173"/>
      <c r="EW1" s="173"/>
      <c r="EX1" s="173"/>
      <c r="EY1" s="173"/>
      <c r="EZ1" s="173"/>
      <c r="FA1" s="173"/>
      <c r="FB1" s="173"/>
      <c r="FC1" s="173"/>
      <c r="FD1" s="173"/>
      <c r="FE1" s="173"/>
      <c r="FF1" s="173"/>
      <c r="FG1" s="173"/>
      <c r="FH1" s="173"/>
      <c r="FI1" s="173"/>
      <c r="FJ1" s="173"/>
      <c r="FK1" s="173"/>
      <c r="FL1" s="173"/>
      <c r="FM1" s="173"/>
      <c r="FN1" s="173"/>
      <c r="FO1" s="173"/>
      <c r="FP1" s="173"/>
      <c r="FQ1" s="173"/>
      <c r="FR1" s="173"/>
      <c r="FS1" s="17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73"/>
      <c r="GT1" s="173"/>
      <c r="GU1" s="173"/>
      <c r="GV1" s="173"/>
      <c r="GW1" s="173"/>
      <c r="GX1" s="173"/>
      <c r="GY1" s="173"/>
      <c r="GZ1" s="173"/>
      <c r="HA1" s="173"/>
      <c r="HB1" s="173"/>
      <c r="HC1" s="173"/>
      <c r="HD1" s="173"/>
      <c r="HE1" s="173"/>
      <c r="HF1" s="173"/>
      <c r="HG1" s="173"/>
      <c r="HH1" s="173"/>
      <c r="HI1" s="173"/>
      <c r="HJ1" s="173"/>
      <c r="HK1" s="173"/>
      <c r="HL1" s="173"/>
      <c r="HM1" s="173"/>
      <c r="HN1" s="173"/>
      <c r="HO1" s="173"/>
      <c r="HP1" s="173"/>
      <c r="HQ1" s="173"/>
      <c r="HR1" s="173"/>
      <c r="HS1" s="173"/>
      <c r="HT1" s="173"/>
      <c r="HU1" s="173"/>
      <c r="HV1" s="173"/>
      <c r="HW1" s="173"/>
      <c r="HX1" s="173"/>
      <c r="HY1" s="173"/>
    </row>
    <row r="2" spans="1:257" s="126" customFormat="1" ht="94.5" customHeight="1">
      <c r="A2" s="115" t="s">
        <v>486</v>
      </c>
      <c r="B2" s="115" t="s">
        <v>0</v>
      </c>
      <c r="C2" s="116" t="s">
        <v>214</v>
      </c>
      <c r="D2" s="116" t="s">
        <v>216</v>
      </c>
      <c r="E2" s="116" t="s">
        <v>217</v>
      </c>
      <c r="F2" s="116" t="s">
        <v>218</v>
      </c>
      <c r="G2" s="117" t="s">
        <v>350</v>
      </c>
      <c r="H2" s="118" t="s">
        <v>275</v>
      </c>
      <c r="I2" s="116" t="s">
        <v>182</v>
      </c>
      <c r="J2" s="116" t="s">
        <v>145</v>
      </c>
      <c r="K2" s="116" t="s">
        <v>146</v>
      </c>
      <c r="L2" s="116" t="s">
        <v>147</v>
      </c>
      <c r="M2" s="116" t="s">
        <v>397</v>
      </c>
      <c r="N2" s="119" t="s">
        <v>206</v>
      </c>
      <c r="O2" s="119" t="s">
        <v>296</v>
      </c>
      <c r="P2" s="119" t="s">
        <v>485</v>
      </c>
      <c r="Q2" s="116" t="s">
        <v>148</v>
      </c>
      <c r="R2" s="117" t="s">
        <v>412</v>
      </c>
      <c r="S2" s="117" t="s">
        <v>361</v>
      </c>
      <c r="T2" s="117" t="s">
        <v>362</v>
      </c>
      <c r="U2" s="117" t="s">
        <v>363</v>
      </c>
      <c r="V2" s="117" t="s">
        <v>365</v>
      </c>
      <c r="W2" s="117" t="s">
        <v>403</v>
      </c>
      <c r="X2" s="117" t="s">
        <v>414</v>
      </c>
      <c r="Y2" s="117" t="s">
        <v>401</v>
      </c>
      <c r="Z2" s="117" t="s">
        <v>432</v>
      </c>
      <c r="AA2" s="117" t="s">
        <v>404</v>
      </c>
      <c r="AB2" s="117" t="s">
        <v>433</v>
      </c>
      <c r="AC2" s="117" t="s">
        <v>434</v>
      </c>
      <c r="AD2" s="117" t="s">
        <v>416</v>
      </c>
      <c r="AE2" s="117" t="s">
        <v>435</v>
      </c>
      <c r="AF2" s="117" t="s">
        <v>436</v>
      </c>
      <c r="AG2" s="119" t="s">
        <v>219</v>
      </c>
      <c r="AH2" s="119" t="s">
        <v>219</v>
      </c>
      <c r="AI2" s="119" t="s">
        <v>150</v>
      </c>
      <c r="AJ2" s="119" t="s">
        <v>220</v>
      </c>
      <c r="AK2" s="119" t="s">
        <v>220</v>
      </c>
      <c r="AL2" s="119" t="s">
        <v>151</v>
      </c>
      <c r="AM2" s="119" t="s">
        <v>222</v>
      </c>
      <c r="AN2" s="119" t="s">
        <v>149</v>
      </c>
      <c r="AO2" s="119" t="s">
        <v>152</v>
      </c>
      <c r="AP2" s="119" t="s">
        <v>221</v>
      </c>
      <c r="AQ2" s="119" t="s">
        <v>221</v>
      </c>
      <c r="AR2" s="119" t="s">
        <v>223</v>
      </c>
      <c r="AS2" s="119" t="s">
        <v>223</v>
      </c>
      <c r="AT2" s="119" t="s">
        <v>223</v>
      </c>
      <c r="AU2" s="119" t="s">
        <v>367</v>
      </c>
      <c r="AV2" s="119" t="s">
        <v>224</v>
      </c>
      <c r="AW2" s="119" t="s">
        <v>224</v>
      </c>
      <c r="AX2" s="119" t="s">
        <v>153</v>
      </c>
      <c r="AY2" s="119" t="s">
        <v>153</v>
      </c>
      <c r="AZ2" s="117" t="s">
        <v>241</v>
      </c>
      <c r="BA2" s="117" t="s">
        <v>241</v>
      </c>
      <c r="BB2" s="152" t="s">
        <v>241</v>
      </c>
      <c r="BC2" s="119" t="s">
        <v>207</v>
      </c>
      <c r="BD2" s="119" t="s">
        <v>208</v>
      </c>
      <c r="BE2" s="119" t="s">
        <v>209</v>
      </c>
      <c r="BF2" s="119" t="s">
        <v>210</v>
      </c>
      <c r="BG2" s="119" t="s">
        <v>211</v>
      </c>
      <c r="BH2" s="119" t="s">
        <v>368</v>
      </c>
      <c r="BI2" s="119" t="s">
        <v>369</v>
      </c>
      <c r="BJ2" s="119" t="s">
        <v>370</v>
      </c>
      <c r="BK2" s="120" t="s">
        <v>310</v>
      </c>
      <c r="BL2" s="114" t="s">
        <v>154</v>
      </c>
      <c r="BM2" s="114" t="s">
        <v>155</v>
      </c>
      <c r="BN2" s="121" t="s">
        <v>156</v>
      </c>
      <c r="BO2" s="117" t="s">
        <v>289</v>
      </c>
      <c r="BP2" s="117" t="s">
        <v>311</v>
      </c>
      <c r="BQ2" s="117" t="s">
        <v>277</v>
      </c>
      <c r="BR2" s="117" t="s">
        <v>278</v>
      </c>
      <c r="BS2" s="117" t="s">
        <v>279</v>
      </c>
      <c r="BT2" s="117" t="s">
        <v>259</v>
      </c>
      <c r="BU2" s="117" t="s">
        <v>290</v>
      </c>
      <c r="BV2" s="117" t="s">
        <v>280</v>
      </c>
      <c r="BW2" s="117" t="s">
        <v>257</v>
      </c>
      <c r="BX2" s="117" t="s">
        <v>256</v>
      </c>
      <c r="BY2" s="117" t="s">
        <v>260</v>
      </c>
      <c r="BZ2" s="122" t="s">
        <v>258</v>
      </c>
      <c r="CA2" s="69" t="s">
        <v>371</v>
      </c>
      <c r="CB2" s="69" t="s">
        <v>413</v>
      </c>
      <c r="CC2" s="118" t="s">
        <v>298</v>
      </c>
      <c r="CD2" s="118" t="s">
        <v>396</v>
      </c>
      <c r="CE2" s="119" t="s">
        <v>202</v>
      </c>
      <c r="CF2" s="119" t="s">
        <v>437</v>
      </c>
      <c r="CG2" s="119" t="s">
        <v>313</v>
      </c>
      <c r="CH2" s="119" t="s">
        <v>315</v>
      </c>
      <c r="CI2" s="119" t="s">
        <v>157</v>
      </c>
      <c r="CJ2" s="119" t="s">
        <v>157</v>
      </c>
      <c r="CK2" s="119" t="s">
        <v>158</v>
      </c>
      <c r="CL2" s="119" t="s">
        <v>261</v>
      </c>
      <c r="CM2" s="119" t="s">
        <v>243</v>
      </c>
      <c r="CN2" s="119" t="s">
        <v>354</v>
      </c>
      <c r="CO2" s="119" t="s">
        <v>159</v>
      </c>
      <c r="CP2" s="119" t="s">
        <v>159</v>
      </c>
      <c r="CQ2" s="119" t="s">
        <v>316</v>
      </c>
      <c r="CR2" s="119" t="s">
        <v>204</v>
      </c>
      <c r="CS2" s="119" t="s">
        <v>204</v>
      </c>
      <c r="CT2" s="119" t="s">
        <v>245</v>
      </c>
      <c r="CU2" s="119" t="s">
        <v>245</v>
      </c>
      <c r="CV2" s="119" t="s">
        <v>265</v>
      </c>
      <c r="CW2" s="119" t="s">
        <v>265</v>
      </c>
      <c r="CX2" s="119" t="s">
        <v>356</v>
      </c>
      <c r="CY2" s="119" t="s">
        <v>160</v>
      </c>
      <c r="CZ2" s="119" t="s">
        <v>246</v>
      </c>
      <c r="DA2" s="119" t="s">
        <v>246</v>
      </c>
      <c r="DB2" s="119" t="s">
        <v>248</v>
      </c>
      <c r="DC2" s="119" t="s">
        <v>249</v>
      </c>
      <c r="DD2" s="119" t="s">
        <v>268</v>
      </c>
      <c r="DE2" s="119" t="s">
        <v>161</v>
      </c>
      <c r="DF2" s="119" t="s">
        <v>162</v>
      </c>
      <c r="DG2" s="119" t="s">
        <v>226</v>
      </c>
      <c r="DH2" s="119" t="s">
        <v>226</v>
      </c>
      <c r="DI2" s="119" t="s">
        <v>305</v>
      </c>
      <c r="DJ2" s="114" t="s">
        <v>163</v>
      </c>
      <c r="DK2" s="147" t="s">
        <v>450</v>
      </c>
      <c r="DL2" s="114" t="s">
        <v>269</v>
      </c>
      <c r="DM2" s="114" t="s">
        <v>464</v>
      </c>
      <c r="DN2" s="114" t="s">
        <v>164</v>
      </c>
      <c r="DO2" s="114" t="s">
        <v>165</v>
      </c>
      <c r="DP2" s="114" t="s">
        <v>165</v>
      </c>
      <c r="DQ2" s="114" t="s">
        <v>166</v>
      </c>
      <c r="DR2" s="114" t="s">
        <v>166</v>
      </c>
      <c r="DS2" s="123" t="s">
        <v>283</v>
      </c>
      <c r="DT2" s="120" t="s">
        <v>306</v>
      </c>
      <c r="DU2" s="120" t="s">
        <v>284</v>
      </c>
      <c r="DV2" s="120" t="s">
        <v>319</v>
      </c>
      <c r="DW2" s="120" t="s">
        <v>307</v>
      </c>
      <c r="DX2" s="120" t="s">
        <v>317</v>
      </c>
      <c r="DY2" s="120" t="s">
        <v>285</v>
      </c>
      <c r="DZ2" s="120" t="s">
        <v>320</v>
      </c>
      <c r="EA2" s="120" t="s">
        <v>286</v>
      </c>
      <c r="EB2" s="120" t="s">
        <v>375</v>
      </c>
      <c r="EC2" s="119" t="s">
        <v>438</v>
      </c>
      <c r="ED2" s="119" t="s">
        <v>439</v>
      </c>
      <c r="EE2" s="119" t="s">
        <v>440</v>
      </c>
      <c r="EF2" s="119" t="s">
        <v>441</v>
      </c>
      <c r="EG2" s="119" t="s">
        <v>442</v>
      </c>
      <c r="EH2" s="119" t="s">
        <v>443</v>
      </c>
      <c r="EI2" s="119" t="s">
        <v>444</v>
      </c>
      <c r="EJ2" s="119" t="s">
        <v>445</v>
      </c>
      <c r="EK2" s="119" t="s">
        <v>167</v>
      </c>
      <c r="EL2" s="117" t="s">
        <v>374</v>
      </c>
      <c r="EM2" s="117" t="s">
        <v>376</v>
      </c>
      <c r="EN2" s="117" t="s">
        <v>377</v>
      </c>
      <c r="EO2" s="117" t="s">
        <v>378</v>
      </c>
      <c r="EP2" s="117" t="s">
        <v>379</v>
      </c>
      <c r="EQ2" s="117" t="s">
        <v>380</v>
      </c>
      <c r="ER2" s="119" t="s">
        <v>251</v>
      </c>
      <c r="ES2" s="119" t="s">
        <v>252</v>
      </c>
      <c r="ET2" s="119" t="s">
        <v>253</v>
      </c>
      <c r="EU2" s="119" t="s">
        <v>254</v>
      </c>
      <c r="EV2" s="119" t="s">
        <v>255</v>
      </c>
      <c r="EW2" s="118" t="s">
        <v>382</v>
      </c>
      <c r="EX2" s="119" t="s">
        <v>383</v>
      </c>
      <c r="EY2" s="118" t="s">
        <v>456</v>
      </c>
      <c r="EZ2" s="119" t="s">
        <v>384</v>
      </c>
      <c r="FA2" s="119" t="s">
        <v>385</v>
      </c>
      <c r="FB2" s="119" t="s">
        <v>458</v>
      </c>
      <c r="FC2" s="119" t="s">
        <v>460</v>
      </c>
      <c r="FD2" s="119" t="s">
        <v>386</v>
      </c>
      <c r="FE2" s="119" t="s">
        <v>388</v>
      </c>
      <c r="FF2" s="119" t="s">
        <v>387</v>
      </c>
      <c r="FG2" s="119" t="s">
        <v>461</v>
      </c>
      <c r="FH2" s="119" t="s">
        <v>389</v>
      </c>
      <c r="FI2" s="118" t="s">
        <v>271</v>
      </c>
      <c r="FJ2" s="119" t="s">
        <v>272</v>
      </c>
      <c r="FK2" s="119" t="s">
        <v>273</v>
      </c>
      <c r="FL2" s="119" t="s">
        <v>274</v>
      </c>
      <c r="FM2" s="124" t="s">
        <v>168</v>
      </c>
      <c r="FN2" s="119" t="s">
        <v>169</v>
      </c>
      <c r="FO2" s="119" t="s">
        <v>175</v>
      </c>
      <c r="FP2" s="119" t="s">
        <v>417</v>
      </c>
      <c r="FQ2" s="119" t="s">
        <v>174</v>
      </c>
      <c r="FR2" s="119" t="s">
        <v>418</v>
      </c>
      <c r="FS2" s="119" t="s">
        <v>419</v>
      </c>
      <c r="FT2" s="119" t="s">
        <v>420</v>
      </c>
      <c r="FU2" s="119" t="s">
        <v>391</v>
      </c>
      <c r="FV2" s="119" t="s">
        <v>421</v>
      </c>
      <c r="FW2" s="119" t="s">
        <v>173</v>
      </c>
      <c r="FX2" s="119" t="s">
        <v>423</v>
      </c>
      <c r="FY2" s="119" t="s">
        <v>172</v>
      </c>
      <c r="FZ2" s="119" t="s">
        <v>392</v>
      </c>
      <c r="GA2" s="119" t="s">
        <v>422</v>
      </c>
      <c r="GB2" s="119" t="s">
        <v>171</v>
      </c>
      <c r="GC2" s="119" t="s">
        <v>393</v>
      </c>
      <c r="GD2" s="119" t="s">
        <v>170</v>
      </c>
      <c r="GE2" s="119" t="s">
        <v>424</v>
      </c>
      <c r="GF2" s="119" t="s">
        <v>425</v>
      </c>
      <c r="GG2" s="125" t="s">
        <v>228</v>
      </c>
      <c r="GH2" s="125" t="s">
        <v>407</v>
      </c>
      <c r="GI2" s="125" t="s">
        <v>430</v>
      </c>
      <c r="GJ2" s="125" t="s">
        <v>448</v>
      </c>
      <c r="GK2" s="125" t="s">
        <v>453</v>
      </c>
      <c r="GL2" s="125" t="s">
        <v>408</v>
      </c>
      <c r="GM2" s="125" t="s">
        <v>402</v>
      </c>
      <c r="GN2" s="125" t="s">
        <v>410</v>
      </c>
      <c r="GO2" s="125" t="s">
        <v>321</v>
      </c>
      <c r="GP2" s="125" t="s">
        <v>322</v>
      </c>
      <c r="GQ2" s="125" t="s">
        <v>323</v>
      </c>
      <c r="GR2" s="125" t="s">
        <v>324</v>
      </c>
      <c r="GS2" s="119" t="s">
        <v>176</v>
      </c>
      <c r="GT2" s="119" t="s">
        <v>176</v>
      </c>
      <c r="GU2" s="119" t="s">
        <v>181</v>
      </c>
      <c r="GV2" s="119" t="s">
        <v>177</v>
      </c>
      <c r="GW2" s="119" t="s">
        <v>177</v>
      </c>
      <c r="GX2" s="119" t="s">
        <v>180</v>
      </c>
      <c r="GY2" s="119" t="s">
        <v>180</v>
      </c>
      <c r="GZ2" s="119" t="s">
        <v>178</v>
      </c>
      <c r="HA2" s="119" t="s">
        <v>178</v>
      </c>
      <c r="HB2" s="119" t="s">
        <v>325</v>
      </c>
      <c r="HC2" s="125" t="s">
        <v>179</v>
      </c>
      <c r="HD2" s="125" t="s">
        <v>179</v>
      </c>
      <c r="HE2" s="164" t="s">
        <v>1</v>
      </c>
      <c r="HF2" s="165"/>
      <c r="HG2" s="165"/>
      <c r="HH2" s="165"/>
      <c r="HI2" s="165"/>
      <c r="HJ2" s="165"/>
      <c r="HK2" s="165"/>
      <c r="HL2" s="165"/>
      <c r="HM2" s="165"/>
      <c r="HN2" s="165"/>
      <c r="HO2" s="165"/>
      <c r="HP2" s="165"/>
      <c r="HQ2" s="165"/>
      <c r="HR2" s="165"/>
      <c r="HS2" s="165"/>
      <c r="HT2" s="165"/>
      <c r="HU2" s="165"/>
      <c r="HV2" s="165"/>
      <c r="HW2" s="165"/>
      <c r="HX2" s="165"/>
      <c r="HY2" s="166"/>
    </row>
    <row r="3" spans="1:257" ht="27.75" customHeight="1">
      <c r="A3" s="61" t="s">
        <v>2</v>
      </c>
      <c r="B3" s="60"/>
      <c r="C3" s="62" t="s">
        <v>295</v>
      </c>
      <c r="D3" s="62" t="s">
        <v>295</v>
      </c>
      <c r="E3" s="62" t="s">
        <v>295</v>
      </c>
      <c r="F3" s="62" t="s">
        <v>295</v>
      </c>
      <c r="G3" s="88" t="s">
        <v>351</v>
      </c>
      <c r="H3" s="63" t="s">
        <v>276</v>
      </c>
      <c r="I3" s="62" t="s">
        <v>352</v>
      </c>
      <c r="J3" s="62" t="s">
        <v>352</v>
      </c>
      <c r="K3" s="62" t="s">
        <v>352</v>
      </c>
      <c r="L3" s="62" t="s">
        <v>193</v>
      </c>
      <c r="M3" s="62" t="s">
        <v>395</v>
      </c>
      <c r="N3" s="64" t="s">
        <v>236</v>
      </c>
      <c r="O3" s="64" t="s">
        <v>318</v>
      </c>
      <c r="P3" s="64" t="s">
        <v>487</v>
      </c>
      <c r="Q3" s="62" t="s">
        <v>189</v>
      </c>
      <c r="R3" s="88" t="s">
        <v>409</v>
      </c>
      <c r="S3" s="88" t="s">
        <v>364</v>
      </c>
      <c r="T3" s="88" t="s">
        <v>366</v>
      </c>
      <c r="U3" s="88" t="s">
        <v>364</v>
      </c>
      <c r="V3" s="88" t="s">
        <v>366</v>
      </c>
      <c r="W3" s="88" t="s">
        <v>406</v>
      </c>
      <c r="X3" s="88" t="s">
        <v>415</v>
      </c>
      <c r="Y3" s="88" t="s">
        <v>400</v>
      </c>
      <c r="Z3" s="88" t="s">
        <v>427</v>
      </c>
      <c r="AA3" s="88" t="s">
        <v>405</v>
      </c>
      <c r="AB3" s="88" t="s">
        <v>427</v>
      </c>
      <c r="AC3" s="88" t="s">
        <v>427</v>
      </c>
      <c r="AD3" s="88" t="s">
        <v>447</v>
      </c>
      <c r="AE3" s="88" t="s">
        <v>427</v>
      </c>
      <c r="AF3" s="88" t="s">
        <v>427</v>
      </c>
      <c r="AG3" s="65" t="s">
        <v>215</v>
      </c>
      <c r="AH3" s="91" t="s">
        <v>394</v>
      </c>
      <c r="AI3" s="89" t="s">
        <v>299</v>
      </c>
      <c r="AJ3" s="65" t="s">
        <v>240</v>
      </c>
      <c r="AK3" s="65" t="s">
        <v>390</v>
      </c>
      <c r="AL3" s="89" t="s">
        <v>299</v>
      </c>
      <c r="AM3" s="65" t="s">
        <v>240</v>
      </c>
      <c r="AN3" s="89" t="s">
        <v>299</v>
      </c>
      <c r="AO3" s="89" t="s">
        <v>299</v>
      </c>
      <c r="AP3" s="89" t="s">
        <v>299</v>
      </c>
      <c r="AQ3" s="65" t="s">
        <v>240</v>
      </c>
      <c r="AR3" s="89" t="s">
        <v>299</v>
      </c>
      <c r="AS3" s="65" t="s">
        <v>240</v>
      </c>
      <c r="AT3" s="65" t="s">
        <v>390</v>
      </c>
      <c r="AU3" s="65" t="s">
        <v>429</v>
      </c>
      <c r="AV3" s="65" t="s">
        <v>240</v>
      </c>
      <c r="AW3" s="65" t="s">
        <v>390</v>
      </c>
      <c r="AX3" s="89" t="s">
        <v>299</v>
      </c>
      <c r="AY3" s="65" t="s">
        <v>390</v>
      </c>
      <c r="AZ3" s="66" t="s">
        <v>242</v>
      </c>
      <c r="BA3" s="66" t="s">
        <v>364</v>
      </c>
      <c r="BB3" s="153" t="s">
        <v>484</v>
      </c>
      <c r="BC3" s="89" t="s">
        <v>300</v>
      </c>
      <c r="BD3" s="89" t="s">
        <v>300</v>
      </c>
      <c r="BE3" s="89" t="s">
        <v>300</v>
      </c>
      <c r="BF3" s="89" t="s">
        <v>300</v>
      </c>
      <c r="BG3" s="89" t="s">
        <v>300</v>
      </c>
      <c r="BH3" s="85" t="s">
        <v>309</v>
      </c>
      <c r="BI3" s="85" t="s">
        <v>309</v>
      </c>
      <c r="BJ3" s="85" t="s">
        <v>309</v>
      </c>
      <c r="BK3" s="86" t="s">
        <v>326</v>
      </c>
      <c r="BL3" s="67" t="s">
        <v>190</v>
      </c>
      <c r="BM3" s="67" t="s">
        <v>191</v>
      </c>
      <c r="BN3" s="68" t="s">
        <v>353</v>
      </c>
      <c r="BO3" s="88" t="s">
        <v>327</v>
      </c>
      <c r="BP3" s="88" t="s">
        <v>312</v>
      </c>
      <c r="BQ3" s="88" t="s">
        <v>327</v>
      </c>
      <c r="BR3" s="88" t="s">
        <v>327</v>
      </c>
      <c r="BS3" s="88" t="s">
        <v>327</v>
      </c>
      <c r="BT3" s="88" t="s">
        <v>328</v>
      </c>
      <c r="BU3" s="88" t="s">
        <v>327</v>
      </c>
      <c r="BV3" s="88" t="s">
        <v>327</v>
      </c>
      <c r="BW3" s="88" t="s">
        <v>328</v>
      </c>
      <c r="BX3" s="88" t="s">
        <v>328</v>
      </c>
      <c r="BY3" s="88" t="s">
        <v>328</v>
      </c>
      <c r="BZ3" s="88" t="s">
        <v>328</v>
      </c>
      <c r="CA3" s="69" t="s">
        <v>366</v>
      </c>
      <c r="CB3" s="69" t="s">
        <v>366</v>
      </c>
      <c r="CC3" s="69" t="s">
        <v>309</v>
      </c>
      <c r="CD3" s="69" t="s">
        <v>398</v>
      </c>
      <c r="CE3" s="64" t="s">
        <v>203</v>
      </c>
      <c r="CF3" s="64" t="s">
        <v>426</v>
      </c>
      <c r="CG3" s="64" t="s">
        <v>314</v>
      </c>
      <c r="CH3" s="64" t="s">
        <v>360</v>
      </c>
      <c r="CI3" s="64" t="s">
        <v>192</v>
      </c>
      <c r="CJ3" s="64" t="s">
        <v>281</v>
      </c>
      <c r="CK3" s="64" t="s">
        <v>190</v>
      </c>
      <c r="CL3" s="64" t="s">
        <v>267</v>
      </c>
      <c r="CM3" s="64" t="s">
        <v>244</v>
      </c>
      <c r="CN3" s="64" t="s">
        <v>355</v>
      </c>
      <c r="CO3" s="64" t="s">
        <v>193</v>
      </c>
      <c r="CP3" s="64" t="s">
        <v>302</v>
      </c>
      <c r="CQ3" s="64" t="s">
        <v>326</v>
      </c>
      <c r="CR3" s="64" t="s">
        <v>205</v>
      </c>
      <c r="CS3" s="64" t="s">
        <v>281</v>
      </c>
      <c r="CT3" s="64" t="s">
        <v>191</v>
      </c>
      <c r="CU3" s="64" t="s">
        <v>276</v>
      </c>
      <c r="CV3" s="64" t="s">
        <v>266</v>
      </c>
      <c r="CW3" s="64" t="s">
        <v>281</v>
      </c>
      <c r="CX3" s="64" t="s">
        <v>358</v>
      </c>
      <c r="CY3" s="64" t="s">
        <v>190</v>
      </c>
      <c r="CZ3" s="64" t="s">
        <v>247</v>
      </c>
      <c r="DA3" s="64" t="s">
        <v>303</v>
      </c>
      <c r="DB3" s="64" t="s">
        <v>193</v>
      </c>
      <c r="DC3" s="64" t="s">
        <v>250</v>
      </c>
      <c r="DD3" s="64" t="s">
        <v>267</v>
      </c>
      <c r="DE3" s="65" t="s">
        <v>304</v>
      </c>
      <c r="DF3" s="64" t="s">
        <v>195</v>
      </c>
      <c r="DG3" s="64" t="s">
        <v>227</v>
      </c>
      <c r="DH3" s="64" t="s">
        <v>281</v>
      </c>
      <c r="DI3" s="64" t="s">
        <v>267</v>
      </c>
      <c r="DJ3" s="67" t="s">
        <v>452</v>
      </c>
      <c r="DK3" s="148" t="s">
        <v>451</v>
      </c>
      <c r="DL3" s="67" t="s">
        <v>282</v>
      </c>
      <c r="DM3" s="67" t="s">
        <v>467</v>
      </c>
      <c r="DN3" s="67" t="s">
        <v>452</v>
      </c>
      <c r="DO3" s="67" t="s">
        <v>196</v>
      </c>
      <c r="DP3" s="67" t="s">
        <v>302</v>
      </c>
      <c r="DQ3" s="67" t="s">
        <v>212</v>
      </c>
      <c r="DR3" s="67" t="s">
        <v>357</v>
      </c>
      <c r="DS3" s="70" t="s">
        <v>267</v>
      </c>
      <c r="DT3" s="71" t="s">
        <v>297</v>
      </c>
      <c r="DU3" s="71" t="s">
        <v>287</v>
      </c>
      <c r="DV3" s="71" t="s">
        <v>312</v>
      </c>
      <c r="DW3" s="71" t="s">
        <v>297</v>
      </c>
      <c r="DX3" s="71" t="s">
        <v>318</v>
      </c>
      <c r="DY3" s="71" t="s">
        <v>287</v>
      </c>
      <c r="DZ3" s="71" t="s">
        <v>318</v>
      </c>
      <c r="EA3" s="71" t="s">
        <v>288</v>
      </c>
      <c r="EB3" s="71" t="s">
        <v>373</v>
      </c>
      <c r="EC3" s="64" t="s">
        <v>455</v>
      </c>
      <c r="ED3" s="64" t="s">
        <v>455</v>
      </c>
      <c r="EE3" s="64" t="s">
        <v>455</v>
      </c>
      <c r="EF3" s="64" t="s">
        <v>455</v>
      </c>
      <c r="EG3" s="64" t="s">
        <v>455</v>
      </c>
      <c r="EH3" s="64" t="s">
        <v>455</v>
      </c>
      <c r="EI3" s="64" t="s">
        <v>455</v>
      </c>
      <c r="EJ3" s="64" t="s">
        <v>455</v>
      </c>
      <c r="EK3" s="64" t="s">
        <v>197</v>
      </c>
      <c r="EL3" s="88" t="s">
        <v>426</v>
      </c>
      <c r="EM3" s="88" t="s">
        <v>426</v>
      </c>
      <c r="EN3" s="88" t="s">
        <v>426</v>
      </c>
      <c r="EO3" s="88" t="s">
        <v>426</v>
      </c>
      <c r="EP3" s="88" t="s">
        <v>426</v>
      </c>
      <c r="EQ3" s="88" t="s">
        <v>426</v>
      </c>
      <c r="ER3" s="64" t="s">
        <v>270</v>
      </c>
      <c r="ES3" s="64" t="s">
        <v>270</v>
      </c>
      <c r="ET3" s="64" t="s">
        <v>270</v>
      </c>
      <c r="EU3" s="64" t="s">
        <v>270</v>
      </c>
      <c r="EV3" s="64" t="s">
        <v>270</v>
      </c>
      <c r="EW3" s="64" t="s">
        <v>381</v>
      </c>
      <c r="EX3" s="64" t="s">
        <v>409</v>
      </c>
      <c r="EY3" s="64" t="s">
        <v>457</v>
      </c>
      <c r="EZ3" s="64" t="s">
        <v>381</v>
      </c>
      <c r="FA3" s="64" t="s">
        <v>409</v>
      </c>
      <c r="FB3" s="64" t="s">
        <v>459</v>
      </c>
      <c r="FC3" s="64" t="s">
        <v>457</v>
      </c>
      <c r="FD3" s="64" t="s">
        <v>381</v>
      </c>
      <c r="FE3" s="64" t="s">
        <v>381</v>
      </c>
      <c r="FF3" s="64" t="s">
        <v>381</v>
      </c>
      <c r="FG3" s="64" t="s">
        <v>459</v>
      </c>
      <c r="FH3" s="64" t="s">
        <v>409</v>
      </c>
      <c r="FI3" s="64" t="s">
        <v>359</v>
      </c>
      <c r="FJ3" s="64" t="s">
        <v>359</v>
      </c>
      <c r="FK3" s="64" t="s">
        <v>359</v>
      </c>
      <c r="FL3" s="64" t="s">
        <v>359</v>
      </c>
      <c r="FM3" s="72" t="s">
        <v>212</v>
      </c>
      <c r="FN3" s="89" t="s">
        <v>301</v>
      </c>
      <c r="FO3" s="89" t="s">
        <v>301</v>
      </c>
      <c r="FP3" s="89" t="s">
        <v>446</v>
      </c>
      <c r="FQ3" s="89" t="s">
        <v>301</v>
      </c>
      <c r="FR3" s="89" t="s">
        <v>446</v>
      </c>
      <c r="FS3" s="89" t="s">
        <v>446</v>
      </c>
      <c r="FT3" s="89" t="s">
        <v>428</v>
      </c>
      <c r="FU3" s="89" t="s">
        <v>446</v>
      </c>
      <c r="FV3" s="89" t="s">
        <v>428</v>
      </c>
      <c r="FW3" s="89" t="s">
        <v>301</v>
      </c>
      <c r="FX3" s="89" t="s">
        <v>428</v>
      </c>
      <c r="FY3" s="89" t="s">
        <v>301</v>
      </c>
      <c r="FZ3" s="89" t="s">
        <v>446</v>
      </c>
      <c r="GA3" s="89" t="s">
        <v>446</v>
      </c>
      <c r="GB3" s="89" t="s">
        <v>301</v>
      </c>
      <c r="GC3" s="89" t="s">
        <v>446</v>
      </c>
      <c r="GD3" s="89" t="s">
        <v>301</v>
      </c>
      <c r="GE3" s="89" t="s">
        <v>446</v>
      </c>
      <c r="GF3" s="89" t="s">
        <v>446</v>
      </c>
      <c r="GG3" s="64" t="s">
        <v>225</v>
      </c>
      <c r="GH3" s="89" t="s">
        <v>409</v>
      </c>
      <c r="GI3" s="64" t="s">
        <v>431</v>
      </c>
      <c r="GJ3" s="89" t="s">
        <v>449</v>
      </c>
      <c r="GK3" s="64" t="s">
        <v>454</v>
      </c>
      <c r="GL3" s="85" t="s">
        <v>398</v>
      </c>
      <c r="GM3" s="85" t="s">
        <v>390</v>
      </c>
      <c r="GN3" s="89" t="s">
        <v>409</v>
      </c>
      <c r="GO3" s="64" t="s">
        <v>312</v>
      </c>
      <c r="GP3" s="85" t="s">
        <v>312</v>
      </c>
      <c r="GQ3" s="85" t="s">
        <v>312</v>
      </c>
      <c r="GR3" s="89" t="s">
        <v>312</v>
      </c>
      <c r="GS3" s="64" t="s">
        <v>308</v>
      </c>
      <c r="GT3" s="85" t="s">
        <v>312</v>
      </c>
      <c r="GU3" s="89" t="s">
        <v>308</v>
      </c>
      <c r="GV3" s="89" t="s">
        <v>308</v>
      </c>
      <c r="GW3" s="89" t="s">
        <v>312</v>
      </c>
      <c r="GX3" s="89" t="s">
        <v>308</v>
      </c>
      <c r="GY3" s="89" t="s">
        <v>312</v>
      </c>
      <c r="GZ3" s="89" t="s">
        <v>308</v>
      </c>
      <c r="HA3" s="89" t="s">
        <v>312</v>
      </c>
      <c r="HB3" s="89" t="s">
        <v>312</v>
      </c>
      <c r="HC3" s="89" t="s">
        <v>308</v>
      </c>
      <c r="HD3" s="89" t="s">
        <v>312</v>
      </c>
      <c r="HE3" s="167"/>
      <c r="HF3" s="168"/>
      <c r="HG3" s="168"/>
      <c r="HH3" s="168"/>
      <c r="HI3" s="168"/>
      <c r="HJ3" s="168"/>
      <c r="HK3" s="168"/>
      <c r="HL3" s="168"/>
      <c r="HM3" s="168"/>
      <c r="HN3" s="168"/>
      <c r="HO3" s="168"/>
      <c r="HP3" s="168"/>
      <c r="HQ3" s="168"/>
      <c r="HR3" s="168"/>
      <c r="HS3" s="168"/>
      <c r="HT3" s="168"/>
      <c r="HU3" s="168"/>
      <c r="HV3" s="168"/>
      <c r="HW3" s="168"/>
      <c r="HX3" s="168"/>
      <c r="HY3" s="169"/>
    </row>
    <row r="4" spans="1:257" ht="32.25" customHeight="1">
      <c r="A4" s="61" t="s">
        <v>3</v>
      </c>
      <c r="B4" s="60"/>
      <c r="C4" s="73" t="s">
        <v>213</v>
      </c>
      <c r="D4" s="73" t="s">
        <v>213</v>
      </c>
      <c r="E4" s="73" t="s">
        <v>213</v>
      </c>
      <c r="F4" s="73" t="s">
        <v>213</v>
      </c>
      <c r="G4" s="73" t="s">
        <v>213</v>
      </c>
      <c r="H4" s="74" t="s">
        <v>194</v>
      </c>
      <c r="I4" s="75" t="s">
        <v>194</v>
      </c>
      <c r="J4" s="75" t="s">
        <v>194</v>
      </c>
      <c r="K4" s="75" t="s">
        <v>194</v>
      </c>
      <c r="L4" s="75" t="s">
        <v>194</v>
      </c>
      <c r="M4" s="75" t="s">
        <v>188</v>
      </c>
      <c r="N4" s="73" t="s">
        <v>213</v>
      </c>
      <c r="O4" s="73" t="s">
        <v>213</v>
      </c>
      <c r="P4" s="73" t="s">
        <v>213</v>
      </c>
      <c r="Q4" s="75" t="s">
        <v>188</v>
      </c>
      <c r="R4" s="96" t="s">
        <v>194</v>
      </c>
      <c r="S4" s="97" t="s">
        <v>213</v>
      </c>
      <c r="T4" s="97" t="s">
        <v>213</v>
      </c>
      <c r="U4" s="97" t="s">
        <v>213</v>
      </c>
      <c r="V4" s="97" t="s">
        <v>213</v>
      </c>
      <c r="W4" s="96" t="s">
        <v>194</v>
      </c>
      <c r="X4" s="96" t="s">
        <v>194</v>
      </c>
      <c r="Y4" s="96" t="s">
        <v>194</v>
      </c>
      <c r="Z4" s="96" t="s">
        <v>188</v>
      </c>
      <c r="AA4" s="96" t="s">
        <v>194</v>
      </c>
      <c r="AB4" s="96" t="s">
        <v>188</v>
      </c>
      <c r="AC4" s="96" t="s">
        <v>188</v>
      </c>
      <c r="AD4" s="96" t="s">
        <v>194</v>
      </c>
      <c r="AE4" s="96" t="s">
        <v>188</v>
      </c>
      <c r="AF4" s="96" t="s">
        <v>188</v>
      </c>
      <c r="AG4" s="73" t="s">
        <v>213</v>
      </c>
      <c r="AH4" s="90" t="s">
        <v>213</v>
      </c>
      <c r="AI4" s="90" t="s">
        <v>213</v>
      </c>
      <c r="AJ4" s="73" t="s">
        <v>213</v>
      </c>
      <c r="AK4" s="90" t="s">
        <v>213</v>
      </c>
      <c r="AL4" s="90" t="s">
        <v>213</v>
      </c>
      <c r="AM4" s="73" t="s">
        <v>213</v>
      </c>
      <c r="AN4" s="90" t="s">
        <v>213</v>
      </c>
      <c r="AO4" s="90" t="s">
        <v>213</v>
      </c>
      <c r="AP4" s="90" t="s">
        <v>213</v>
      </c>
      <c r="AQ4" s="73" t="s">
        <v>213</v>
      </c>
      <c r="AR4" s="90" t="s">
        <v>213</v>
      </c>
      <c r="AS4" s="73" t="s">
        <v>213</v>
      </c>
      <c r="AT4" s="90" t="s">
        <v>213</v>
      </c>
      <c r="AU4" s="90" t="s">
        <v>213</v>
      </c>
      <c r="AV4" s="73" t="s">
        <v>213</v>
      </c>
      <c r="AW4" s="90" t="s">
        <v>213</v>
      </c>
      <c r="AX4" s="90" t="s">
        <v>213</v>
      </c>
      <c r="AY4" s="90" t="s">
        <v>213</v>
      </c>
      <c r="AZ4" s="87" t="s">
        <v>188</v>
      </c>
      <c r="BA4" s="87" t="s">
        <v>188</v>
      </c>
      <c r="BB4" s="154" t="s">
        <v>213</v>
      </c>
      <c r="BC4" s="91" t="s">
        <v>194</v>
      </c>
      <c r="BD4" s="91" t="s">
        <v>194</v>
      </c>
      <c r="BE4" s="91" t="s">
        <v>194</v>
      </c>
      <c r="BF4" s="91" t="s">
        <v>194</v>
      </c>
      <c r="BG4" s="91" t="s">
        <v>194</v>
      </c>
      <c r="BH4" s="91" t="s">
        <v>188</v>
      </c>
      <c r="BI4" s="91" t="s">
        <v>188</v>
      </c>
      <c r="BJ4" s="91" t="s">
        <v>188</v>
      </c>
      <c r="BK4" s="73" t="s">
        <v>213</v>
      </c>
      <c r="BL4" s="73" t="s">
        <v>213</v>
      </c>
      <c r="BM4" s="76" t="s">
        <v>188</v>
      </c>
      <c r="BN4" s="77" t="s">
        <v>188</v>
      </c>
      <c r="BO4" s="87" t="s">
        <v>188</v>
      </c>
      <c r="BP4" s="84" t="s">
        <v>188</v>
      </c>
      <c r="BQ4" s="87" t="s">
        <v>188</v>
      </c>
      <c r="BR4" s="87" t="s">
        <v>188</v>
      </c>
      <c r="BS4" s="87" t="s">
        <v>188</v>
      </c>
      <c r="BT4" s="73" t="s">
        <v>213</v>
      </c>
      <c r="BU4" s="87" t="s">
        <v>188</v>
      </c>
      <c r="BV4" s="87" t="s">
        <v>188</v>
      </c>
      <c r="BW4" s="73" t="s">
        <v>213</v>
      </c>
      <c r="BX4" s="73" t="s">
        <v>213</v>
      </c>
      <c r="BY4" s="73" t="s">
        <v>213</v>
      </c>
      <c r="BZ4" s="73" t="s">
        <v>213</v>
      </c>
      <c r="CA4" s="73" t="s">
        <v>213</v>
      </c>
      <c r="CB4" s="69" t="s">
        <v>188</v>
      </c>
      <c r="CC4" s="69" t="s">
        <v>188</v>
      </c>
      <c r="CD4" s="73" t="s">
        <v>213</v>
      </c>
      <c r="CE4" s="104" t="s">
        <v>194</v>
      </c>
      <c r="CF4" s="104" t="s">
        <v>194</v>
      </c>
      <c r="CG4" s="65" t="s">
        <v>194</v>
      </c>
      <c r="CH4" s="65" t="s">
        <v>194</v>
      </c>
      <c r="CI4" s="73" t="s">
        <v>213</v>
      </c>
      <c r="CJ4" s="65" t="s">
        <v>194</v>
      </c>
      <c r="CK4" s="65" t="s">
        <v>194</v>
      </c>
      <c r="CL4" s="65" t="s">
        <v>188</v>
      </c>
      <c r="CM4" s="65" t="s">
        <v>194</v>
      </c>
      <c r="CN4" s="65" t="s">
        <v>194</v>
      </c>
      <c r="CO4" s="65" t="s">
        <v>194</v>
      </c>
      <c r="CP4" s="65" t="s">
        <v>194</v>
      </c>
      <c r="CQ4" s="65" t="s">
        <v>194</v>
      </c>
      <c r="CR4" s="65" t="s">
        <v>194</v>
      </c>
      <c r="CS4" s="65" t="s">
        <v>194</v>
      </c>
      <c r="CT4" s="65" t="s">
        <v>194</v>
      </c>
      <c r="CU4" s="73" t="s">
        <v>213</v>
      </c>
      <c r="CV4" s="65" t="s">
        <v>194</v>
      </c>
      <c r="CW4" s="65" t="s">
        <v>194</v>
      </c>
      <c r="CX4" s="65" t="s">
        <v>194</v>
      </c>
      <c r="CY4" s="65" t="s">
        <v>194</v>
      </c>
      <c r="CZ4" s="65" t="s">
        <v>194</v>
      </c>
      <c r="DA4" s="73" t="s">
        <v>213</v>
      </c>
      <c r="DB4" s="65" t="s">
        <v>188</v>
      </c>
      <c r="DC4" s="65" t="s">
        <v>194</v>
      </c>
      <c r="DD4" s="65" t="s">
        <v>188</v>
      </c>
      <c r="DE4" s="65" t="s">
        <v>194</v>
      </c>
      <c r="DF4" s="65" t="s">
        <v>194</v>
      </c>
      <c r="DG4" s="73" t="s">
        <v>213</v>
      </c>
      <c r="DH4" s="65" t="s">
        <v>194</v>
      </c>
      <c r="DI4" s="65" t="s">
        <v>194</v>
      </c>
      <c r="DJ4" s="73" t="s">
        <v>213</v>
      </c>
      <c r="DK4" s="145" t="s">
        <v>213</v>
      </c>
      <c r="DL4" s="76" t="s">
        <v>194</v>
      </c>
      <c r="DM4" s="73" t="s">
        <v>213</v>
      </c>
      <c r="DN4" s="73" t="s">
        <v>213</v>
      </c>
      <c r="DO4" s="73" t="s">
        <v>213</v>
      </c>
      <c r="DP4" s="73" t="s">
        <v>213</v>
      </c>
      <c r="DQ4" s="73" t="s">
        <v>213</v>
      </c>
      <c r="DR4" s="73" t="s">
        <v>213</v>
      </c>
      <c r="DS4" s="78" t="s">
        <v>194</v>
      </c>
      <c r="DT4" s="79" t="s">
        <v>188</v>
      </c>
      <c r="DU4" s="79" t="s">
        <v>194</v>
      </c>
      <c r="DV4" s="79" t="s">
        <v>188</v>
      </c>
      <c r="DW4" s="79" t="s">
        <v>188</v>
      </c>
      <c r="DX4" s="79" t="s">
        <v>188</v>
      </c>
      <c r="DY4" s="79" t="s">
        <v>194</v>
      </c>
      <c r="DZ4" s="79" t="s">
        <v>188</v>
      </c>
      <c r="EA4" s="79" t="s">
        <v>194</v>
      </c>
      <c r="EB4" s="73" t="s">
        <v>213</v>
      </c>
      <c r="EC4" s="73" t="s">
        <v>213</v>
      </c>
      <c r="ED4" s="73" t="s">
        <v>213</v>
      </c>
      <c r="EE4" s="73" t="s">
        <v>213</v>
      </c>
      <c r="EF4" s="73" t="s">
        <v>213</v>
      </c>
      <c r="EG4" s="73" t="s">
        <v>213</v>
      </c>
      <c r="EH4" s="73" t="s">
        <v>213</v>
      </c>
      <c r="EI4" s="73" t="s">
        <v>213</v>
      </c>
      <c r="EJ4" s="73" t="s">
        <v>213</v>
      </c>
      <c r="EK4" s="73" t="s">
        <v>213</v>
      </c>
      <c r="EL4" s="73" t="s">
        <v>213</v>
      </c>
      <c r="EM4" s="73" t="s">
        <v>213</v>
      </c>
      <c r="EN4" s="73" t="s">
        <v>213</v>
      </c>
      <c r="EO4" s="73" t="s">
        <v>213</v>
      </c>
      <c r="EP4" s="73" t="s">
        <v>213</v>
      </c>
      <c r="EQ4" s="73" t="s">
        <v>213</v>
      </c>
      <c r="ER4" s="73" t="s">
        <v>213</v>
      </c>
      <c r="ES4" s="73" t="s">
        <v>213</v>
      </c>
      <c r="ET4" s="73" t="s">
        <v>213</v>
      </c>
      <c r="EU4" s="73" t="s">
        <v>213</v>
      </c>
      <c r="EV4" s="73" t="s">
        <v>213</v>
      </c>
      <c r="EW4" s="73" t="s">
        <v>213</v>
      </c>
      <c r="EX4" s="73" t="s">
        <v>213</v>
      </c>
      <c r="EY4" s="73" t="s">
        <v>213</v>
      </c>
      <c r="EZ4" s="73" t="s">
        <v>213</v>
      </c>
      <c r="FA4" s="73" t="s">
        <v>213</v>
      </c>
      <c r="FB4" s="73" t="s">
        <v>213</v>
      </c>
      <c r="FC4" s="73" t="s">
        <v>213</v>
      </c>
      <c r="FD4" s="73" t="s">
        <v>213</v>
      </c>
      <c r="FE4" s="73" t="s">
        <v>213</v>
      </c>
      <c r="FF4" s="73" t="s">
        <v>213</v>
      </c>
      <c r="FG4" s="73" t="s">
        <v>213</v>
      </c>
      <c r="FH4" s="73" t="s">
        <v>213</v>
      </c>
      <c r="FI4" s="73" t="s">
        <v>213</v>
      </c>
      <c r="FJ4" s="73" t="s">
        <v>213</v>
      </c>
      <c r="FK4" s="73" t="s">
        <v>213</v>
      </c>
      <c r="FL4" s="73" t="s">
        <v>213</v>
      </c>
      <c r="FM4" s="73" t="s">
        <v>213</v>
      </c>
      <c r="FN4" s="90" t="s">
        <v>213</v>
      </c>
      <c r="FO4" s="90" t="s">
        <v>213</v>
      </c>
      <c r="FP4" s="90" t="s">
        <v>213</v>
      </c>
      <c r="FQ4" s="90" t="s">
        <v>213</v>
      </c>
      <c r="FR4" s="90" t="s">
        <v>213</v>
      </c>
      <c r="FS4" s="90" t="s">
        <v>213</v>
      </c>
      <c r="FT4" s="90" t="s">
        <v>213</v>
      </c>
      <c r="FU4" s="90" t="s">
        <v>213</v>
      </c>
      <c r="FV4" s="90" t="s">
        <v>213</v>
      </c>
      <c r="FW4" s="90" t="s">
        <v>213</v>
      </c>
      <c r="FX4" s="90" t="s">
        <v>213</v>
      </c>
      <c r="FY4" s="90" t="s">
        <v>213</v>
      </c>
      <c r="FZ4" s="90" t="s">
        <v>213</v>
      </c>
      <c r="GA4" s="90" t="s">
        <v>213</v>
      </c>
      <c r="GB4" s="90" t="s">
        <v>213</v>
      </c>
      <c r="GC4" s="90" t="s">
        <v>213</v>
      </c>
      <c r="GD4" s="90" t="s">
        <v>213</v>
      </c>
      <c r="GE4" s="90" t="s">
        <v>213</v>
      </c>
      <c r="GF4" s="73" t="s">
        <v>213</v>
      </c>
      <c r="GG4" s="73" t="s">
        <v>213</v>
      </c>
      <c r="GH4" s="73" t="s">
        <v>213</v>
      </c>
      <c r="GI4" s="73" t="s">
        <v>213</v>
      </c>
      <c r="GJ4" s="73" t="s">
        <v>213</v>
      </c>
      <c r="GK4" s="73" t="s">
        <v>213</v>
      </c>
      <c r="GL4" s="73" t="s">
        <v>213</v>
      </c>
      <c r="GM4" s="73" t="s">
        <v>213</v>
      </c>
      <c r="GN4" s="73" t="s">
        <v>213</v>
      </c>
      <c r="GO4" s="65" t="s">
        <v>194</v>
      </c>
      <c r="GP4" s="65" t="s">
        <v>194</v>
      </c>
      <c r="GQ4" s="65" t="s">
        <v>194</v>
      </c>
      <c r="GR4" s="65" t="s">
        <v>194</v>
      </c>
      <c r="GS4" s="65" t="s">
        <v>194</v>
      </c>
      <c r="GT4" s="65" t="s">
        <v>194</v>
      </c>
      <c r="GU4" s="91" t="s">
        <v>194</v>
      </c>
      <c r="GV4" s="91" t="s">
        <v>194</v>
      </c>
      <c r="GW4" s="91" t="s">
        <v>194</v>
      </c>
      <c r="GX4" s="91" t="s">
        <v>194</v>
      </c>
      <c r="GY4" s="91" t="s">
        <v>194</v>
      </c>
      <c r="GZ4" s="91" t="s">
        <v>194</v>
      </c>
      <c r="HA4" s="91" t="s">
        <v>194</v>
      </c>
      <c r="HB4" s="91" t="s">
        <v>194</v>
      </c>
      <c r="HC4" s="91" t="s">
        <v>194</v>
      </c>
      <c r="HD4" s="91" t="s">
        <v>194</v>
      </c>
      <c r="HE4" s="170"/>
      <c r="HF4" s="171"/>
      <c r="HG4" s="171"/>
      <c r="HH4" s="171"/>
      <c r="HI4" s="171"/>
      <c r="HJ4" s="171"/>
      <c r="HK4" s="171"/>
      <c r="HL4" s="171"/>
      <c r="HM4" s="171"/>
      <c r="HN4" s="171"/>
      <c r="HO4" s="171"/>
      <c r="HP4" s="171"/>
      <c r="HQ4" s="171"/>
      <c r="HR4" s="171"/>
      <c r="HS4" s="171"/>
      <c r="HT4" s="171"/>
      <c r="HU4" s="171"/>
      <c r="HV4" s="171"/>
      <c r="HW4" s="171"/>
      <c r="HX4" s="171"/>
      <c r="HY4" s="172"/>
    </row>
    <row r="5" spans="1:257" ht="30.75" customHeight="1">
      <c r="A5" s="80"/>
      <c r="B5" s="81" t="s">
        <v>4</v>
      </c>
      <c r="C5" s="82">
        <v>41284</v>
      </c>
      <c r="D5" s="82">
        <v>41284</v>
      </c>
      <c r="E5" s="82">
        <v>41284</v>
      </c>
      <c r="F5" s="82">
        <v>41284</v>
      </c>
      <c r="G5" s="82">
        <v>41680</v>
      </c>
      <c r="H5" s="82">
        <v>41106</v>
      </c>
      <c r="I5" s="82">
        <v>41680</v>
      </c>
      <c r="J5" s="82">
        <v>41680</v>
      </c>
      <c r="K5" s="82">
        <v>41680</v>
      </c>
      <c r="L5" s="82">
        <v>41284</v>
      </c>
      <c r="M5" s="82">
        <v>42249</v>
      </c>
      <c r="N5" s="82">
        <v>40884</v>
      </c>
      <c r="O5" s="82">
        <v>41564</v>
      </c>
      <c r="P5" s="82">
        <v>43468</v>
      </c>
      <c r="Q5" s="82">
        <v>40519</v>
      </c>
      <c r="R5" s="82">
        <v>43277</v>
      </c>
      <c r="S5" s="82">
        <v>42181</v>
      </c>
      <c r="T5" s="82">
        <v>42181</v>
      </c>
      <c r="U5" s="82">
        <v>42181</v>
      </c>
      <c r="V5" s="82">
        <v>42724</v>
      </c>
      <c r="W5" s="82">
        <v>42355</v>
      </c>
      <c r="X5" s="82">
        <v>42573</v>
      </c>
      <c r="Y5" s="82">
        <v>42264</v>
      </c>
      <c r="Z5" s="82">
        <v>42573</v>
      </c>
      <c r="AA5" s="82">
        <v>42355</v>
      </c>
      <c r="AB5" s="82">
        <v>42573</v>
      </c>
      <c r="AC5" s="82">
        <v>42573</v>
      </c>
      <c r="AD5" s="82">
        <v>42573</v>
      </c>
      <c r="AE5" s="82">
        <v>42573</v>
      </c>
      <c r="AF5" s="82">
        <v>42573</v>
      </c>
      <c r="AG5" s="82">
        <v>40666</v>
      </c>
      <c r="AH5" s="82">
        <v>42569</v>
      </c>
      <c r="AI5" s="82">
        <v>40892</v>
      </c>
      <c r="AJ5" s="82">
        <v>40666</v>
      </c>
      <c r="AK5" s="82">
        <v>42570</v>
      </c>
      <c r="AL5" s="82">
        <v>40892</v>
      </c>
      <c r="AM5" s="82">
        <v>40666</v>
      </c>
      <c r="AN5" s="82">
        <v>40892</v>
      </c>
      <c r="AO5" s="82">
        <v>40892</v>
      </c>
      <c r="AP5" s="82">
        <v>40892</v>
      </c>
      <c r="AQ5" s="82">
        <v>40666</v>
      </c>
      <c r="AR5" s="82">
        <v>40892</v>
      </c>
      <c r="AS5" s="82">
        <v>40666</v>
      </c>
      <c r="AT5" s="82">
        <v>42570</v>
      </c>
      <c r="AU5" s="82">
        <v>42570</v>
      </c>
      <c r="AV5" s="82">
        <v>40666</v>
      </c>
      <c r="AW5" s="82">
        <v>42570</v>
      </c>
      <c r="AX5" s="82">
        <v>40892</v>
      </c>
      <c r="AY5" s="82">
        <v>42570</v>
      </c>
      <c r="AZ5" s="83">
        <v>40666</v>
      </c>
      <c r="BA5" s="83">
        <v>41835</v>
      </c>
      <c r="BB5" s="83">
        <v>43423</v>
      </c>
      <c r="BC5" s="83">
        <v>40602</v>
      </c>
      <c r="BD5" s="83">
        <v>40602</v>
      </c>
      <c r="BE5" s="83">
        <v>40602</v>
      </c>
      <c r="BF5" s="83">
        <v>40602</v>
      </c>
      <c r="BG5" s="83">
        <v>40602</v>
      </c>
      <c r="BH5" s="82">
        <v>42073</v>
      </c>
      <c r="BI5" s="82">
        <v>42073</v>
      </c>
      <c r="BJ5" s="82">
        <v>42073</v>
      </c>
      <c r="BK5" s="83">
        <v>41680</v>
      </c>
      <c r="BL5" s="83">
        <v>40602</v>
      </c>
      <c r="BM5" s="83">
        <v>40603</v>
      </c>
      <c r="BN5" s="83">
        <v>41680</v>
      </c>
      <c r="BO5" s="83">
        <v>41106</v>
      </c>
      <c r="BP5" s="83">
        <v>41488</v>
      </c>
      <c r="BQ5" s="83">
        <v>41106</v>
      </c>
      <c r="BR5" s="83">
        <v>41106</v>
      </c>
      <c r="BS5" s="83">
        <v>41106</v>
      </c>
      <c r="BT5" s="98" t="s">
        <v>372</v>
      </c>
      <c r="BU5" s="83">
        <v>41106</v>
      </c>
      <c r="BV5" s="83">
        <v>41106</v>
      </c>
      <c r="BW5" s="98">
        <v>42186</v>
      </c>
      <c r="BX5" s="98">
        <v>42186</v>
      </c>
      <c r="BY5" s="98">
        <v>42186</v>
      </c>
      <c r="BZ5" s="98">
        <v>42186</v>
      </c>
      <c r="CA5" s="83">
        <v>42181</v>
      </c>
      <c r="CB5" s="83">
        <v>42359</v>
      </c>
      <c r="CC5" s="82">
        <v>41284</v>
      </c>
      <c r="CD5" s="83">
        <v>42129</v>
      </c>
      <c r="CE5" s="83">
        <v>40603</v>
      </c>
      <c r="CF5" s="83">
        <v>42547</v>
      </c>
      <c r="CG5" s="83">
        <v>41835</v>
      </c>
      <c r="CH5" s="83">
        <v>41835</v>
      </c>
      <c r="CI5" s="83">
        <v>40603</v>
      </c>
      <c r="CJ5" s="83">
        <v>41488</v>
      </c>
      <c r="CK5" s="83">
        <v>41488</v>
      </c>
      <c r="CL5" s="83">
        <v>40885</v>
      </c>
      <c r="CM5" s="83">
        <v>41488</v>
      </c>
      <c r="CN5" s="83">
        <v>41680</v>
      </c>
      <c r="CO5" s="83">
        <v>40603</v>
      </c>
      <c r="CP5" s="83">
        <v>41284</v>
      </c>
      <c r="CQ5" s="83">
        <v>41835</v>
      </c>
      <c r="CR5" s="83">
        <v>40603</v>
      </c>
      <c r="CS5" s="83">
        <v>40885</v>
      </c>
      <c r="CT5" s="83">
        <v>40666</v>
      </c>
      <c r="CU5" s="98">
        <v>41451</v>
      </c>
      <c r="CV5" s="83">
        <v>41106</v>
      </c>
      <c r="CW5" s="83">
        <v>41106</v>
      </c>
      <c r="CX5" s="83">
        <v>41835</v>
      </c>
      <c r="CY5" s="83">
        <v>40886</v>
      </c>
      <c r="CZ5" s="83">
        <v>40666</v>
      </c>
      <c r="DA5" s="83">
        <v>42184</v>
      </c>
      <c r="DB5" s="83">
        <v>40666</v>
      </c>
      <c r="DC5" s="83">
        <v>41284</v>
      </c>
      <c r="DD5" s="83">
        <v>40886</v>
      </c>
      <c r="DE5" s="83">
        <v>41284</v>
      </c>
      <c r="DF5" s="83">
        <v>40603</v>
      </c>
      <c r="DG5" s="83">
        <v>40603</v>
      </c>
      <c r="DH5" s="83">
        <v>41106</v>
      </c>
      <c r="DI5" s="83">
        <v>41284</v>
      </c>
      <c r="DJ5" s="83">
        <v>40603</v>
      </c>
      <c r="DK5" s="155">
        <v>43423</v>
      </c>
      <c r="DL5" s="83">
        <v>40886</v>
      </c>
      <c r="DM5" s="83">
        <v>43075</v>
      </c>
      <c r="DN5" s="83">
        <v>40603</v>
      </c>
      <c r="DO5" s="83">
        <v>40603</v>
      </c>
      <c r="DP5" s="83">
        <v>41680</v>
      </c>
      <c r="DQ5" s="83">
        <v>40603</v>
      </c>
      <c r="DR5" s="83">
        <v>41835</v>
      </c>
      <c r="DS5" s="83">
        <v>41107</v>
      </c>
      <c r="DT5" s="83">
        <v>41284</v>
      </c>
      <c r="DU5" s="83">
        <v>41107</v>
      </c>
      <c r="DV5" s="83">
        <v>41488</v>
      </c>
      <c r="DW5" s="83">
        <v>41284</v>
      </c>
      <c r="DX5" s="83">
        <v>41488</v>
      </c>
      <c r="DY5" s="83">
        <v>41107</v>
      </c>
      <c r="DZ5" s="83">
        <v>41488</v>
      </c>
      <c r="EA5" s="83">
        <v>41107</v>
      </c>
      <c r="EB5" s="98">
        <v>42181</v>
      </c>
      <c r="EC5" s="98">
        <v>43075</v>
      </c>
      <c r="ED5" s="98">
        <v>43075</v>
      </c>
      <c r="EE5" s="98">
        <v>43075</v>
      </c>
      <c r="EF5" s="98">
        <v>43075</v>
      </c>
      <c r="EG5" s="98">
        <v>43075</v>
      </c>
      <c r="EH5" s="98">
        <v>43075</v>
      </c>
      <c r="EI5" s="98">
        <v>43075</v>
      </c>
      <c r="EJ5" s="98">
        <v>43075</v>
      </c>
      <c r="EK5" s="83">
        <v>40603</v>
      </c>
      <c r="EL5" s="83">
        <v>42451</v>
      </c>
      <c r="EM5" s="83">
        <v>42451</v>
      </c>
      <c r="EN5" s="83">
        <v>42451</v>
      </c>
      <c r="EO5" s="83">
        <v>42451</v>
      </c>
      <c r="EP5" s="83">
        <v>42451</v>
      </c>
      <c r="EQ5" s="83">
        <v>42451</v>
      </c>
      <c r="ER5" s="83">
        <v>40889</v>
      </c>
      <c r="ES5" s="83">
        <v>40889</v>
      </c>
      <c r="ET5" s="83">
        <v>40889</v>
      </c>
      <c r="EU5" s="83">
        <v>40889</v>
      </c>
      <c r="EV5" s="83">
        <v>40889</v>
      </c>
      <c r="EW5" s="83">
        <v>43108</v>
      </c>
      <c r="EX5" s="83">
        <v>42359</v>
      </c>
      <c r="EY5" s="83">
        <v>43108</v>
      </c>
      <c r="EZ5" s="83">
        <v>43108</v>
      </c>
      <c r="FA5" s="83">
        <v>42359</v>
      </c>
      <c r="FB5" s="83">
        <v>43108</v>
      </c>
      <c r="FC5" s="83">
        <v>43108</v>
      </c>
      <c r="FD5" s="83">
        <v>43108</v>
      </c>
      <c r="FE5" s="83">
        <v>42359</v>
      </c>
      <c r="FF5" s="83">
        <v>43108</v>
      </c>
      <c r="FG5" s="83">
        <v>43108</v>
      </c>
      <c r="FH5" s="83">
        <v>42570</v>
      </c>
      <c r="FI5" s="83">
        <v>41680</v>
      </c>
      <c r="FJ5" s="83">
        <v>41680</v>
      </c>
      <c r="FK5" s="83">
        <v>41680</v>
      </c>
      <c r="FL5" s="83">
        <v>41680</v>
      </c>
      <c r="FM5" s="83">
        <v>40603</v>
      </c>
      <c r="FN5" s="83">
        <v>40603</v>
      </c>
      <c r="FO5" s="83">
        <v>40603</v>
      </c>
      <c r="FP5" s="83">
        <v>42724</v>
      </c>
      <c r="FQ5" s="83">
        <v>40603</v>
      </c>
      <c r="FR5" s="83">
        <v>42724</v>
      </c>
      <c r="FS5" s="83">
        <v>42724</v>
      </c>
      <c r="FT5" s="83">
        <v>42724</v>
      </c>
      <c r="FU5" s="83">
        <v>42724</v>
      </c>
      <c r="FV5" s="83">
        <v>42724</v>
      </c>
      <c r="FW5" s="83">
        <v>40603</v>
      </c>
      <c r="FX5" s="83">
        <v>42724</v>
      </c>
      <c r="FY5" s="83">
        <v>40603</v>
      </c>
      <c r="FZ5" s="83">
        <v>42724</v>
      </c>
      <c r="GA5" s="83">
        <v>42724</v>
      </c>
      <c r="GB5" s="83">
        <v>40603</v>
      </c>
      <c r="GC5" s="83">
        <v>42724</v>
      </c>
      <c r="GD5" s="83">
        <v>40603</v>
      </c>
      <c r="GE5" s="83">
        <v>42724</v>
      </c>
      <c r="GF5" s="83">
        <v>42724</v>
      </c>
      <c r="GG5" s="83">
        <v>40603</v>
      </c>
      <c r="GH5" s="83">
        <v>42359</v>
      </c>
      <c r="GI5" s="83">
        <v>42570</v>
      </c>
      <c r="GJ5" s="83">
        <v>42906</v>
      </c>
      <c r="GK5" s="83">
        <v>43108</v>
      </c>
      <c r="GL5" s="83">
        <v>42724</v>
      </c>
      <c r="GM5" s="83">
        <v>42451</v>
      </c>
      <c r="GN5" s="83">
        <v>42451</v>
      </c>
      <c r="GO5" s="83">
        <v>41680</v>
      </c>
      <c r="GP5" s="83">
        <v>41680</v>
      </c>
      <c r="GQ5" s="83">
        <v>41680</v>
      </c>
      <c r="GR5" s="83">
        <v>41680</v>
      </c>
      <c r="GS5" s="83">
        <v>41284</v>
      </c>
      <c r="GT5" s="83">
        <v>41680</v>
      </c>
      <c r="GU5" s="83">
        <v>41284</v>
      </c>
      <c r="GV5" s="83">
        <v>41284</v>
      </c>
      <c r="GW5" s="83">
        <v>41680</v>
      </c>
      <c r="GX5" s="83">
        <v>41284</v>
      </c>
      <c r="GY5" s="83">
        <v>41680</v>
      </c>
      <c r="GZ5" s="83">
        <v>41284</v>
      </c>
      <c r="HA5" s="83">
        <v>41680</v>
      </c>
      <c r="HB5" s="83">
        <v>41680</v>
      </c>
      <c r="HC5" s="83">
        <v>41284</v>
      </c>
      <c r="HD5" s="83">
        <v>41680</v>
      </c>
      <c r="HE5" s="93" t="s">
        <v>329</v>
      </c>
      <c r="HF5" s="94" t="s">
        <v>330</v>
      </c>
      <c r="HG5" s="93" t="s">
        <v>331</v>
      </c>
      <c r="HH5" s="94" t="s">
        <v>332</v>
      </c>
      <c r="HI5" s="93" t="s">
        <v>333</v>
      </c>
      <c r="HJ5" s="94" t="s">
        <v>334</v>
      </c>
      <c r="HK5" s="93" t="s">
        <v>335</v>
      </c>
      <c r="HL5" s="94" t="s">
        <v>336</v>
      </c>
      <c r="HM5" s="93" t="s">
        <v>337</v>
      </c>
      <c r="HN5" s="94" t="s">
        <v>338</v>
      </c>
      <c r="HO5" s="93" t="s">
        <v>339</v>
      </c>
      <c r="HP5" s="94" t="s">
        <v>340</v>
      </c>
      <c r="HQ5" s="93" t="s">
        <v>341</v>
      </c>
      <c r="HR5" s="94" t="s">
        <v>342</v>
      </c>
      <c r="HS5" s="93" t="s">
        <v>343</v>
      </c>
      <c r="HT5" s="94" t="s">
        <v>344</v>
      </c>
      <c r="HU5" s="93" t="s">
        <v>345</v>
      </c>
      <c r="HV5" s="94" t="s">
        <v>346</v>
      </c>
      <c r="HW5" s="93" t="s">
        <v>347</v>
      </c>
      <c r="HX5" s="94" t="s">
        <v>348</v>
      </c>
      <c r="HY5" s="93" t="s">
        <v>349</v>
      </c>
    </row>
    <row r="6" spans="1:257" ht="45.75" customHeight="1">
      <c r="A6" s="5" t="s">
        <v>5</v>
      </c>
      <c r="B6" s="6" t="s">
        <v>6</v>
      </c>
      <c r="C6" s="50" t="s">
        <v>229</v>
      </c>
      <c r="D6" s="50" t="s">
        <v>235</v>
      </c>
      <c r="E6" s="50" t="s">
        <v>231</v>
      </c>
      <c r="F6" s="50" t="s">
        <v>235</v>
      </c>
      <c r="G6" s="50" t="s">
        <v>231</v>
      </c>
      <c r="H6" s="50" t="s">
        <v>231</v>
      </c>
      <c r="I6" s="50" t="s">
        <v>235</v>
      </c>
      <c r="J6" s="50" t="s">
        <v>229</v>
      </c>
      <c r="K6" s="50" t="s">
        <v>231</v>
      </c>
      <c r="L6" s="92" t="s">
        <v>232</v>
      </c>
      <c r="M6" s="92" t="s">
        <v>232</v>
      </c>
      <c r="N6" s="92" t="s">
        <v>235</v>
      </c>
      <c r="O6" s="92" t="s">
        <v>235</v>
      </c>
      <c r="P6" s="92" t="s">
        <v>235</v>
      </c>
      <c r="Q6" s="50" t="s">
        <v>232</v>
      </c>
      <c r="R6" s="50" t="s">
        <v>235</v>
      </c>
      <c r="S6" s="50" t="s">
        <v>235</v>
      </c>
      <c r="T6" s="50" t="s">
        <v>231</v>
      </c>
      <c r="U6" s="50" t="s">
        <v>229</v>
      </c>
      <c r="V6" s="50" t="s">
        <v>231</v>
      </c>
      <c r="W6" s="50" t="s">
        <v>235</v>
      </c>
      <c r="X6" s="50" t="s">
        <v>235</v>
      </c>
      <c r="Y6" s="50" t="s">
        <v>235</v>
      </c>
      <c r="Z6" s="50" t="s">
        <v>235</v>
      </c>
      <c r="AA6" s="50" t="s">
        <v>235</v>
      </c>
      <c r="AB6" s="50" t="s">
        <v>235</v>
      </c>
      <c r="AC6" s="50" t="s">
        <v>235</v>
      </c>
      <c r="AD6" s="50" t="s">
        <v>229</v>
      </c>
      <c r="AE6" s="50" t="s">
        <v>235</v>
      </c>
      <c r="AF6" s="50" t="s">
        <v>235</v>
      </c>
      <c r="AG6" s="50" t="s">
        <v>235</v>
      </c>
      <c r="AH6" s="50" t="s">
        <v>235</v>
      </c>
      <c r="AI6" s="50" t="s">
        <v>232</v>
      </c>
      <c r="AJ6" s="50" t="s">
        <v>229</v>
      </c>
      <c r="AK6" s="50" t="s">
        <v>231</v>
      </c>
      <c r="AL6" s="50" t="s">
        <v>232</v>
      </c>
      <c r="AM6" s="50" t="s">
        <v>229</v>
      </c>
      <c r="AN6" s="50" t="s">
        <v>235</v>
      </c>
      <c r="AO6" s="50" t="s">
        <v>232</v>
      </c>
      <c r="AP6" s="50" t="s">
        <v>232</v>
      </c>
      <c r="AQ6" s="50" t="s">
        <v>231</v>
      </c>
      <c r="AR6" s="50" t="s">
        <v>232</v>
      </c>
      <c r="AS6" s="50" t="s">
        <v>231</v>
      </c>
      <c r="AT6" s="50" t="s">
        <v>231</v>
      </c>
      <c r="AU6" s="50" t="s">
        <v>231</v>
      </c>
      <c r="AV6" s="50" t="s">
        <v>235</v>
      </c>
      <c r="AW6" s="50" t="s">
        <v>231</v>
      </c>
      <c r="AX6" s="50" t="s">
        <v>229</v>
      </c>
      <c r="AY6" s="50" t="s">
        <v>231</v>
      </c>
      <c r="AZ6" s="50" t="s">
        <v>229</v>
      </c>
      <c r="BA6" s="7" t="s">
        <v>229</v>
      </c>
      <c r="BB6" s="150" t="s">
        <v>232</v>
      </c>
      <c r="BC6" s="50" t="s">
        <v>235</v>
      </c>
      <c r="BD6" s="50" t="s">
        <v>235</v>
      </c>
      <c r="BE6" s="50" t="s">
        <v>235</v>
      </c>
      <c r="BF6" s="50" t="s">
        <v>231</v>
      </c>
      <c r="BG6" s="50" t="s">
        <v>235</v>
      </c>
      <c r="BH6" s="50" t="s">
        <v>235</v>
      </c>
      <c r="BI6" s="50" t="s">
        <v>235</v>
      </c>
      <c r="BJ6" s="50" t="s">
        <v>235</v>
      </c>
      <c r="BK6" s="50" t="s">
        <v>235</v>
      </c>
      <c r="BL6" s="50" t="s">
        <v>229</v>
      </c>
      <c r="BM6" s="50" t="s">
        <v>235</v>
      </c>
      <c r="BN6" s="50" t="s">
        <v>235</v>
      </c>
      <c r="BO6" s="50" t="s">
        <v>231</v>
      </c>
      <c r="BP6" s="50" t="s">
        <v>229</v>
      </c>
      <c r="BQ6" s="50" t="s">
        <v>231</v>
      </c>
      <c r="BR6" s="50" t="s">
        <v>229</v>
      </c>
      <c r="BS6" s="50" t="s">
        <v>231</v>
      </c>
      <c r="BT6" s="50" t="s">
        <v>231</v>
      </c>
      <c r="BU6" s="50" t="s">
        <v>229</v>
      </c>
      <c r="BV6" s="50" t="s">
        <v>231</v>
      </c>
      <c r="BW6" s="50" t="s">
        <v>232</v>
      </c>
      <c r="BX6" s="50" t="s">
        <v>231</v>
      </c>
      <c r="BY6" s="50" t="s">
        <v>229</v>
      </c>
      <c r="BZ6" s="50" t="s">
        <v>229</v>
      </c>
      <c r="CA6" s="50" t="s">
        <v>235</v>
      </c>
      <c r="CB6" s="50" t="s">
        <v>235</v>
      </c>
      <c r="CC6" s="50" t="s">
        <v>235</v>
      </c>
      <c r="CD6" s="50" t="s">
        <v>235</v>
      </c>
      <c r="CE6" s="50" t="s">
        <v>235</v>
      </c>
      <c r="CF6" s="50" t="s">
        <v>229</v>
      </c>
      <c r="CG6" s="50" t="s">
        <v>229</v>
      </c>
      <c r="CH6" s="50" t="s">
        <v>232</v>
      </c>
      <c r="CI6" s="50" t="s">
        <v>229</v>
      </c>
      <c r="CJ6" s="50" t="s">
        <v>235</v>
      </c>
      <c r="CK6" s="50" t="s">
        <v>235</v>
      </c>
      <c r="CL6" s="50" t="s">
        <v>235</v>
      </c>
      <c r="CM6" s="50" t="s">
        <v>231</v>
      </c>
      <c r="CN6" s="50" t="s">
        <v>7</v>
      </c>
      <c r="CO6" s="50" t="s">
        <v>235</v>
      </c>
      <c r="CP6" s="50" t="s">
        <v>235</v>
      </c>
      <c r="CQ6" s="50" t="s">
        <v>7</v>
      </c>
      <c r="CR6" s="50" t="s">
        <v>235</v>
      </c>
      <c r="CS6" s="50" t="s">
        <v>235</v>
      </c>
      <c r="CT6" s="50" t="s">
        <v>235</v>
      </c>
      <c r="CU6" s="50" t="s">
        <v>235</v>
      </c>
      <c r="CV6" s="50" t="s">
        <v>231</v>
      </c>
      <c r="CW6" s="50" t="s">
        <v>231</v>
      </c>
      <c r="CX6" s="50" t="s">
        <v>235</v>
      </c>
      <c r="CY6" s="50" t="s">
        <v>235</v>
      </c>
      <c r="CZ6" s="50" t="s">
        <v>235</v>
      </c>
      <c r="DA6" s="50" t="s">
        <v>235</v>
      </c>
      <c r="DB6" s="50" t="s">
        <v>235</v>
      </c>
      <c r="DC6" s="50" t="s">
        <v>229</v>
      </c>
      <c r="DD6" s="50" t="s">
        <v>235</v>
      </c>
      <c r="DE6" s="50" t="s">
        <v>235</v>
      </c>
      <c r="DF6" s="50" t="s">
        <v>235</v>
      </c>
      <c r="DG6" s="50" t="s">
        <v>235</v>
      </c>
      <c r="DH6" s="50" t="s">
        <v>235</v>
      </c>
      <c r="DI6" s="50" t="s">
        <v>235</v>
      </c>
      <c r="DJ6" s="50" t="s">
        <v>231</v>
      </c>
      <c r="DK6" s="50" t="s">
        <v>229</v>
      </c>
      <c r="DL6" s="50" t="s">
        <v>232</v>
      </c>
      <c r="DM6" s="7" t="s">
        <v>231</v>
      </c>
      <c r="DN6" s="50" t="s">
        <v>235</v>
      </c>
      <c r="DO6" s="50" t="s">
        <v>231</v>
      </c>
      <c r="DP6" s="50" t="s">
        <v>231</v>
      </c>
      <c r="DQ6" s="50" t="s">
        <v>229</v>
      </c>
      <c r="DR6" s="50" t="s">
        <v>229</v>
      </c>
      <c r="DS6" s="50" t="s">
        <v>235</v>
      </c>
      <c r="DT6" s="50" t="s">
        <v>229</v>
      </c>
      <c r="DU6" s="50" t="s">
        <v>231</v>
      </c>
      <c r="DV6" s="50" t="s">
        <v>235</v>
      </c>
      <c r="DW6" s="50" t="s">
        <v>235</v>
      </c>
      <c r="DX6" s="50" t="s">
        <v>235</v>
      </c>
      <c r="DY6" s="50" t="s">
        <v>229</v>
      </c>
      <c r="DZ6" s="50" t="s">
        <v>235</v>
      </c>
      <c r="EA6" s="50" t="s">
        <v>235</v>
      </c>
      <c r="EB6" s="50" t="s">
        <v>235</v>
      </c>
      <c r="EC6" s="50" t="s">
        <v>229</v>
      </c>
      <c r="ED6" s="50" t="s">
        <v>232</v>
      </c>
      <c r="EE6" s="50" t="s">
        <v>229</v>
      </c>
      <c r="EF6" s="50" t="s">
        <v>231</v>
      </c>
      <c r="EG6" s="50" t="s">
        <v>231</v>
      </c>
      <c r="EH6" s="50" t="s">
        <v>232</v>
      </c>
      <c r="EI6" s="50" t="s">
        <v>231</v>
      </c>
      <c r="EJ6" s="50" t="s">
        <v>231</v>
      </c>
      <c r="EK6" s="50" t="s">
        <v>235</v>
      </c>
      <c r="EL6" s="50" t="s">
        <v>235</v>
      </c>
      <c r="EM6" s="50" t="s">
        <v>235</v>
      </c>
      <c r="EN6" s="50" t="s">
        <v>235</v>
      </c>
      <c r="EO6" s="50" t="s">
        <v>235</v>
      </c>
      <c r="EP6" s="50" t="s">
        <v>232</v>
      </c>
      <c r="EQ6" s="50" t="s">
        <v>232</v>
      </c>
      <c r="ER6" s="50" t="s">
        <v>235</v>
      </c>
      <c r="ES6" s="50" t="s">
        <v>235</v>
      </c>
      <c r="ET6" s="50" t="s">
        <v>235</v>
      </c>
      <c r="EU6" s="50" t="s">
        <v>232</v>
      </c>
      <c r="EV6" s="50" t="s">
        <v>235</v>
      </c>
      <c r="EW6" s="50" t="s">
        <v>232</v>
      </c>
      <c r="EX6" s="50" t="s">
        <v>231</v>
      </c>
      <c r="EY6" s="50" t="s">
        <v>232</v>
      </c>
      <c r="EZ6" s="50" t="s">
        <v>232</v>
      </c>
      <c r="FA6" s="50" t="s">
        <v>232</v>
      </c>
      <c r="FB6" s="50" t="s">
        <v>232</v>
      </c>
      <c r="FC6" s="50" t="s">
        <v>232</v>
      </c>
      <c r="FD6" s="50" t="s">
        <v>232</v>
      </c>
      <c r="FE6" s="50" t="s">
        <v>232</v>
      </c>
      <c r="FF6" s="50" t="s">
        <v>231</v>
      </c>
      <c r="FG6" s="50" t="s">
        <v>232</v>
      </c>
      <c r="FH6" s="50" t="s">
        <v>232</v>
      </c>
      <c r="FI6" s="50" t="s">
        <v>7</v>
      </c>
      <c r="FJ6" s="50" t="s">
        <v>7</v>
      </c>
      <c r="FK6" s="50" t="s">
        <v>7</v>
      </c>
      <c r="FL6" s="50" t="s">
        <v>7</v>
      </c>
      <c r="FM6" s="50" t="s">
        <v>232</v>
      </c>
      <c r="FN6" s="50" t="s">
        <v>232</v>
      </c>
      <c r="FO6" s="50" t="s">
        <v>7</v>
      </c>
      <c r="FP6" s="50" t="s">
        <v>235</v>
      </c>
      <c r="FQ6" s="50" t="s">
        <v>235</v>
      </c>
      <c r="FR6" s="50" t="s">
        <v>232</v>
      </c>
      <c r="FS6" s="50" t="s">
        <v>235</v>
      </c>
      <c r="FT6" s="50" t="s">
        <v>235</v>
      </c>
      <c r="FU6" s="50" t="s">
        <v>229</v>
      </c>
      <c r="FV6" s="50" t="s">
        <v>232</v>
      </c>
      <c r="FW6" s="50" t="s">
        <v>235</v>
      </c>
      <c r="FX6" s="50" t="s">
        <v>235</v>
      </c>
      <c r="FY6" s="50" t="s">
        <v>235</v>
      </c>
      <c r="FZ6" s="50" t="s">
        <v>235</v>
      </c>
      <c r="GA6" s="102" t="s">
        <v>229</v>
      </c>
      <c r="GB6" s="50" t="s">
        <v>235</v>
      </c>
      <c r="GC6" s="50" t="s">
        <v>229</v>
      </c>
      <c r="GD6" s="50" t="s">
        <v>235</v>
      </c>
      <c r="GE6" s="50" t="s">
        <v>235</v>
      </c>
      <c r="GF6" s="50" t="s">
        <v>235</v>
      </c>
      <c r="GG6" s="50" t="s">
        <v>231</v>
      </c>
      <c r="GH6" s="50" t="s">
        <v>235</v>
      </c>
      <c r="GI6" s="50" t="s">
        <v>235</v>
      </c>
      <c r="GJ6" s="50" t="s">
        <v>235</v>
      </c>
      <c r="GK6" s="7" t="s">
        <v>235</v>
      </c>
      <c r="GL6" s="50" t="s">
        <v>229</v>
      </c>
      <c r="GM6" s="50" t="s">
        <v>231</v>
      </c>
      <c r="GN6" s="50" t="s">
        <v>231</v>
      </c>
      <c r="GO6" s="50" t="s">
        <v>7</v>
      </c>
      <c r="GP6" s="50" t="s">
        <v>235</v>
      </c>
      <c r="GQ6" s="50" t="s">
        <v>231</v>
      </c>
      <c r="GR6" s="50" t="s">
        <v>232</v>
      </c>
      <c r="GS6" s="50" t="s">
        <v>231</v>
      </c>
      <c r="GT6" s="50" t="s">
        <v>231</v>
      </c>
      <c r="GU6" s="50" t="s">
        <v>235</v>
      </c>
      <c r="GV6" s="50" t="s">
        <v>235</v>
      </c>
      <c r="GW6" s="50" t="s">
        <v>232</v>
      </c>
      <c r="GX6" s="50" t="s">
        <v>229</v>
      </c>
      <c r="GY6" s="50" t="s">
        <v>235</v>
      </c>
      <c r="GZ6" s="50" t="s">
        <v>229</v>
      </c>
      <c r="HA6" s="50" t="s">
        <v>229</v>
      </c>
      <c r="HB6" s="50" t="s">
        <v>235</v>
      </c>
      <c r="HC6" s="50" t="s">
        <v>231</v>
      </c>
      <c r="HD6" s="50" t="s">
        <v>235</v>
      </c>
      <c r="HE6" s="8">
        <f t="shared" ref="HE6:HE37" si="0">COUNTIF(C6:HD6,"A")</f>
        <v>33</v>
      </c>
      <c r="HF6" s="9">
        <f t="shared" ref="HF6:HF13" si="1">HE6/HY6</f>
        <v>0.15714285714285714</v>
      </c>
      <c r="HG6" s="8">
        <f t="shared" ref="HG6:HG37" si="2">COUNTIF(C6:HD6,"B+")</f>
        <v>0</v>
      </c>
      <c r="HH6" s="9">
        <f t="shared" ref="HH6:HH13" si="3">HG6/HY6</f>
        <v>0</v>
      </c>
      <c r="HI6" s="8">
        <f t="shared" ref="HI6:HI37" si="4">COUNTIF(C6:HD6,"B")</f>
        <v>41</v>
      </c>
      <c r="HJ6" s="9">
        <f t="shared" ref="HJ6:HJ13" si="5">HI6/HY6</f>
        <v>0.19523809523809524</v>
      </c>
      <c r="HK6" s="8">
        <f t="shared" ref="HK6:HK37" si="6">COUNTIF(C6:HD6,"C+")</f>
        <v>0</v>
      </c>
      <c r="HL6" s="9">
        <f t="shared" ref="HL6:HL13" si="7">HK6/HY6</f>
        <v>0</v>
      </c>
      <c r="HM6" s="8">
        <f t="shared" ref="HM6:HM37" si="8">COUNTIF(C6:HD6,"C")</f>
        <v>33</v>
      </c>
      <c r="HN6" s="9">
        <f t="shared" ref="HN6:HN13" si="9">HM6/HY6</f>
        <v>0.15714285714285714</v>
      </c>
      <c r="HO6" s="8">
        <f t="shared" ref="HO6:HO37" si="10">COUNTIF(C6:HD6,"D+")</f>
        <v>0</v>
      </c>
      <c r="HP6" s="9">
        <f t="shared" ref="HP6:HP13" si="11">HO6/HY6</f>
        <v>0</v>
      </c>
      <c r="HQ6" s="8">
        <f t="shared" ref="HQ6:HQ37" si="12">COUNTIF(C6:HD6,"D")</f>
        <v>95</v>
      </c>
      <c r="HR6" s="9">
        <f t="shared" ref="HR6:HR13" si="13">HQ6/HY6</f>
        <v>0.45238095238095238</v>
      </c>
      <c r="HS6" s="8">
        <f t="shared" ref="HS6:HS37" si="14">COUNTIF(C6:HD6,"NR")</f>
        <v>8</v>
      </c>
      <c r="HT6" s="9">
        <f t="shared" ref="HT6:HT13" si="15">HS6/HY6</f>
        <v>3.8095238095238099E-2</v>
      </c>
      <c r="HU6" s="8">
        <f t="shared" ref="HU6:HU37" si="16">COUNTIF(C6:HD6,"NA")</f>
        <v>0</v>
      </c>
      <c r="HV6" s="9">
        <f t="shared" ref="HV6:HV13" si="17">HU6/HY6</f>
        <v>0</v>
      </c>
      <c r="HW6" s="8">
        <f t="shared" ref="HW6:HW37" si="18">COUNTIF(C6:HD6,"NU")</f>
        <v>0</v>
      </c>
      <c r="HX6" s="9">
        <f t="shared" ref="HX6:HX13" si="19">HW6/HY6</f>
        <v>0</v>
      </c>
      <c r="HY6" s="8">
        <f>HE6+HG6+HI6+HK6+HM6+HO6+HQ6+HS6+HU6+HW6</f>
        <v>210</v>
      </c>
      <c r="II6" s="10"/>
      <c r="IJ6" s="11"/>
      <c r="IK6" s="11"/>
      <c r="IL6" s="11"/>
      <c r="IM6" s="12"/>
      <c r="IN6" s="11"/>
      <c r="IO6" s="13"/>
      <c r="IP6" s="13"/>
      <c r="IQ6" s="13"/>
      <c r="IR6" s="13"/>
      <c r="IS6" s="13"/>
      <c r="IT6" s="13"/>
      <c r="IU6" s="13"/>
      <c r="IV6" s="13"/>
      <c r="IW6" s="13"/>
    </row>
    <row r="7" spans="1:257" ht="45.75" customHeight="1">
      <c r="A7" s="5" t="s">
        <v>8</v>
      </c>
      <c r="B7" s="6" t="s">
        <v>9</v>
      </c>
      <c r="C7" s="50" t="s">
        <v>10</v>
      </c>
      <c r="D7" s="50" t="s">
        <v>10</v>
      </c>
      <c r="E7" s="50" t="s">
        <v>10</v>
      </c>
      <c r="F7" s="50" t="s">
        <v>10</v>
      </c>
      <c r="G7" s="50" t="s">
        <v>234</v>
      </c>
      <c r="H7" s="50" t="s">
        <v>234</v>
      </c>
      <c r="I7" s="50" t="s">
        <v>231</v>
      </c>
      <c r="J7" s="50" t="s">
        <v>232</v>
      </c>
      <c r="K7" s="50" t="s">
        <v>231</v>
      </c>
      <c r="L7" s="92" t="s">
        <v>235</v>
      </c>
      <c r="M7" s="92" t="s">
        <v>234</v>
      </c>
      <c r="N7" s="92" t="s">
        <v>231</v>
      </c>
      <c r="O7" s="92" t="s">
        <v>234</v>
      </c>
      <c r="P7" s="92" t="s">
        <v>234</v>
      </c>
      <c r="Q7" s="50" t="s">
        <v>232</v>
      </c>
      <c r="R7" s="50" t="s">
        <v>233</v>
      </c>
      <c r="S7" s="50" t="s">
        <v>230</v>
      </c>
      <c r="T7" s="50" t="s">
        <v>232</v>
      </c>
      <c r="U7" s="50" t="s">
        <v>233</v>
      </c>
      <c r="V7" s="50" t="s">
        <v>233</v>
      </c>
      <c r="W7" s="50" t="s">
        <v>234</v>
      </c>
      <c r="X7" s="50" t="s">
        <v>234</v>
      </c>
      <c r="Y7" s="50" t="s">
        <v>234</v>
      </c>
      <c r="Z7" s="50" t="s">
        <v>234</v>
      </c>
      <c r="AA7" s="50" t="s">
        <v>234</v>
      </c>
      <c r="AB7" s="50" t="s">
        <v>234</v>
      </c>
      <c r="AC7" s="50" t="s">
        <v>234</v>
      </c>
      <c r="AD7" s="50" t="s">
        <v>230</v>
      </c>
      <c r="AE7" s="50" t="s">
        <v>234</v>
      </c>
      <c r="AF7" s="50" t="s">
        <v>234</v>
      </c>
      <c r="AG7" s="50" t="s">
        <v>229</v>
      </c>
      <c r="AH7" s="50" t="s">
        <v>234</v>
      </c>
      <c r="AI7" s="50" t="s">
        <v>235</v>
      </c>
      <c r="AJ7" s="50" t="s">
        <v>235</v>
      </c>
      <c r="AK7" s="50" t="s">
        <v>234</v>
      </c>
      <c r="AL7" s="50" t="s">
        <v>235</v>
      </c>
      <c r="AM7" s="50" t="s">
        <v>235</v>
      </c>
      <c r="AN7" s="50" t="s">
        <v>235</v>
      </c>
      <c r="AO7" s="50" t="s">
        <v>235</v>
      </c>
      <c r="AP7" s="50" t="s">
        <v>235</v>
      </c>
      <c r="AQ7" s="50" t="s">
        <v>235</v>
      </c>
      <c r="AR7" s="50" t="s">
        <v>235</v>
      </c>
      <c r="AS7" s="50" t="s">
        <v>235</v>
      </c>
      <c r="AT7" s="50" t="s">
        <v>233</v>
      </c>
      <c r="AU7" s="50" t="s">
        <v>230</v>
      </c>
      <c r="AV7" s="50" t="s">
        <v>235</v>
      </c>
      <c r="AW7" s="50" t="s">
        <v>234</v>
      </c>
      <c r="AX7" s="50" t="s">
        <v>235</v>
      </c>
      <c r="AY7" s="50" t="s">
        <v>234</v>
      </c>
      <c r="AZ7" s="50" t="s">
        <v>235</v>
      </c>
      <c r="BA7" s="7" t="s">
        <v>230</v>
      </c>
      <c r="BB7" s="149" t="s">
        <v>233</v>
      </c>
      <c r="BC7" s="50" t="s">
        <v>235</v>
      </c>
      <c r="BD7" s="50" t="s">
        <v>235</v>
      </c>
      <c r="BE7" s="50" t="s">
        <v>229</v>
      </c>
      <c r="BF7" s="50" t="s">
        <v>235</v>
      </c>
      <c r="BG7" s="50" t="s">
        <v>229</v>
      </c>
      <c r="BH7" s="50" t="s">
        <v>15</v>
      </c>
      <c r="BI7" s="50" t="s">
        <v>15</v>
      </c>
      <c r="BJ7" s="50" t="s">
        <v>15</v>
      </c>
      <c r="BK7" s="50" t="s">
        <v>7</v>
      </c>
      <c r="BL7" s="50" t="s">
        <v>231</v>
      </c>
      <c r="BM7" s="50" t="s">
        <v>235</v>
      </c>
      <c r="BN7" s="50" t="s">
        <v>235</v>
      </c>
      <c r="BO7" s="50" t="s">
        <v>233</v>
      </c>
      <c r="BP7" s="50" t="s">
        <v>234</v>
      </c>
      <c r="BQ7" s="50" t="s">
        <v>230</v>
      </c>
      <c r="BR7" s="50" t="s">
        <v>234</v>
      </c>
      <c r="BS7" s="50" t="s">
        <v>234</v>
      </c>
      <c r="BT7" s="50" t="s">
        <v>235</v>
      </c>
      <c r="BU7" s="50" t="s">
        <v>234</v>
      </c>
      <c r="BV7" s="50" t="s">
        <v>230</v>
      </c>
      <c r="BW7" s="50" t="s">
        <v>232</v>
      </c>
      <c r="BX7" s="50" t="s">
        <v>235</v>
      </c>
      <c r="BY7" s="50" t="s">
        <v>229</v>
      </c>
      <c r="BZ7" s="50" t="s">
        <v>232</v>
      </c>
      <c r="CA7" s="50" t="s">
        <v>234</v>
      </c>
      <c r="CB7" s="50" t="s">
        <v>234</v>
      </c>
      <c r="CC7" s="50" t="s">
        <v>234</v>
      </c>
      <c r="CD7" s="50" t="s">
        <v>234</v>
      </c>
      <c r="CE7" s="50" t="s">
        <v>235</v>
      </c>
      <c r="CF7" s="50" t="s">
        <v>234</v>
      </c>
      <c r="CG7" s="50" t="s">
        <v>234</v>
      </c>
      <c r="CH7" s="50" t="s">
        <v>234</v>
      </c>
      <c r="CI7" s="50" t="s">
        <v>235</v>
      </c>
      <c r="CJ7" s="50" t="s">
        <v>234</v>
      </c>
      <c r="CK7" s="50" t="s">
        <v>235</v>
      </c>
      <c r="CL7" s="50" t="s">
        <v>235</v>
      </c>
      <c r="CM7" s="50" t="s">
        <v>229</v>
      </c>
      <c r="CN7" s="50" t="s">
        <v>234</v>
      </c>
      <c r="CO7" s="50" t="s">
        <v>235</v>
      </c>
      <c r="CP7" s="50" t="s">
        <v>234</v>
      </c>
      <c r="CQ7" s="50" t="s">
        <v>7</v>
      </c>
      <c r="CR7" s="50" t="s">
        <v>235</v>
      </c>
      <c r="CS7" s="50" t="s">
        <v>234</v>
      </c>
      <c r="CT7" s="50" t="s">
        <v>235</v>
      </c>
      <c r="CU7" s="50" t="s">
        <v>235</v>
      </c>
      <c r="CV7" s="50" t="s">
        <v>235</v>
      </c>
      <c r="CW7" s="50" t="s">
        <v>235</v>
      </c>
      <c r="CX7" s="50" t="s">
        <v>234</v>
      </c>
      <c r="CY7" s="50" t="s">
        <v>235</v>
      </c>
      <c r="CZ7" s="50" t="s">
        <v>229</v>
      </c>
      <c r="DA7" s="50" t="s">
        <v>234</v>
      </c>
      <c r="DB7" s="50" t="s">
        <v>7</v>
      </c>
      <c r="DC7" s="50" t="s">
        <v>235</v>
      </c>
      <c r="DD7" s="50" t="s">
        <v>7</v>
      </c>
      <c r="DE7" s="50" t="s">
        <v>235</v>
      </c>
      <c r="DF7" s="50" t="s">
        <v>235</v>
      </c>
      <c r="DG7" s="50" t="s">
        <v>235</v>
      </c>
      <c r="DH7" s="50" t="s">
        <v>234</v>
      </c>
      <c r="DI7" s="50" t="s">
        <v>235</v>
      </c>
      <c r="DJ7" s="50" t="s">
        <v>229</v>
      </c>
      <c r="DK7" s="50" t="s">
        <v>235</v>
      </c>
      <c r="DL7" s="50" t="s">
        <v>235</v>
      </c>
      <c r="DM7" s="7" t="s">
        <v>229</v>
      </c>
      <c r="DN7" s="50" t="s">
        <v>229</v>
      </c>
      <c r="DO7" s="50" t="s">
        <v>229</v>
      </c>
      <c r="DP7" s="50" t="s">
        <v>235</v>
      </c>
      <c r="DQ7" s="50" t="s">
        <v>235</v>
      </c>
      <c r="DR7" s="50" t="s">
        <v>229</v>
      </c>
      <c r="DS7" s="50" t="s">
        <v>7</v>
      </c>
      <c r="DT7" s="50" t="s">
        <v>234</v>
      </c>
      <c r="DU7" s="50" t="s">
        <v>234</v>
      </c>
      <c r="DV7" s="50" t="s">
        <v>234</v>
      </c>
      <c r="DW7" s="50" t="s">
        <v>234</v>
      </c>
      <c r="DX7" s="50" t="s">
        <v>234</v>
      </c>
      <c r="DY7" s="50" t="s">
        <v>234</v>
      </c>
      <c r="DZ7" s="50" t="s">
        <v>234</v>
      </c>
      <c r="EA7" s="50" t="s">
        <v>234</v>
      </c>
      <c r="EB7" s="50" t="s">
        <v>234</v>
      </c>
      <c r="EC7" s="50" t="s">
        <v>234</v>
      </c>
      <c r="ED7" s="50" t="s">
        <v>230</v>
      </c>
      <c r="EE7" s="50" t="s">
        <v>234</v>
      </c>
      <c r="EF7" s="50" t="s">
        <v>230</v>
      </c>
      <c r="EG7" s="50" t="s">
        <v>234</v>
      </c>
      <c r="EH7" s="50" t="s">
        <v>230</v>
      </c>
      <c r="EI7" s="50" t="s">
        <v>230</v>
      </c>
      <c r="EJ7" s="50" t="s">
        <v>234</v>
      </c>
      <c r="EK7" s="50" t="s">
        <v>232</v>
      </c>
      <c r="EL7" s="50" t="s">
        <v>230</v>
      </c>
      <c r="EM7" s="50" t="s">
        <v>234</v>
      </c>
      <c r="EN7" s="50" t="s">
        <v>234</v>
      </c>
      <c r="EO7" s="50" t="s">
        <v>230</v>
      </c>
      <c r="EP7" s="50" t="s">
        <v>232</v>
      </c>
      <c r="EQ7" s="50" t="s">
        <v>232</v>
      </c>
      <c r="ER7" s="50" t="s">
        <v>229</v>
      </c>
      <c r="ES7" s="50" t="s">
        <v>235</v>
      </c>
      <c r="ET7" s="50" t="s">
        <v>235</v>
      </c>
      <c r="EU7" s="50" t="s">
        <v>235</v>
      </c>
      <c r="EV7" s="50" t="s">
        <v>229</v>
      </c>
      <c r="EW7" s="50" t="s">
        <v>232</v>
      </c>
      <c r="EX7" s="50" t="s">
        <v>233</v>
      </c>
      <c r="EY7" s="50" t="s">
        <v>232</v>
      </c>
      <c r="EZ7" s="50" t="s">
        <v>232</v>
      </c>
      <c r="FA7" s="50" t="s">
        <v>233</v>
      </c>
      <c r="FB7" s="50" t="s">
        <v>232</v>
      </c>
      <c r="FC7" s="50" t="s">
        <v>232</v>
      </c>
      <c r="FD7" s="50" t="s">
        <v>232</v>
      </c>
      <c r="FE7" s="50" t="s">
        <v>232</v>
      </c>
      <c r="FF7" s="50" t="s">
        <v>233</v>
      </c>
      <c r="FG7" s="50" t="s">
        <v>232</v>
      </c>
      <c r="FH7" s="50" t="s">
        <v>233</v>
      </c>
      <c r="FI7" s="50" t="s">
        <v>7</v>
      </c>
      <c r="FJ7" s="50" t="s">
        <v>7</v>
      </c>
      <c r="FK7" s="50" t="s">
        <v>7</v>
      </c>
      <c r="FL7" s="50" t="s">
        <v>7</v>
      </c>
      <c r="FM7" s="50" t="s">
        <v>232</v>
      </c>
      <c r="FN7" s="50" t="s">
        <v>235</v>
      </c>
      <c r="FO7" s="50" t="s">
        <v>7</v>
      </c>
      <c r="FP7" s="50" t="s">
        <v>234</v>
      </c>
      <c r="FQ7" s="50" t="s">
        <v>235</v>
      </c>
      <c r="FR7" s="50" t="s">
        <v>233</v>
      </c>
      <c r="FS7" s="50" t="s">
        <v>234</v>
      </c>
      <c r="FT7" s="50" t="s">
        <v>234</v>
      </c>
      <c r="FU7" s="50" t="s">
        <v>234</v>
      </c>
      <c r="FV7" s="50" t="s">
        <v>234</v>
      </c>
      <c r="FW7" s="50" t="s">
        <v>235</v>
      </c>
      <c r="FX7" s="50" t="s">
        <v>234</v>
      </c>
      <c r="FY7" s="50" t="s">
        <v>235</v>
      </c>
      <c r="FZ7" s="50" t="s">
        <v>234</v>
      </c>
      <c r="GA7" s="50" t="s">
        <v>234</v>
      </c>
      <c r="GB7" s="50" t="s">
        <v>231</v>
      </c>
      <c r="GC7" s="50" t="s">
        <v>234</v>
      </c>
      <c r="GD7" s="50" t="s">
        <v>229</v>
      </c>
      <c r="GE7" s="50" t="s">
        <v>234</v>
      </c>
      <c r="GF7" s="50" t="s">
        <v>234</v>
      </c>
      <c r="GG7" s="50" t="s">
        <v>232</v>
      </c>
      <c r="GH7" s="50" t="s">
        <v>234</v>
      </c>
      <c r="GI7" s="50" t="s">
        <v>234</v>
      </c>
      <c r="GJ7" s="50" t="s">
        <v>234</v>
      </c>
      <c r="GK7" s="7" t="s">
        <v>234</v>
      </c>
      <c r="GL7" s="50" t="s">
        <v>234</v>
      </c>
      <c r="GM7" s="50" t="s">
        <v>234</v>
      </c>
      <c r="GN7" s="50" t="s">
        <v>230</v>
      </c>
      <c r="GO7" s="50" t="s">
        <v>7</v>
      </c>
      <c r="GP7" s="50" t="s">
        <v>234</v>
      </c>
      <c r="GQ7" s="50" t="s">
        <v>234</v>
      </c>
      <c r="GR7" s="50" t="s">
        <v>232</v>
      </c>
      <c r="GS7" s="50" t="s">
        <v>231</v>
      </c>
      <c r="GT7" s="50" t="s">
        <v>230</v>
      </c>
      <c r="GU7" s="50" t="s">
        <v>235</v>
      </c>
      <c r="GV7" s="50" t="s">
        <v>235</v>
      </c>
      <c r="GW7" s="50" t="s">
        <v>230</v>
      </c>
      <c r="GX7" s="50" t="s">
        <v>235</v>
      </c>
      <c r="GY7" s="50" t="s">
        <v>234</v>
      </c>
      <c r="GZ7" s="50" t="s">
        <v>235</v>
      </c>
      <c r="HA7" s="50" t="s">
        <v>234</v>
      </c>
      <c r="HB7" s="50" t="s">
        <v>234</v>
      </c>
      <c r="HC7" s="50" t="s">
        <v>235</v>
      </c>
      <c r="HD7" s="50" t="s">
        <v>230</v>
      </c>
      <c r="HE7" s="8">
        <f t="shared" si="0"/>
        <v>19</v>
      </c>
      <c r="HF7" s="9">
        <f t="shared" si="1"/>
        <v>9.0476190476190474E-2</v>
      </c>
      <c r="HG7" s="8">
        <f t="shared" si="2"/>
        <v>11</v>
      </c>
      <c r="HH7" s="9">
        <f t="shared" si="3"/>
        <v>5.2380952380952382E-2</v>
      </c>
      <c r="HI7" s="8">
        <f t="shared" si="4"/>
        <v>6</v>
      </c>
      <c r="HJ7" s="9">
        <f t="shared" si="5"/>
        <v>2.8571428571428571E-2</v>
      </c>
      <c r="HK7" s="8">
        <f t="shared" si="6"/>
        <v>16</v>
      </c>
      <c r="HL7" s="9">
        <f t="shared" si="7"/>
        <v>7.6190476190476197E-2</v>
      </c>
      <c r="HM7" s="8">
        <f t="shared" si="8"/>
        <v>14</v>
      </c>
      <c r="HN7" s="9">
        <f t="shared" si="9"/>
        <v>6.6666666666666666E-2</v>
      </c>
      <c r="HO7" s="8">
        <f t="shared" si="10"/>
        <v>73</v>
      </c>
      <c r="HP7" s="9">
        <f t="shared" si="11"/>
        <v>0.34761904761904761</v>
      </c>
      <c r="HQ7" s="8">
        <f t="shared" si="12"/>
        <v>53</v>
      </c>
      <c r="HR7" s="9">
        <f t="shared" si="13"/>
        <v>0.25238095238095237</v>
      </c>
      <c r="HS7" s="8">
        <f t="shared" si="14"/>
        <v>11</v>
      </c>
      <c r="HT7" s="9">
        <f t="shared" si="15"/>
        <v>5.2380952380952382E-2</v>
      </c>
      <c r="HU7" s="8">
        <f t="shared" si="16"/>
        <v>3</v>
      </c>
      <c r="HV7" s="9">
        <f t="shared" si="17"/>
        <v>1.4285714285714285E-2</v>
      </c>
      <c r="HW7" s="8">
        <f t="shared" si="18"/>
        <v>4</v>
      </c>
      <c r="HX7" s="9">
        <f t="shared" si="19"/>
        <v>1.9047619047619049E-2</v>
      </c>
      <c r="HY7" s="8">
        <f t="shared" ref="HY7:HY69" si="20">HE7+HG7+HI7+HK7+HM7+HO7+HQ7+HS7+HU7+HW7</f>
        <v>210</v>
      </c>
      <c r="II7" s="10"/>
      <c r="IJ7" s="11"/>
      <c r="IK7" s="11"/>
      <c r="IL7" s="11"/>
      <c r="IM7" s="12"/>
      <c r="IN7" s="11"/>
      <c r="IO7" s="13"/>
      <c r="IP7" s="13"/>
      <c r="IQ7" s="13"/>
      <c r="IR7" s="13"/>
      <c r="IS7" s="13"/>
      <c r="IT7" s="13"/>
      <c r="IU7" s="13"/>
      <c r="IV7" s="13"/>
      <c r="IW7" s="13"/>
    </row>
    <row r="8" spans="1:257" ht="45.75" customHeight="1">
      <c r="A8" s="5"/>
      <c r="B8" s="6" t="s">
        <v>262</v>
      </c>
      <c r="C8" s="48" t="s">
        <v>10</v>
      </c>
      <c r="D8" s="48" t="s">
        <v>10</v>
      </c>
      <c r="E8" s="48" t="s">
        <v>10</v>
      </c>
      <c r="F8" s="48" t="s">
        <v>10</v>
      </c>
      <c r="G8" s="48" t="s">
        <v>235</v>
      </c>
      <c r="H8" s="48" t="s">
        <v>235</v>
      </c>
      <c r="I8" s="48" t="s">
        <v>231</v>
      </c>
      <c r="J8" s="48" t="s">
        <v>232</v>
      </c>
      <c r="K8" s="48" t="s">
        <v>231</v>
      </c>
      <c r="L8" s="48" t="s">
        <v>235</v>
      </c>
      <c r="M8" s="48" t="s">
        <v>235</v>
      </c>
      <c r="N8" s="48" t="s">
        <v>231</v>
      </c>
      <c r="O8" s="49" t="s">
        <v>235</v>
      </c>
      <c r="P8" s="49" t="s">
        <v>235</v>
      </c>
      <c r="Q8" s="48" t="s">
        <v>232</v>
      </c>
      <c r="R8" s="48" t="s">
        <v>231</v>
      </c>
      <c r="S8" s="48" t="s">
        <v>229</v>
      </c>
      <c r="T8" s="48" t="s">
        <v>232</v>
      </c>
      <c r="U8" s="48" t="s">
        <v>231</v>
      </c>
      <c r="V8" s="48" t="s">
        <v>231</v>
      </c>
      <c r="W8" s="48" t="s">
        <v>235</v>
      </c>
      <c r="X8" s="48" t="s">
        <v>235</v>
      </c>
      <c r="Y8" s="48" t="s">
        <v>235</v>
      </c>
      <c r="Z8" s="48" t="s">
        <v>235</v>
      </c>
      <c r="AA8" s="48" t="s">
        <v>235</v>
      </c>
      <c r="AB8" s="48" t="s">
        <v>235</v>
      </c>
      <c r="AC8" s="48" t="s">
        <v>235</v>
      </c>
      <c r="AD8" s="48" t="s">
        <v>229</v>
      </c>
      <c r="AE8" s="48" t="s">
        <v>235</v>
      </c>
      <c r="AF8" s="48" t="s">
        <v>235</v>
      </c>
      <c r="AG8" s="48" t="s">
        <v>229</v>
      </c>
      <c r="AH8" s="48" t="s">
        <v>235</v>
      </c>
      <c r="AI8" s="48" t="s">
        <v>235</v>
      </c>
      <c r="AJ8" s="48" t="s">
        <v>235</v>
      </c>
      <c r="AK8" s="48" t="s">
        <v>235</v>
      </c>
      <c r="AL8" s="48" t="s">
        <v>235</v>
      </c>
      <c r="AM8" s="48" t="s">
        <v>235</v>
      </c>
      <c r="AN8" s="48" t="s">
        <v>235</v>
      </c>
      <c r="AO8" s="48" t="s">
        <v>235</v>
      </c>
      <c r="AP8" s="48" t="s">
        <v>235</v>
      </c>
      <c r="AQ8" s="48" t="s">
        <v>235</v>
      </c>
      <c r="AR8" s="48" t="s">
        <v>235</v>
      </c>
      <c r="AS8" s="48" t="s">
        <v>235</v>
      </c>
      <c r="AT8" s="48" t="s">
        <v>231</v>
      </c>
      <c r="AU8" s="48" t="s">
        <v>229</v>
      </c>
      <c r="AV8" s="48" t="s">
        <v>235</v>
      </c>
      <c r="AW8" s="48" t="s">
        <v>235</v>
      </c>
      <c r="AX8" s="48" t="s">
        <v>235</v>
      </c>
      <c r="AY8" s="48" t="s">
        <v>235</v>
      </c>
      <c r="AZ8" s="48" t="s">
        <v>235</v>
      </c>
      <c r="BA8" s="48" t="s">
        <v>235</v>
      </c>
      <c r="BB8" s="149" t="s">
        <v>231</v>
      </c>
      <c r="BC8" s="48" t="s">
        <v>235</v>
      </c>
      <c r="BD8" s="48" t="s">
        <v>235</v>
      </c>
      <c r="BE8" s="48" t="s">
        <v>229</v>
      </c>
      <c r="BF8" s="48" t="s">
        <v>235</v>
      </c>
      <c r="BG8" s="48" t="s">
        <v>229</v>
      </c>
      <c r="BH8" s="48" t="s">
        <v>15</v>
      </c>
      <c r="BI8" s="48" t="s">
        <v>15</v>
      </c>
      <c r="BJ8" s="48" t="s">
        <v>15</v>
      </c>
      <c r="BK8" s="48" t="s">
        <v>7</v>
      </c>
      <c r="BL8" s="48" t="s">
        <v>231</v>
      </c>
      <c r="BM8" s="48" t="s">
        <v>235</v>
      </c>
      <c r="BN8" s="48" t="s">
        <v>235</v>
      </c>
      <c r="BO8" s="48" t="s">
        <v>231</v>
      </c>
      <c r="BP8" s="48" t="s">
        <v>235</v>
      </c>
      <c r="BQ8" s="48" t="s">
        <v>229</v>
      </c>
      <c r="BR8" s="48" t="s">
        <v>235</v>
      </c>
      <c r="BS8" s="48" t="s">
        <v>235</v>
      </c>
      <c r="BT8" s="48" t="s">
        <v>235</v>
      </c>
      <c r="BU8" s="48" t="s">
        <v>235</v>
      </c>
      <c r="BV8" s="48" t="s">
        <v>229</v>
      </c>
      <c r="BW8" s="48" t="s">
        <v>232</v>
      </c>
      <c r="BX8" s="48" t="s">
        <v>235</v>
      </c>
      <c r="BY8" s="48" t="s">
        <v>229</v>
      </c>
      <c r="BZ8" s="48" t="s">
        <v>232</v>
      </c>
      <c r="CA8" s="48" t="s">
        <v>235</v>
      </c>
      <c r="CB8" s="48" t="s">
        <v>235</v>
      </c>
      <c r="CC8" s="48" t="s">
        <v>235</v>
      </c>
      <c r="CD8" s="48" t="s">
        <v>235</v>
      </c>
      <c r="CE8" s="48" t="s">
        <v>235</v>
      </c>
      <c r="CF8" s="48" t="s">
        <v>235</v>
      </c>
      <c r="CG8" s="48" t="s">
        <v>235</v>
      </c>
      <c r="CH8" s="48" t="s">
        <v>235</v>
      </c>
      <c r="CI8" s="48" t="s">
        <v>235</v>
      </c>
      <c r="CJ8" s="48" t="s">
        <v>235</v>
      </c>
      <c r="CK8" s="48" t="s">
        <v>235</v>
      </c>
      <c r="CL8" s="48" t="s">
        <v>235</v>
      </c>
      <c r="CM8" s="48" t="s">
        <v>229</v>
      </c>
      <c r="CN8" s="48" t="s">
        <v>7</v>
      </c>
      <c r="CO8" s="48" t="s">
        <v>235</v>
      </c>
      <c r="CP8" s="48" t="s">
        <v>235</v>
      </c>
      <c r="CQ8" s="48" t="s">
        <v>7</v>
      </c>
      <c r="CR8" s="48" t="s">
        <v>235</v>
      </c>
      <c r="CS8" s="48" t="s">
        <v>235</v>
      </c>
      <c r="CT8" s="48" t="s">
        <v>235</v>
      </c>
      <c r="CU8" s="48" t="s">
        <v>235</v>
      </c>
      <c r="CV8" s="48" t="s">
        <v>235</v>
      </c>
      <c r="CW8" s="48" t="s">
        <v>235</v>
      </c>
      <c r="CX8" s="48" t="s">
        <v>235</v>
      </c>
      <c r="CY8" s="48" t="s">
        <v>235</v>
      </c>
      <c r="CZ8" s="48" t="s">
        <v>229</v>
      </c>
      <c r="DA8" s="48" t="s">
        <v>235</v>
      </c>
      <c r="DB8" s="48" t="s">
        <v>7</v>
      </c>
      <c r="DC8" s="48" t="s">
        <v>235</v>
      </c>
      <c r="DD8" s="48" t="s">
        <v>235</v>
      </c>
      <c r="DE8" s="48" t="s">
        <v>235</v>
      </c>
      <c r="DF8" s="48" t="s">
        <v>235</v>
      </c>
      <c r="DG8" s="48" t="s">
        <v>235</v>
      </c>
      <c r="DH8" s="48" t="s">
        <v>235</v>
      </c>
      <c r="DI8" s="48" t="s">
        <v>10</v>
      </c>
      <c r="DJ8" s="48" t="s">
        <v>229</v>
      </c>
      <c r="DK8" s="48" t="s">
        <v>235</v>
      </c>
      <c r="DL8" s="48" t="s">
        <v>235</v>
      </c>
      <c r="DM8" s="112" t="s">
        <v>7</v>
      </c>
      <c r="DN8" s="48" t="s">
        <v>229</v>
      </c>
      <c r="DO8" s="48" t="s">
        <v>229</v>
      </c>
      <c r="DP8" s="48" t="s">
        <v>235</v>
      </c>
      <c r="DQ8" s="48" t="s">
        <v>235</v>
      </c>
      <c r="DR8" s="48" t="s">
        <v>229</v>
      </c>
      <c r="DS8" s="48" t="s">
        <v>7</v>
      </c>
      <c r="DT8" s="48" t="s">
        <v>235</v>
      </c>
      <c r="DU8" s="48" t="s">
        <v>235</v>
      </c>
      <c r="DV8" s="48" t="s">
        <v>235</v>
      </c>
      <c r="DW8" s="48" t="s">
        <v>235</v>
      </c>
      <c r="DX8" s="48" t="s">
        <v>235</v>
      </c>
      <c r="DY8" s="48" t="s">
        <v>235</v>
      </c>
      <c r="DZ8" s="48" t="s">
        <v>235</v>
      </c>
      <c r="EA8" s="48" t="s">
        <v>235</v>
      </c>
      <c r="EB8" s="48" t="s">
        <v>235</v>
      </c>
      <c r="EC8" s="48" t="s">
        <v>235</v>
      </c>
      <c r="ED8" s="48" t="s">
        <v>229</v>
      </c>
      <c r="EE8" s="48" t="s">
        <v>235</v>
      </c>
      <c r="EF8" s="48" t="s">
        <v>229</v>
      </c>
      <c r="EG8" s="48" t="s">
        <v>235</v>
      </c>
      <c r="EH8" s="48" t="s">
        <v>229</v>
      </c>
      <c r="EI8" s="48" t="s">
        <v>229</v>
      </c>
      <c r="EJ8" s="48" t="s">
        <v>235</v>
      </c>
      <c r="EK8" s="48" t="s">
        <v>232</v>
      </c>
      <c r="EL8" s="48" t="s">
        <v>229</v>
      </c>
      <c r="EM8" s="48" t="s">
        <v>235</v>
      </c>
      <c r="EN8" s="48" t="s">
        <v>235</v>
      </c>
      <c r="EO8" s="48" t="s">
        <v>229</v>
      </c>
      <c r="EP8" s="48" t="s">
        <v>232</v>
      </c>
      <c r="EQ8" s="48" t="s">
        <v>232</v>
      </c>
      <c r="ER8" s="48" t="s">
        <v>229</v>
      </c>
      <c r="ES8" s="48" t="s">
        <v>235</v>
      </c>
      <c r="ET8" s="48" t="s">
        <v>235</v>
      </c>
      <c r="EU8" s="48" t="s">
        <v>235</v>
      </c>
      <c r="EV8" s="48" t="s">
        <v>229</v>
      </c>
      <c r="EW8" s="48" t="s">
        <v>232</v>
      </c>
      <c r="EX8" s="48" t="s">
        <v>231</v>
      </c>
      <c r="EY8" s="48" t="s">
        <v>232</v>
      </c>
      <c r="EZ8" s="48" t="s">
        <v>232</v>
      </c>
      <c r="FA8" s="48" t="s">
        <v>231</v>
      </c>
      <c r="FB8" s="48" t="s">
        <v>232</v>
      </c>
      <c r="FC8" s="48" t="s">
        <v>232</v>
      </c>
      <c r="FD8" s="48" t="s">
        <v>232</v>
      </c>
      <c r="FE8" s="48" t="s">
        <v>232</v>
      </c>
      <c r="FF8" s="48" t="s">
        <v>231</v>
      </c>
      <c r="FG8" s="48" t="s">
        <v>232</v>
      </c>
      <c r="FH8" s="48" t="s">
        <v>231</v>
      </c>
      <c r="FI8" s="48" t="s">
        <v>7</v>
      </c>
      <c r="FJ8" s="48" t="s">
        <v>7</v>
      </c>
      <c r="FK8" s="48" t="s">
        <v>7</v>
      </c>
      <c r="FL8" s="48" t="s">
        <v>7</v>
      </c>
      <c r="FM8" s="48" t="s">
        <v>232</v>
      </c>
      <c r="FN8" s="48" t="s">
        <v>235</v>
      </c>
      <c r="FO8" s="48" t="s">
        <v>7</v>
      </c>
      <c r="FP8" s="50" t="s">
        <v>235</v>
      </c>
      <c r="FQ8" s="48" t="s">
        <v>235</v>
      </c>
      <c r="FR8" s="50" t="s">
        <v>231</v>
      </c>
      <c r="FS8" s="50" t="s">
        <v>235</v>
      </c>
      <c r="FT8" s="50" t="s">
        <v>235</v>
      </c>
      <c r="FU8" s="50" t="s">
        <v>235</v>
      </c>
      <c r="FV8" s="50" t="s">
        <v>235</v>
      </c>
      <c r="FW8" s="48" t="s">
        <v>235</v>
      </c>
      <c r="FX8" s="50" t="s">
        <v>235</v>
      </c>
      <c r="FY8" s="48" t="s">
        <v>235</v>
      </c>
      <c r="FZ8" s="50" t="s">
        <v>235</v>
      </c>
      <c r="GA8" s="102" t="s">
        <v>235</v>
      </c>
      <c r="GB8" s="48" t="s">
        <v>231</v>
      </c>
      <c r="GC8" s="50" t="s">
        <v>235</v>
      </c>
      <c r="GD8" s="48" t="s">
        <v>229</v>
      </c>
      <c r="GE8" s="48" t="s">
        <v>235</v>
      </c>
      <c r="GF8" s="50" t="s">
        <v>235</v>
      </c>
      <c r="GG8" s="48" t="s">
        <v>232</v>
      </c>
      <c r="GH8" s="50" t="s">
        <v>235</v>
      </c>
      <c r="GI8" s="50" t="s">
        <v>235</v>
      </c>
      <c r="GJ8" s="48" t="s">
        <v>235</v>
      </c>
      <c r="GK8" s="112" t="s">
        <v>235</v>
      </c>
      <c r="GL8" s="48" t="s">
        <v>235</v>
      </c>
      <c r="GM8" s="48" t="s">
        <v>234</v>
      </c>
      <c r="GN8" s="48" t="s">
        <v>229</v>
      </c>
      <c r="GO8" s="48" t="s">
        <v>7</v>
      </c>
      <c r="GP8" s="48" t="s">
        <v>235</v>
      </c>
      <c r="GQ8" s="48" t="s">
        <v>235</v>
      </c>
      <c r="GR8" s="48" t="s">
        <v>232</v>
      </c>
      <c r="GS8" s="48" t="s">
        <v>231</v>
      </c>
      <c r="GT8" s="48" t="s">
        <v>229</v>
      </c>
      <c r="GU8" s="48" t="s">
        <v>235</v>
      </c>
      <c r="GV8" s="48" t="s">
        <v>235</v>
      </c>
      <c r="GW8" s="48" t="s">
        <v>229</v>
      </c>
      <c r="GX8" s="48" t="s">
        <v>235</v>
      </c>
      <c r="GY8" s="48" t="s">
        <v>235</v>
      </c>
      <c r="GZ8" s="48" t="s">
        <v>235</v>
      </c>
      <c r="HA8" s="48" t="s">
        <v>235</v>
      </c>
      <c r="HB8" s="48" t="s">
        <v>235</v>
      </c>
      <c r="HC8" s="48" t="s">
        <v>235</v>
      </c>
      <c r="HD8" s="48" t="s">
        <v>229</v>
      </c>
      <c r="HE8" s="8">
        <f t="shared" si="0"/>
        <v>19</v>
      </c>
      <c r="HF8" s="9">
        <f t="shared" si="1"/>
        <v>9.0476190476190474E-2</v>
      </c>
      <c r="HG8" s="8">
        <f t="shared" si="2"/>
        <v>0</v>
      </c>
      <c r="HH8" s="9">
        <f t="shared" ref="HH8:HH9" si="21">HG8/HY8</f>
        <v>0</v>
      </c>
      <c r="HI8" s="8">
        <f t="shared" si="4"/>
        <v>17</v>
      </c>
      <c r="HJ8" s="9">
        <f t="shared" ref="HJ8:HJ9" si="22">HI8/HY8</f>
        <v>8.0952380952380956E-2</v>
      </c>
      <c r="HK8" s="8">
        <f t="shared" si="6"/>
        <v>0</v>
      </c>
      <c r="HL8" s="9">
        <f t="shared" ref="HL8:HL9" si="23">HK8/HY8</f>
        <v>0</v>
      </c>
      <c r="HM8" s="8">
        <f t="shared" si="8"/>
        <v>28</v>
      </c>
      <c r="HN8" s="9">
        <f t="shared" ref="HN8:HN9" si="24">HM8/HY8</f>
        <v>0.13333333333333333</v>
      </c>
      <c r="HO8" s="8">
        <f t="shared" si="10"/>
        <v>1</v>
      </c>
      <c r="HP8" s="9">
        <f t="shared" ref="HP8:HP9" si="25">HO8/HY8</f>
        <v>4.7619047619047623E-3</v>
      </c>
      <c r="HQ8" s="8">
        <f t="shared" si="12"/>
        <v>125</v>
      </c>
      <c r="HR8" s="9">
        <f t="shared" ref="HR8:HR9" si="26">HQ8/HY8</f>
        <v>0.59523809523809523</v>
      </c>
      <c r="HS8" s="8">
        <f t="shared" si="14"/>
        <v>12</v>
      </c>
      <c r="HT8" s="9">
        <f t="shared" ref="HT8:HT9" si="27">HS8/HY8</f>
        <v>5.7142857142857141E-2</v>
      </c>
      <c r="HU8" s="8">
        <f t="shared" si="16"/>
        <v>3</v>
      </c>
      <c r="HV8" s="9">
        <f t="shared" ref="HV8:HV9" si="28">HU8/HY8</f>
        <v>1.4285714285714285E-2</v>
      </c>
      <c r="HW8" s="8">
        <f t="shared" si="18"/>
        <v>5</v>
      </c>
      <c r="HX8" s="9">
        <f t="shared" ref="HX8:HX9" si="29">HW8/HY8</f>
        <v>2.3809523809523808E-2</v>
      </c>
      <c r="HY8" s="8">
        <f t="shared" si="20"/>
        <v>210</v>
      </c>
      <c r="II8" s="10"/>
      <c r="IJ8" s="11"/>
      <c r="IK8" s="11"/>
      <c r="IL8" s="11"/>
      <c r="IM8" s="12"/>
      <c r="IN8" s="11"/>
      <c r="IO8" s="13"/>
      <c r="IP8" s="13"/>
      <c r="IQ8" s="13"/>
      <c r="IR8" s="13"/>
      <c r="IS8" s="13"/>
      <c r="IT8" s="13"/>
      <c r="IU8" s="13"/>
      <c r="IV8" s="13"/>
      <c r="IW8" s="13"/>
    </row>
    <row r="9" spans="1:257" ht="45.75" customHeight="1">
      <c r="A9" s="5"/>
      <c r="B9" s="6" t="s">
        <v>263</v>
      </c>
      <c r="C9" s="48" t="s">
        <v>10</v>
      </c>
      <c r="D9" s="48" t="s">
        <v>10</v>
      </c>
      <c r="E9" s="48" t="s">
        <v>10</v>
      </c>
      <c r="F9" s="48" t="s">
        <v>10</v>
      </c>
      <c r="G9" s="48" t="s">
        <v>232</v>
      </c>
      <c r="H9" s="48" t="s">
        <v>232</v>
      </c>
      <c r="I9" s="48" t="s">
        <v>10</v>
      </c>
      <c r="J9" s="48" t="s">
        <v>10</v>
      </c>
      <c r="K9" s="48" t="s">
        <v>10</v>
      </c>
      <c r="L9" s="48" t="s">
        <v>10</v>
      </c>
      <c r="M9" s="48" t="s">
        <v>232</v>
      </c>
      <c r="N9" s="48" t="s">
        <v>10</v>
      </c>
      <c r="O9" s="49" t="s">
        <v>232</v>
      </c>
      <c r="P9" s="49" t="s">
        <v>232</v>
      </c>
      <c r="Q9" s="48" t="s">
        <v>10</v>
      </c>
      <c r="R9" s="48" t="s">
        <v>232</v>
      </c>
      <c r="S9" s="48" t="s">
        <v>232</v>
      </c>
      <c r="T9" s="48" t="s">
        <v>232</v>
      </c>
      <c r="U9" s="48" t="s">
        <v>232</v>
      </c>
      <c r="V9" s="48" t="s">
        <v>232</v>
      </c>
      <c r="W9" s="48" t="s">
        <v>232</v>
      </c>
      <c r="X9" s="48" t="s">
        <v>232</v>
      </c>
      <c r="Y9" s="48" t="s">
        <v>232</v>
      </c>
      <c r="Z9" s="48" t="s">
        <v>232</v>
      </c>
      <c r="AA9" s="48" t="s">
        <v>232</v>
      </c>
      <c r="AB9" s="48" t="s">
        <v>232</v>
      </c>
      <c r="AC9" s="48" t="s">
        <v>232</v>
      </c>
      <c r="AD9" s="48" t="s">
        <v>232</v>
      </c>
      <c r="AE9" s="48" t="s">
        <v>232</v>
      </c>
      <c r="AF9" s="48" t="s">
        <v>232</v>
      </c>
      <c r="AG9" s="48" t="s">
        <v>10</v>
      </c>
      <c r="AH9" s="48" t="s">
        <v>232</v>
      </c>
      <c r="AI9" s="48" t="s">
        <v>10</v>
      </c>
      <c r="AJ9" s="48" t="s">
        <v>10</v>
      </c>
      <c r="AK9" s="48" t="s">
        <v>232</v>
      </c>
      <c r="AL9" s="48" t="s">
        <v>10</v>
      </c>
      <c r="AM9" s="48" t="s">
        <v>10</v>
      </c>
      <c r="AN9" s="48" t="s">
        <v>10</v>
      </c>
      <c r="AO9" s="48" t="s">
        <v>10</v>
      </c>
      <c r="AP9" s="48" t="s">
        <v>10</v>
      </c>
      <c r="AQ9" s="48" t="s">
        <v>10</v>
      </c>
      <c r="AR9" s="48" t="s">
        <v>10</v>
      </c>
      <c r="AS9" s="48" t="s">
        <v>10</v>
      </c>
      <c r="AT9" s="48" t="s">
        <v>232</v>
      </c>
      <c r="AU9" s="48" t="s">
        <v>232</v>
      </c>
      <c r="AV9" s="48" t="s">
        <v>10</v>
      </c>
      <c r="AW9" s="48" t="s">
        <v>232</v>
      </c>
      <c r="AX9" s="48" t="s">
        <v>10</v>
      </c>
      <c r="AY9" s="48" t="s">
        <v>232</v>
      </c>
      <c r="AZ9" s="48" t="s">
        <v>10</v>
      </c>
      <c r="BA9" s="48" t="s">
        <v>232</v>
      </c>
      <c r="BB9" s="151" t="s">
        <v>232</v>
      </c>
      <c r="BC9" s="48" t="s">
        <v>10</v>
      </c>
      <c r="BD9" s="48" t="s">
        <v>10</v>
      </c>
      <c r="BE9" s="48" t="s">
        <v>10</v>
      </c>
      <c r="BF9" s="48" t="s">
        <v>10</v>
      </c>
      <c r="BG9" s="48" t="s">
        <v>10</v>
      </c>
      <c r="BH9" s="48" t="s">
        <v>15</v>
      </c>
      <c r="BI9" s="48" t="s">
        <v>15</v>
      </c>
      <c r="BJ9" s="48" t="s">
        <v>15</v>
      </c>
      <c r="BK9" s="48" t="s">
        <v>7</v>
      </c>
      <c r="BL9" s="48" t="s">
        <v>10</v>
      </c>
      <c r="BM9" s="48" t="s">
        <v>10</v>
      </c>
      <c r="BN9" s="48" t="s">
        <v>10</v>
      </c>
      <c r="BO9" s="48" t="s">
        <v>232</v>
      </c>
      <c r="BP9" s="48" t="s">
        <v>232</v>
      </c>
      <c r="BQ9" s="48" t="s">
        <v>232</v>
      </c>
      <c r="BR9" s="48" t="s">
        <v>232</v>
      </c>
      <c r="BS9" s="48" t="s">
        <v>232</v>
      </c>
      <c r="BT9" s="48" t="s">
        <v>10</v>
      </c>
      <c r="BU9" s="48" t="s">
        <v>232</v>
      </c>
      <c r="BV9" s="48" t="s">
        <v>232</v>
      </c>
      <c r="BW9" s="48" t="s">
        <v>10</v>
      </c>
      <c r="BX9" s="48" t="s">
        <v>10</v>
      </c>
      <c r="BY9" s="48" t="s">
        <v>10</v>
      </c>
      <c r="BZ9" s="48" t="s">
        <v>10</v>
      </c>
      <c r="CA9" s="48" t="s">
        <v>232</v>
      </c>
      <c r="CB9" s="48" t="s">
        <v>232</v>
      </c>
      <c r="CC9" s="48" t="s">
        <v>232</v>
      </c>
      <c r="CD9" s="48" t="s">
        <v>232</v>
      </c>
      <c r="CE9" s="48" t="s">
        <v>10</v>
      </c>
      <c r="CF9" s="48" t="s">
        <v>232</v>
      </c>
      <c r="CG9" s="48" t="s">
        <v>232</v>
      </c>
      <c r="CH9" s="48" t="s">
        <v>232</v>
      </c>
      <c r="CI9" s="48" t="s">
        <v>10</v>
      </c>
      <c r="CJ9" s="48" t="s">
        <v>232</v>
      </c>
      <c r="CK9" s="48" t="s">
        <v>10</v>
      </c>
      <c r="CL9" s="48" t="s">
        <v>235</v>
      </c>
      <c r="CM9" s="48" t="s">
        <v>10</v>
      </c>
      <c r="CN9" s="48" t="s">
        <v>232</v>
      </c>
      <c r="CO9" s="48" t="s">
        <v>10</v>
      </c>
      <c r="CP9" s="48" t="s">
        <v>232</v>
      </c>
      <c r="CQ9" s="48" t="s">
        <v>7</v>
      </c>
      <c r="CR9" s="48" t="s">
        <v>10</v>
      </c>
      <c r="CS9" s="48" t="s">
        <v>232</v>
      </c>
      <c r="CT9" s="48" t="s">
        <v>10</v>
      </c>
      <c r="CU9" s="48" t="s">
        <v>10</v>
      </c>
      <c r="CV9" s="48" t="s">
        <v>10</v>
      </c>
      <c r="CW9" s="48" t="s">
        <v>15</v>
      </c>
      <c r="CX9" s="48" t="s">
        <v>232</v>
      </c>
      <c r="CY9" s="48" t="s">
        <v>10</v>
      </c>
      <c r="CZ9" s="48" t="s">
        <v>10</v>
      </c>
      <c r="DA9" s="48" t="s">
        <v>232</v>
      </c>
      <c r="DB9" s="48" t="s">
        <v>10</v>
      </c>
      <c r="DC9" s="48" t="s">
        <v>7</v>
      </c>
      <c r="DD9" s="48" t="s">
        <v>7</v>
      </c>
      <c r="DE9" s="48" t="s">
        <v>10</v>
      </c>
      <c r="DF9" s="48" t="s">
        <v>10</v>
      </c>
      <c r="DG9" s="48" t="s">
        <v>10</v>
      </c>
      <c r="DH9" s="48" t="s">
        <v>232</v>
      </c>
      <c r="DI9" s="48" t="s">
        <v>10</v>
      </c>
      <c r="DJ9" s="48" t="s">
        <v>10</v>
      </c>
      <c r="DK9" s="48" t="s">
        <v>235</v>
      </c>
      <c r="DL9" s="48" t="s">
        <v>7</v>
      </c>
      <c r="DM9" s="112" t="s">
        <v>7</v>
      </c>
      <c r="DN9" s="48" t="s">
        <v>10</v>
      </c>
      <c r="DO9" s="48" t="s">
        <v>10</v>
      </c>
      <c r="DP9" s="48" t="s">
        <v>235</v>
      </c>
      <c r="DQ9" s="48" t="s">
        <v>10</v>
      </c>
      <c r="DR9" s="48" t="s">
        <v>7</v>
      </c>
      <c r="DS9" s="48" t="s">
        <v>7</v>
      </c>
      <c r="DT9" s="48" t="s">
        <v>232</v>
      </c>
      <c r="DU9" s="48" t="s">
        <v>232</v>
      </c>
      <c r="DV9" s="48" t="s">
        <v>232</v>
      </c>
      <c r="DW9" s="48" t="s">
        <v>232</v>
      </c>
      <c r="DX9" s="48" t="s">
        <v>232</v>
      </c>
      <c r="DY9" s="48" t="s">
        <v>232</v>
      </c>
      <c r="DZ9" s="48" t="s">
        <v>232</v>
      </c>
      <c r="EA9" s="48" t="s">
        <v>232</v>
      </c>
      <c r="EB9" s="48" t="s">
        <v>232</v>
      </c>
      <c r="EC9" s="48" t="s">
        <v>232</v>
      </c>
      <c r="ED9" s="48" t="s">
        <v>232</v>
      </c>
      <c r="EE9" s="48" t="s">
        <v>232</v>
      </c>
      <c r="EF9" s="48" t="s">
        <v>232</v>
      </c>
      <c r="EG9" s="48" t="s">
        <v>232</v>
      </c>
      <c r="EH9" s="48" t="s">
        <v>232</v>
      </c>
      <c r="EI9" s="48" t="s">
        <v>232</v>
      </c>
      <c r="EJ9" s="48" t="s">
        <v>232</v>
      </c>
      <c r="EK9" s="48" t="s">
        <v>10</v>
      </c>
      <c r="EL9" s="48" t="s">
        <v>232</v>
      </c>
      <c r="EM9" s="48" t="s">
        <v>232</v>
      </c>
      <c r="EN9" s="48" t="s">
        <v>232</v>
      </c>
      <c r="EO9" s="48" t="s">
        <v>232</v>
      </c>
      <c r="EP9" s="48" t="s">
        <v>232</v>
      </c>
      <c r="EQ9" s="48" t="s">
        <v>232</v>
      </c>
      <c r="ER9" s="48" t="s">
        <v>10</v>
      </c>
      <c r="ES9" s="48" t="s">
        <v>10</v>
      </c>
      <c r="ET9" s="48" t="s">
        <v>10</v>
      </c>
      <c r="EU9" s="48" t="s">
        <v>10</v>
      </c>
      <c r="EV9" s="48" t="s">
        <v>10</v>
      </c>
      <c r="EW9" s="48" t="s">
        <v>232</v>
      </c>
      <c r="EX9" s="48" t="s">
        <v>232</v>
      </c>
      <c r="EY9" s="48" t="s">
        <v>7</v>
      </c>
      <c r="EZ9" s="48" t="s">
        <v>232</v>
      </c>
      <c r="FA9" s="48" t="s">
        <v>232</v>
      </c>
      <c r="FB9" s="48" t="s">
        <v>232</v>
      </c>
      <c r="FC9" s="48" t="s">
        <v>232</v>
      </c>
      <c r="FD9" s="48" t="s">
        <v>232</v>
      </c>
      <c r="FE9" s="48" t="s">
        <v>232</v>
      </c>
      <c r="FF9" s="48" t="s">
        <v>232</v>
      </c>
      <c r="FG9" s="48" t="s">
        <v>232</v>
      </c>
      <c r="FH9" s="48" t="s">
        <v>232</v>
      </c>
      <c r="FI9" s="48" t="s">
        <v>7</v>
      </c>
      <c r="FJ9" s="48" t="s">
        <v>7</v>
      </c>
      <c r="FK9" s="48" t="s">
        <v>7</v>
      </c>
      <c r="FL9" s="48" t="s">
        <v>7</v>
      </c>
      <c r="FM9" s="48" t="s">
        <v>10</v>
      </c>
      <c r="FN9" s="48" t="s">
        <v>10</v>
      </c>
      <c r="FO9" s="48" t="s">
        <v>10</v>
      </c>
      <c r="FP9" s="50" t="s">
        <v>232</v>
      </c>
      <c r="FQ9" s="48" t="s">
        <v>10</v>
      </c>
      <c r="FR9" s="50" t="s">
        <v>232</v>
      </c>
      <c r="FS9" s="50" t="s">
        <v>232</v>
      </c>
      <c r="FT9" s="50" t="s">
        <v>232</v>
      </c>
      <c r="FU9" s="50" t="s">
        <v>232</v>
      </c>
      <c r="FV9" s="50" t="s">
        <v>232</v>
      </c>
      <c r="FW9" s="48" t="s">
        <v>10</v>
      </c>
      <c r="FX9" s="50" t="s">
        <v>232</v>
      </c>
      <c r="FY9" s="48" t="s">
        <v>10</v>
      </c>
      <c r="FZ9" s="50" t="s">
        <v>232</v>
      </c>
      <c r="GA9" s="102" t="s">
        <v>232</v>
      </c>
      <c r="GB9" s="48" t="s">
        <v>10</v>
      </c>
      <c r="GC9" s="50" t="s">
        <v>232</v>
      </c>
      <c r="GD9" s="48" t="s">
        <v>10</v>
      </c>
      <c r="GE9" s="48" t="s">
        <v>232</v>
      </c>
      <c r="GF9" s="50" t="s">
        <v>232</v>
      </c>
      <c r="GG9" s="48" t="s">
        <v>10</v>
      </c>
      <c r="GH9" s="50" t="s">
        <v>232</v>
      </c>
      <c r="GI9" s="50" t="s">
        <v>232</v>
      </c>
      <c r="GJ9" s="48" t="s">
        <v>232</v>
      </c>
      <c r="GK9" s="112" t="s">
        <v>232</v>
      </c>
      <c r="GL9" s="48" t="s">
        <v>232</v>
      </c>
      <c r="GM9" s="48" t="s">
        <v>232</v>
      </c>
      <c r="GN9" s="48" t="s">
        <v>232</v>
      </c>
      <c r="GO9" s="48" t="s">
        <v>7</v>
      </c>
      <c r="GP9" s="48" t="s">
        <v>232</v>
      </c>
      <c r="GQ9" s="48" t="s">
        <v>232</v>
      </c>
      <c r="GR9" s="48" t="s">
        <v>232</v>
      </c>
      <c r="GS9" s="48" t="s">
        <v>10</v>
      </c>
      <c r="GT9" s="48" t="s">
        <v>232</v>
      </c>
      <c r="GU9" s="48" t="s">
        <v>10</v>
      </c>
      <c r="GV9" s="48" t="s">
        <v>10</v>
      </c>
      <c r="GW9" s="48" t="s">
        <v>232</v>
      </c>
      <c r="GX9" s="48" t="s">
        <v>10</v>
      </c>
      <c r="GY9" s="48" t="s">
        <v>232</v>
      </c>
      <c r="GZ9" s="48" t="s">
        <v>10</v>
      </c>
      <c r="HA9" s="48" t="s">
        <v>232</v>
      </c>
      <c r="HB9" s="48" t="s">
        <v>232</v>
      </c>
      <c r="HC9" s="48" t="s">
        <v>10</v>
      </c>
      <c r="HD9" s="48" t="s">
        <v>232</v>
      </c>
      <c r="HE9" s="8">
        <f t="shared" si="0"/>
        <v>111</v>
      </c>
      <c r="HF9" s="9">
        <f t="shared" si="1"/>
        <v>0.52857142857142858</v>
      </c>
      <c r="HG9" s="8">
        <f t="shared" si="2"/>
        <v>0</v>
      </c>
      <c r="HH9" s="9">
        <f t="shared" si="21"/>
        <v>0</v>
      </c>
      <c r="HI9" s="8">
        <f t="shared" si="4"/>
        <v>0</v>
      </c>
      <c r="HJ9" s="9">
        <f t="shared" si="22"/>
        <v>0</v>
      </c>
      <c r="HK9" s="8">
        <f t="shared" si="6"/>
        <v>0</v>
      </c>
      <c r="HL9" s="9">
        <f t="shared" si="23"/>
        <v>0</v>
      </c>
      <c r="HM9" s="8">
        <f t="shared" si="8"/>
        <v>0</v>
      </c>
      <c r="HN9" s="9">
        <f t="shared" si="24"/>
        <v>0</v>
      </c>
      <c r="HO9" s="8">
        <f t="shared" si="10"/>
        <v>0</v>
      </c>
      <c r="HP9" s="9">
        <f t="shared" si="25"/>
        <v>0</v>
      </c>
      <c r="HQ9" s="8">
        <f t="shared" si="12"/>
        <v>3</v>
      </c>
      <c r="HR9" s="9">
        <f t="shared" si="26"/>
        <v>1.4285714285714285E-2</v>
      </c>
      <c r="HS9" s="8">
        <f t="shared" si="14"/>
        <v>14</v>
      </c>
      <c r="HT9" s="9">
        <f t="shared" si="27"/>
        <v>6.6666666666666666E-2</v>
      </c>
      <c r="HU9" s="8">
        <f t="shared" si="16"/>
        <v>4</v>
      </c>
      <c r="HV9" s="9">
        <f t="shared" si="28"/>
        <v>1.9047619047619049E-2</v>
      </c>
      <c r="HW9" s="8">
        <f t="shared" si="18"/>
        <v>78</v>
      </c>
      <c r="HX9" s="9">
        <f t="shared" si="29"/>
        <v>0.37142857142857144</v>
      </c>
      <c r="HY9" s="8">
        <f t="shared" si="20"/>
        <v>210</v>
      </c>
      <c r="II9" s="10"/>
      <c r="IJ9" s="11"/>
      <c r="IK9" s="11"/>
      <c r="IL9" s="11"/>
      <c r="IM9" s="12"/>
      <c r="IN9" s="11"/>
      <c r="IO9" s="13"/>
      <c r="IP9" s="13"/>
      <c r="IQ9" s="13"/>
      <c r="IR9" s="13"/>
      <c r="IS9" s="13"/>
      <c r="IT9" s="13"/>
      <c r="IU9" s="13"/>
      <c r="IV9" s="13"/>
      <c r="IW9" s="13"/>
    </row>
    <row r="10" spans="1:257" ht="45.75" customHeight="1">
      <c r="A10" s="5" t="s">
        <v>11</v>
      </c>
      <c r="B10" s="6" t="s">
        <v>12</v>
      </c>
      <c r="C10" s="50" t="s">
        <v>10</v>
      </c>
      <c r="D10" s="50" t="s">
        <v>10</v>
      </c>
      <c r="E10" s="50" t="s">
        <v>10</v>
      </c>
      <c r="F10" s="50" t="s">
        <v>10</v>
      </c>
      <c r="G10" s="50" t="s">
        <v>229</v>
      </c>
      <c r="H10" s="50" t="s">
        <v>235</v>
      </c>
      <c r="I10" s="50" t="s">
        <v>232</v>
      </c>
      <c r="J10" s="50" t="s">
        <v>231</v>
      </c>
      <c r="K10" s="50" t="s">
        <v>232</v>
      </c>
      <c r="L10" s="92" t="s">
        <v>232</v>
      </c>
      <c r="M10" s="92" t="s">
        <v>229</v>
      </c>
      <c r="N10" s="92" t="s">
        <v>235</v>
      </c>
      <c r="O10" s="92" t="s">
        <v>235</v>
      </c>
      <c r="P10" s="92" t="s">
        <v>235</v>
      </c>
      <c r="Q10" s="50" t="s">
        <v>232</v>
      </c>
      <c r="R10" s="50" t="s">
        <v>235</v>
      </c>
      <c r="S10" s="50" t="s">
        <v>235</v>
      </c>
      <c r="T10" s="50" t="s">
        <v>235</v>
      </c>
      <c r="U10" s="50" t="s">
        <v>235</v>
      </c>
      <c r="V10" s="50" t="s">
        <v>231</v>
      </c>
      <c r="W10" s="50" t="s">
        <v>235</v>
      </c>
      <c r="X10" s="50" t="s">
        <v>229</v>
      </c>
      <c r="Y10" s="50" t="s">
        <v>235</v>
      </c>
      <c r="Z10" s="50" t="s">
        <v>235</v>
      </c>
      <c r="AA10" s="50" t="s">
        <v>235</v>
      </c>
      <c r="AB10" s="50" t="s">
        <v>235</v>
      </c>
      <c r="AC10" s="50" t="s">
        <v>235</v>
      </c>
      <c r="AD10" s="50" t="s">
        <v>229</v>
      </c>
      <c r="AE10" s="50" t="s">
        <v>235</v>
      </c>
      <c r="AF10" s="50" t="s">
        <v>235</v>
      </c>
      <c r="AG10" s="50" t="s">
        <v>235</v>
      </c>
      <c r="AH10" s="50" t="s">
        <v>235</v>
      </c>
      <c r="AI10" s="50" t="s">
        <v>232</v>
      </c>
      <c r="AJ10" s="50" t="s">
        <v>232</v>
      </c>
      <c r="AK10" s="50" t="s">
        <v>229</v>
      </c>
      <c r="AL10" s="50" t="s">
        <v>235</v>
      </c>
      <c r="AM10" s="50" t="s">
        <v>229</v>
      </c>
      <c r="AN10" s="50" t="s">
        <v>232</v>
      </c>
      <c r="AO10" s="50" t="s">
        <v>232</v>
      </c>
      <c r="AP10" s="50" t="s">
        <v>231</v>
      </c>
      <c r="AQ10" s="50" t="s">
        <v>232</v>
      </c>
      <c r="AR10" s="50" t="s">
        <v>232</v>
      </c>
      <c r="AS10" s="50" t="s">
        <v>232</v>
      </c>
      <c r="AT10" s="50" t="s">
        <v>235</v>
      </c>
      <c r="AU10" s="50" t="s">
        <v>231</v>
      </c>
      <c r="AV10" s="50" t="s">
        <v>232</v>
      </c>
      <c r="AW10" s="50" t="s">
        <v>235</v>
      </c>
      <c r="AX10" s="50" t="s">
        <v>235</v>
      </c>
      <c r="AY10" s="50" t="s">
        <v>232</v>
      </c>
      <c r="AZ10" s="50" t="s">
        <v>232</v>
      </c>
      <c r="BA10" s="50" t="s">
        <v>235</v>
      </c>
      <c r="BB10" s="149" t="s">
        <v>231</v>
      </c>
      <c r="BC10" s="50" t="s">
        <v>235</v>
      </c>
      <c r="BD10" s="50" t="s">
        <v>229</v>
      </c>
      <c r="BE10" s="50" t="s">
        <v>235</v>
      </c>
      <c r="BF10" s="50" t="s">
        <v>235</v>
      </c>
      <c r="BG10" s="50" t="s">
        <v>235</v>
      </c>
      <c r="BH10" s="50" t="s">
        <v>229</v>
      </c>
      <c r="BI10" s="50" t="s">
        <v>235</v>
      </c>
      <c r="BJ10" s="50" t="s">
        <v>229</v>
      </c>
      <c r="BK10" s="50" t="s">
        <v>235</v>
      </c>
      <c r="BL10" s="50" t="s">
        <v>232</v>
      </c>
      <c r="BM10" s="50" t="s">
        <v>232</v>
      </c>
      <c r="BN10" s="50" t="s">
        <v>235</v>
      </c>
      <c r="BO10" s="50" t="s">
        <v>235</v>
      </c>
      <c r="BP10" s="50" t="s">
        <v>235</v>
      </c>
      <c r="BQ10" s="50" t="s">
        <v>235</v>
      </c>
      <c r="BR10" s="50" t="s">
        <v>231</v>
      </c>
      <c r="BS10" s="50" t="s">
        <v>235</v>
      </c>
      <c r="BT10" s="50" t="s">
        <v>235</v>
      </c>
      <c r="BU10" s="50" t="s">
        <v>235</v>
      </c>
      <c r="BV10" s="50" t="s">
        <v>235</v>
      </c>
      <c r="BW10" s="50" t="s">
        <v>232</v>
      </c>
      <c r="BX10" s="50" t="s">
        <v>232</v>
      </c>
      <c r="BY10" s="50" t="s">
        <v>232</v>
      </c>
      <c r="BZ10" s="50" t="s">
        <v>232</v>
      </c>
      <c r="CA10" s="50" t="s">
        <v>235</v>
      </c>
      <c r="CB10" s="50" t="s">
        <v>235</v>
      </c>
      <c r="CC10" s="50" t="s">
        <v>229</v>
      </c>
      <c r="CD10" s="50" t="s">
        <v>231</v>
      </c>
      <c r="CE10" s="50" t="s">
        <v>235</v>
      </c>
      <c r="CF10" s="50" t="s">
        <v>235</v>
      </c>
      <c r="CG10" s="50" t="s">
        <v>235</v>
      </c>
      <c r="CH10" s="50" t="s">
        <v>235</v>
      </c>
      <c r="CI10" s="50" t="s">
        <v>10</v>
      </c>
      <c r="CJ10" s="50" t="s">
        <v>235</v>
      </c>
      <c r="CK10" s="50" t="s">
        <v>229</v>
      </c>
      <c r="CL10" s="50" t="s">
        <v>235</v>
      </c>
      <c r="CM10" s="50" t="s">
        <v>235</v>
      </c>
      <c r="CN10" s="50" t="s">
        <v>235</v>
      </c>
      <c r="CO10" s="50" t="s">
        <v>232</v>
      </c>
      <c r="CP10" s="50" t="s">
        <v>235</v>
      </c>
      <c r="CQ10" s="50" t="s">
        <v>235</v>
      </c>
      <c r="CR10" s="50" t="s">
        <v>235</v>
      </c>
      <c r="CS10" s="50" t="s">
        <v>235</v>
      </c>
      <c r="CT10" s="50" t="s">
        <v>235</v>
      </c>
      <c r="CU10" s="50" t="s">
        <v>235</v>
      </c>
      <c r="CV10" s="50" t="s">
        <v>232</v>
      </c>
      <c r="CW10" s="50" t="s">
        <v>235</v>
      </c>
      <c r="CX10" s="50" t="s">
        <v>235</v>
      </c>
      <c r="CY10" s="50" t="s">
        <v>235</v>
      </c>
      <c r="CZ10" s="50" t="s">
        <v>235</v>
      </c>
      <c r="DA10" s="50" t="s">
        <v>235</v>
      </c>
      <c r="DB10" s="50" t="s">
        <v>235</v>
      </c>
      <c r="DC10" s="50" t="s">
        <v>232</v>
      </c>
      <c r="DD10" s="50" t="s">
        <v>229</v>
      </c>
      <c r="DE10" s="50" t="s">
        <v>232</v>
      </c>
      <c r="DF10" s="50" t="s">
        <v>15</v>
      </c>
      <c r="DG10" s="50" t="s">
        <v>235</v>
      </c>
      <c r="DH10" s="50" t="s">
        <v>235</v>
      </c>
      <c r="DI10" s="50" t="s">
        <v>235</v>
      </c>
      <c r="DJ10" s="50" t="s">
        <v>232</v>
      </c>
      <c r="DK10" s="50" t="s">
        <v>232</v>
      </c>
      <c r="DL10" s="50" t="s">
        <v>235</v>
      </c>
      <c r="DM10" s="7" t="s">
        <v>235</v>
      </c>
      <c r="DN10" s="50" t="s">
        <v>235</v>
      </c>
      <c r="DO10" s="50" t="s">
        <v>231</v>
      </c>
      <c r="DP10" s="50" t="s">
        <v>232</v>
      </c>
      <c r="DQ10" s="50" t="s">
        <v>231</v>
      </c>
      <c r="DR10" s="50" t="s">
        <v>235</v>
      </c>
      <c r="DS10" s="50" t="s">
        <v>235</v>
      </c>
      <c r="DT10" s="50" t="s">
        <v>231</v>
      </c>
      <c r="DU10" s="50" t="s">
        <v>231</v>
      </c>
      <c r="DV10" s="50" t="s">
        <v>235</v>
      </c>
      <c r="DW10" s="50" t="s">
        <v>231</v>
      </c>
      <c r="DX10" s="50" t="s">
        <v>235</v>
      </c>
      <c r="DY10" s="50" t="s">
        <v>235</v>
      </c>
      <c r="DZ10" s="50" t="s">
        <v>235</v>
      </c>
      <c r="EA10" s="50" t="s">
        <v>235</v>
      </c>
      <c r="EB10" s="50" t="s">
        <v>235</v>
      </c>
      <c r="EC10" s="50" t="s">
        <v>235</v>
      </c>
      <c r="ED10" s="50" t="s">
        <v>235</v>
      </c>
      <c r="EE10" s="50" t="s">
        <v>231</v>
      </c>
      <c r="EF10" s="50" t="s">
        <v>235</v>
      </c>
      <c r="EG10" s="50" t="s">
        <v>235</v>
      </c>
      <c r="EH10" s="50" t="s">
        <v>235</v>
      </c>
      <c r="EI10" s="50" t="s">
        <v>235</v>
      </c>
      <c r="EJ10" s="50" t="s">
        <v>231</v>
      </c>
      <c r="EK10" s="50" t="s">
        <v>235</v>
      </c>
      <c r="EL10" s="50" t="s">
        <v>231</v>
      </c>
      <c r="EM10" s="50" t="s">
        <v>232</v>
      </c>
      <c r="EN10" s="50" t="s">
        <v>235</v>
      </c>
      <c r="EO10" s="50" t="s">
        <v>229</v>
      </c>
      <c r="EP10" s="50" t="s">
        <v>235</v>
      </c>
      <c r="EQ10" s="50" t="s">
        <v>231</v>
      </c>
      <c r="ER10" s="50" t="s">
        <v>235</v>
      </c>
      <c r="ES10" s="50" t="s">
        <v>235</v>
      </c>
      <c r="ET10" s="50" t="s">
        <v>235</v>
      </c>
      <c r="EU10" s="50" t="s">
        <v>235</v>
      </c>
      <c r="EV10" s="50" t="s">
        <v>235</v>
      </c>
      <c r="EW10" s="50" t="s">
        <v>235</v>
      </c>
      <c r="EX10" s="50" t="s">
        <v>229</v>
      </c>
      <c r="EY10" s="50" t="s">
        <v>235</v>
      </c>
      <c r="EZ10" s="50" t="s">
        <v>235</v>
      </c>
      <c r="FA10" s="50" t="s">
        <v>231</v>
      </c>
      <c r="FB10" s="50" t="s">
        <v>229</v>
      </c>
      <c r="FC10" s="50" t="s">
        <v>232</v>
      </c>
      <c r="FD10" s="50" t="s">
        <v>232</v>
      </c>
      <c r="FE10" s="50" t="s">
        <v>235</v>
      </c>
      <c r="FF10" s="50" t="s">
        <v>229</v>
      </c>
      <c r="FG10" s="50" t="s">
        <v>235</v>
      </c>
      <c r="FH10" s="50" t="s">
        <v>231</v>
      </c>
      <c r="FI10" s="50" t="s">
        <v>235</v>
      </c>
      <c r="FJ10" s="50" t="s">
        <v>7</v>
      </c>
      <c r="FK10" s="50" t="s">
        <v>7</v>
      </c>
      <c r="FL10" s="50" t="s">
        <v>7</v>
      </c>
      <c r="FM10" s="50" t="s">
        <v>232</v>
      </c>
      <c r="FN10" s="50" t="s">
        <v>232</v>
      </c>
      <c r="FO10" s="50" t="s">
        <v>7</v>
      </c>
      <c r="FP10" s="50" t="s">
        <v>235</v>
      </c>
      <c r="FQ10" s="50" t="s">
        <v>235</v>
      </c>
      <c r="FR10" s="50" t="s">
        <v>231</v>
      </c>
      <c r="FS10" s="50" t="s">
        <v>235</v>
      </c>
      <c r="FT10" s="50" t="s">
        <v>235</v>
      </c>
      <c r="FU10" s="50" t="s">
        <v>235</v>
      </c>
      <c r="FV10" s="50" t="s">
        <v>235</v>
      </c>
      <c r="FW10" s="50" t="s">
        <v>235</v>
      </c>
      <c r="FX10" s="50" t="s">
        <v>235</v>
      </c>
      <c r="FY10" s="50" t="s">
        <v>231</v>
      </c>
      <c r="FZ10" s="50" t="s">
        <v>235</v>
      </c>
      <c r="GA10" s="102" t="s">
        <v>235</v>
      </c>
      <c r="GB10" s="50" t="s">
        <v>232</v>
      </c>
      <c r="GC10" s="50" t="s">
        <v>235</v>
      </c>
      <c r="GD10" s="50" t="s">
        <v>235</v>
      </c>
      <c r="GE10" s="50" t="s">
        <v>235</v>
      </c>
      <c r="GF10" s="50" t="s">
        <v>235</v>
      </c>
      <c r="GG10" s="50" t="s">
        <v>231</v>
      </c>
      <c r="GH10" s="50" t="s">
        <v>235</v>
      </c>
      <c r="GI10" s="50" t="s">
        <v>235</v>
      </c>
      <c r="GJ10" s="50" t="s">
        <v>231</v>
      </c>
      <c r="GK10" s="7" t="s">
        <v>235</v>
      </c>
      <c r="GL10" s="50" t="s">
        <v>231</v>
      </c>
      <c r="GM10" s="50" t="s">
        <v>231</v>
      </c>
      <c r="GN10" s="50" t="s">
        <v>231</v>
      </c>
      <c r="GO10" s="50" t="s">
        <v>7</v>
      </c>
      <c r="GP10" s="50" t="s">
        <v>235</v>
      </c>
      <c r="GQ10" s="50" t="s">
        <v>235</v>
      </c>
      <c r="GR10" s="50" t="s">
        <v>235</v>
      </c>
      <c r="GS10" s="50" t="s">
        <v>235</v>
      </c>
      <c r="GT10" s="50" t="s">
        <v>235</v>
      </c>
      <c r="GU10" s="50" t="s">
        <v>235</v>
      </c>
      <c r="GV10" s="50" t="s">
        <v>235</v>
      </c>
      <c r="GW10" s="50" t="s">
        <v>235</v>
      </c>
      <c r="GX10" s="50" t="s">
        <v>235</v>
      </c>
      <c r="GY10" s="50" t="s">
        <v>235</v>
      </c>
      <c r="GZ10" s="50" t="s">
        <v>229</v>
      </c>
      <c r="HA10" s="50" t="s">
        <v>235</v>
      </c>
      <c r="HB10" s="50" t="s">
        <v>235</v>
      </c>
      <c r="HC10" s="50" t="s">
        <v>235</v>
      </c>
      <c r="HD10" s="50" t="s">
        <v>235</v>
      </c>
      <c r="HE10" s="8">
        <f t="shared" si="0"/>
        <v>33</v>
      </c>
      <c r="HF10" s="9">
        <f t="shared" si="1"/>
        <v>0.15714285714285714</v>
      </c>
      <c r="HG10" s="8">
        <f t="shared" si="2"/>
        <v>0</v>
      </c>
      <c r="HH10" s="9">
        <f t="shared" si="3"/>
        <v>0</v>
      </c>
      <c r="HI10" s="8">
        <f t="shared" si="4"/>
        <v>25</v>
      </c>
      <c r="HJ10" s="9">
        <f t="shared" si="5"/>
        <v>0.11904761904761904</v>
      </c>
      <c r="HK10" s="8">
        <f t="shared" si="6"/>
        <v>0</v>
      </c>
      <c r="HL10" s="9">
        <f t="shared" si="7"/>
        <v>0</v>
      </c>
      <c r="HM10" s="8">
        <f t="shared" si="8"/>
        <v>17</v>
      </c>
      <c r="HN10" s="9">
        <f t="shared" si="9"/>
        <v>8.0952380952380956E-2</v>
      </c>
      <c r="HO10" s="8">
        <f t="shared" si="10"/>
        <v>0</v>
      </c>
      <c r="HP10" s="9">
        <f t="shared" si="11"/>
        <v>0</v>
      </c>
      <c r="HQ10" s="8">
        <f t="shared" si="12"/>
        <v>124</v>
      </c>
      <c r="HR10" s="9">
        <f t="shared" si="13"/>
        <v>0.59047619047619049</v>
      </c>
      <c r="HS10" s="8">
        <f t="shared" si="14"/>
        <v>5</v>
      </c>
      <c r="HT10" s="9">
        <f t="shared" si="15"/>
        <v>2.3809523809523808E-2</v>
      </c>
      <c r="HU10" s="8">
        <f t="shared" si="16"/>
        <v>1</v>
      </c>
      <c r="HV10" s="9">
        <f t="shared" si="17"/>
        <v>4.7619047619047623E-3</v>
      </c>
      <c r="HW10" s="8">
        <f t="shared" si="18"/>
        <v>5</v>
      </c>
      <c r="HX10" s="9">
        <f t="shared" si="19"/>
        <v>2.3809523809523808E-2</v>
      </c>
      <c r="HY10" s="8">
        <f t="shared" si="20"/>
        <v>210</v>
      </c>
      <c r="II10" s="10"/>
      <c r="IJ10" s="11"/>
      <c r="IK10" s="11"/>
      <c r="IL10" s="11"/>
      <c r="IM10" s="12"/>
      <c r="IN10" s="11"/>
      <c r="IO10" s="13"/>
      <c r="IP10" s="13"/>
      <c r="IQ10" s="13"/>
      <c r="IR10" s="13"/>
      <c r="IS10" s="13"/>
      <c r="IT10" s="13"/>
      <c r="IU10" s="13"/>
      <c r="IV10" s="13"/>
      <c r="IW10" s="13"/>
    </row>
    <row r="11" spans="1:257" ht="45.75" customHeight="1">
      <c r="A11" s="5" t="s">
        <v>13</v>
      </c>
      <c r="B11" s="6" t="s">
        <v>14</v>
      </c>
      <c r="C11" s="50" t="s">
        <v>230</v>
      </c>
      <c r="D11" s="50" t="s">
        <v>230</v>
      </c>
      <c r="E11" s="50" t="s">
        <v>231</v>
      </c>
      <c r="F11" s="50" t="s">
        <v>230</v>
      </c>
      <c r="G11" s="50" t="s">
        <v>233</v>
      </c>
      <c r="H11" s="50" t="s">
        <v>235</v>
      </c>
      <c r="I11" s="50" t="s">
        <v>230</v>
      </c>
      <c r="J11" s="50" t="s">
        <v>233</v>
      </c>
      <c r="K11" s="50" t="s">
        <v>232</v>
      </c>
      <c r="L11" s="92" t="s">
        <v>230</v>
      </c>
      <c r="M11" s="92" t="s">
        <v>230</v>
      </c>
      <c r="N11" s="92" t="s">
        <v>234</v>
      </c>
      <c r="O11" s="92" t="s">
        <v>235</v>
      </c>
      <c r="P11" s="92" t="s">
        <v>7</v>
      </c>
      <c r="Q11" s="50" t="s">
        <v>232</v>
      </c>
      <c r="R11" s="50" t="s">
        <v>235</v>
      </c>
      <c r="S11" s="50" t="s">
        <v>230</v>
      </c>
      <c r="T11" s="50" t="s">
        <v>230</v>
      </c>
      <c r="U11" s="50" t="s">
        <v>232</v>
      </c>
      <c r="V11" s="50" t="s">
        <v>230</v>
      </c>
      <c r="W11" s="50" t="s">
        <v>232</v>
      </c>
      <c r="X11" s="50" t="s">
        <v>234</v>
      </c>
      <c r="Y11" s="50" t="s">
        <v>229</v>
      </c>
      <c r="Z11" s="50" t="s">
        <v>233</v>
      </c>
      <c r="AA11" s="50" t="s">
        <v>232</v>
      </c>
      <c r="AB11" s="50" t="s">
        <v>230</v>
      </c>
      <c r="AC11" s="50" t="s">
        <v>230</v>
      </c>
      <c r="AD11" s="50" t="s">
        <v>233</v>
      </c>
      <c r="AE11" s="50" t="s">
        <v>232</v>
      </c>
      <c r="AF11" s="50" t="s">
        <v>232</v>
      </c>
      <c r="AG11" s="50" t="s">
        <v>232</v>
      </c>
      <c r="AH11" s="50" t="s">
        <v>233</v>
      </c>
      <c r="AI11" s="50" t="s">
        <v>7</v>
      </c>
      <c r="AJ11" s="50" t="s">
        <v>233</v>
      </c>
      <c r="AK11" s="50" t="s">
        <v>233</v>
      </c>
      <c r="AL11" s="50" t="s">
        <v>7</v>
      </c>
      <c r="AM11" s="50" t="s">
        <v>233</v>
      </c>
      <c r="AN11" s="50" t="s">
        <v>7</v>
      </c>
      <c r="AO11" s="50" t="s">
        <v>7</v>
      </c>
      <c r="AP11" s="50" t="s">
        <v>7</v>
      </c>
      <c r="AQ11" s="50" t="s">
        <v>233</v>
      </c>
      <c r="AR11" s="50" t="s">
        <v>7</v>
      </c>
      <c r="AS11" s="50" t="s">
        <v>233</v>
      </c>
      <c r="AT11" s="50" t="s">
        <v>233</v>
      </c>
      <c r="AU11" s="50" t="s">
        <v>233</v>
      </c>
      <c r="AV11" s="50" t="s">
        <v>233</v>
      </c>
      <c r="AW11" s="50" t="s">
        <v>233</v>
      </c>
      <c r="AX11" s="50" t="s">
        <v>7</v>
      </c>
      <c r="AY11" s="50" t="s">
        <v>233</v>
      </c>
      <c r="AZ11" s="50" t="s">
        <v>232</v>
      </c>
      <c r="BA11" s="50" t="s">
        <v>232</v>
      </c>
      <c r="BB11" s="149" t="s">
        <v>232</v>
      </c>
      <c r="BC11" s="50" t="s">
        <v>230</v>
      </c>
      <c r="BD11" s="50" t="s">
        <v>234</v>
      </c>
      <c r="BE11" s="50" t="s">
        <v>234</v>
      </c>
      <c r="BF11" s="50" t="s">
        <v>7</v>
      </c>
      <c r="BG11" s="50" t="s">
        <v>7</v>
      </c>
      <c r="BH11" s="50" t="s">
        <v>7</v>
      </c>
      <c r="BI11" s="50" t="s">
        <v>235</v>
      </c>
      <c r="BJ11" s="50" t="s">
        <v>7</v>
      </c>
      <c r="BK11" s="50" t="s">
        <v>7</v>
      </c>
      <c r="BL11" s="50" t="s">
        <v>234</v>
      </c>
      <c r="BM11" s="50" t="s">
        <v>235</v>
      </c>
      <c r="BN11" s="50" t="s">
        <v>235</v>
      </c>
      <c r="BO11" s="50" t="s">
        <v>230</v>
      </c>
      <c r="BP11" s="50" t="s">
        <v>233</v>
      </c>
      <c r="BQ11" s="50" t="s">
        <v>234</v>
      </c>
      <c r="BR11" s="50" t="s">
        <v>230</v>
      </c>
      <c r="BS11" s="50" t="s">
        <v>230</v>
      </c>
      <c r="BT11" s="50" t="s">
        <v>233</v>
      </c>
      <c r="BU11" s="50" t="s">
        <v>233</v>
      </c>
      <c r="BV11" s="50" t="s">
        <v>230</v>
      </c>
      <c r="BW11" s="50" t="s">
        <v>230</v>
      </c>
      <c r="BX11" s="50" t="s">
        <v>233</v>
      </c>
      <c r="BY11" s="50" t="s">
        <v>230</v>
      </c>
      <c r="BZ11" s="50" t="s">
        <v>233</v>
      </c>
      <c r="CA11" s="50" t="s">
        <v>7</v>
      </c>
      <c r="CB11" s="50" t="s">
        <v>234</v>
      </c>
      <c r="CC11" s="50" t="s">
        <v>233</v>
      </c>
      <c r="CD11" s="50" t="s">
        <v>230</v>
      </c>
      <c r="CE11" s="50" t="s">
        <v>7</v>
      </c>
      <c r="CF11" s="50" t="s">
        <v>233</v>
      </c>
      <c r="CG11" s="50" t="s">
        <v>7</v>
      </c>
      <c r="CH11" s="50" t="s">
        <v>7</v>
      </c>
      <c r="CI11" s="50" t="s">
        <v>7</v>
      </c>
      <c r="CJ11" s="50" t="s">
        <v>7</v>
      </c>
      <c r="CK11" s="50" t="s">
        <v>7</v>
      </c>
      <c r="CL11" s="50" t="s">
        <v>234</v>
      </c>
      <c r="CM11" s="50" t="s">
        <v>7</v>
      </c>
      <c r="CN11" s="50" t="s">
        <v>7</v>
      </c>
      <c r="CO11" s="50" t="s">
        <v>7</v>
      </c>
      <c r="CP11" s="50" t="s">
        <v>7</v>
      </c>
      <c r="CQ11" s="50" t="s">
        <v>7</v>
      </c>
      <c r="CR11" s="50" t="s">
        <v>235</v>
      </c>
      <c r="CS11" s="50" t="s">
        <v>7</v>
      </c>
      <c r="CT11" s="50" t="s">
        <v>235</v>
      </c>
      <c r="CU11" s="50" t="s">
        <v>231</v>
      </c>
      <c r="CV11" s="50" t="s">
        <v>232</v>
      </c>
      <c r="CW11" s="50" t="s">
        <v>233</v>
      </c>
      <c r="CX11" s="50" t="s">
        <v>235</v>
      </c>
      <c r="CY11" s="50" t="s">
        <v>230</v>
      </c>
      <c r="CZ11" s="50" t="s">
        <v>7</v>
      </c>
      <c r="DA11" s="50" t="s">
        <v>7</v>
      </c>
      <c r="DB11" s="50" t="s">
        <v>235</v>
      </c>
      <c r="DC11" s="50" t="s">
        <v>234</v>
      </c>
      <c r="DD11" s="50" t="s">
        <v>7</v>
      </c>
      <c r="DE11" s="50" t="s">
        <v>7</v>
      </c>
      <c r="DF11" s="50" t="s">
        <v>7</v>
      </c>
      <c r="DG11" s="50" t="s">
        <v>7</v>
      </c>
      <c r="DH11" s="50" t="s">
        <v>7</v>
      </c>
      <c r="DI11" s="50" t="s">
        <v>230</v>
      </c>
      <c r="DJ11" s="50" t="s">
        <v>235</v>
      </c>
      <c r="DK11" s="50" t="s">
        <v>7</v>
      </c>
      <c r="DL11" s="50" t="s">
        <v>7</v>
      </c>
      <c r="DM11" s="7" t="s">
        <v>235</v>
      </c>
      <c r="DN11" s="50" t="s">
        <v>235</v>
      </c>
      <c r="DO11" s="50" t="s">
        <v>235</v>
      </c>
      <c r="DP11" s="50" t="s">
        <v>7</v>
      </c>
      <c r="DQ11" s="50" t="s">
        <v>234</v>
      </c>
      <c r="DR11" s="50" t="s">
        <v>7</v>
      </c>
      <c r="DS11" s="50" t="s">
        <v>232</v>
      </c>
      <c r="DT11" s="50" t="s">
        <v>230</v>
      </c>
      <c r="DU11" s="50" t="s">
        <v>230</v>
      </c>
      <c r="DV11" s="50" t="s">
        <v>230</v>
      </c>
      <c r="DW11" s="50" t="s">
        <v>230</v>
      </c>
      <c r="DX11" s="50" t="s">
        <v>230</v>
      </c>
      <c r="DY11" s="50" t="s">
        <v>230</v>
      </c>
      <c r="DZ11" s="50" t="s">
        <v>230</v>
      </c>
      <c r="EA11" s="50" t="s">
        <v>230</v>
      </c>
      <c r="EB11" s="50" t="s">
        <v>230</v>
      </c>
      <c r="EC11" s="50" t="s">
        <v>232</v>
      </c>
      <c r="ED11" s="50" t="s">
        <v>232</v>
      </c>
      <c r="EE11" s="50" t="s">
        <v>232</v>
      </c>
      <c r="EF11" s="50" t="s">
        <v>232</v>
      </c>
      <c r="EG11" s="50" t="s">
        <v>233</v>
      </c>
      <c r="EH11" s="50" t="s">
        <v>232</v>
      </c>
      <c r="EI11" s="50" t="s">
        <v>232</v>
      </c>
      <c r="EJ11" s="50" t="s">
        <v>230</v>
      </c>
      <c r="EK11" s="50" t="s">
        <v>235</v>
      </c>
      <c r="EL11" s="50" t="s">
        <v>230</v>
      </c>
      <c r="EM11" s="50" t="s">
        <v>232</v>
      </c>
      <c r="EN11" s="50" t="s">
        <v>232</v>
      </c>
      <c r="EO11" s="50" t="s">
        <v>232</v>
      </c>
      <c r="EP11" s="50" t="s">
        <v>234</v>
      </c>
      <c r="EQ11" s="50" t="s">
        <v>234</v>
      </c>
      <c r="ER11" s="50" t="s">
        <v>7</v>
      </c>
      <c r="ES11" s="50" t="s">
        <v>7</v>
      </c>
      <c r="ET11" s="50" t="s">
        <v>7</v>
      </c>
      <c r="EU11" s="50" t="s">
        <v>15</v>
      </c>
      <c r="EV11" s="50" t="s">
        <v>7</v>
      </c>
      <c r="EW11" s="50" t="s">
        <v>230</v>
      </c>
      <c r="EX11" s="50" t="s">
        <v>235</v>
      </c>
      <c r="EY11" s="50" t="s">
        <v>230</v>
      </c>
      <c r="EZ11" s="50" t="s">
        <v>233</v>
      </c>
      <c r="FA11" s="50" t="s">
        <v>235</v>
      </c>
      <c r="FB11" s="50" t="s">
        <v>230</v>
      </c>
      <c r="FC11" s="50" t="s">
        <v>233</v>
      </c>
      <c r="FD11" s="50" t="s">
        <v>231</v>
      </c>
      <c r="FE11" s="50" t="s">
        <v>232</v>
      </c>
      <c r="FF11" s="50" t="s">
        <v>233</v>
      </c>
      <c r="FG11" s="50" t="s">
        <v>232</v>
      </c>
      <c r="FH11" s="50" t="s">
        <v>235</v>
      </c>
      <c r="FI11" s="50" t="s">
        <v>7</v>
      </c>
      <c r="FJ11" s="50" t="s">
        <v>7</v>
      </c>
      <c r="FK11" s="50" t="s">
        <v>7</v>
      </c>
      <c r="FL11" s="50" t="s">
        <v>7</v>
      </c>
      <c r="FM11" s="50" t="s">
        <v>233</v>
      </c>
      <c r="FN11" s="50" t="s">
        <v>229</v>
      </c>
      <c r="FO11" s="50" t="s">
        <v>230</v>
      </c>
      <c r="FP11" s="50" t="s">
        <v>235</v>
      </c>
      <c r="FQ11" s="50" t="s">
        <v>233</v>
      </c>
      <c r="FR11" s="50" t="s">
        <v>234</v>
      </c>
      <c r="FS11" s="50" t="s">
        <v>234</v>
      </c>
      <c r="FT11" s="50" t="s">
        <v>234</v>
      </c>
      <c r="FU11" s="50" t="s">
        <v>234</v>
      </c>
      <c r="FV11" s="50" t="s">
        <v>234</v>
      </c>
      <c r="FW11" s="50" t="s">
        <v>231</v>
      </c>
      <c r="FX11" s="50" t="s">
        <v>234</v>
      </c>
      <c r="FY11" s="50" t="s">
        <v>232</v>
      </c>
      <c r="FZ11" s="50" t="s">
        <v>234</v>
      </c>
      <c r="GA11" s="102" t="s">
        <v>7</v>
      </c>
      <c r="GB11" s="50" t="s">
        <v>232</v>
      </c>
      <c r="GC11" s="50" t="s">
        <v>7</v>
      </c>
      <c r="GD11" s="50" t="s">
        <v>232</v>
      </c>
      <c r="GE11" s="50" t="s">
        <v>7</v>
      </c>
      <c r="GF11" s="50" t="s">
        <v>7</v>
      </c>
      <c r="GG11" s="50" t="s">
        <v>231</v>
      </c>
      <c r="GH11" s="50" t="s">
        <v>234</v>
      </c>
      <c r="GI11" s="50" t="s">
        <v>233</v>
      </c>
      <c r="GJ11" s="50" t="s">
        <v>234</v>
      </c>
      <c r="GK11" s="7" t="s">
        <v>234</v>
      </c>
      <c r="GL11" s="50" t="s">
        <v>234</v>
      </c>
      <c r="GM11" s="50" t="s">
        <v>7</v>
      </c>
      <c r="GN11" s="50" t="s">
        <v>231</v>
      </c>
      <c r="GO11" s="50" t="s">
        <v>234</v>
      </c>
      <c r="GP11" s="50" t="s">
        <v>234</v>
      </c>
      <c r="GQ11" s="50" t="s">
        <v>234</v>
      </c>
      <c r="GR11" s="50" t="s">
        <v>234</v>
      </c>
      <c r="GS11" s="50" t="s">
        <v>231</v>
      </c>
      <c r="GT11" s="50" t="s">
        <v>233</v>
      </c>
      <c r="GU11" s="50" t="s">
        <v>235</v>
      </c>
      <c r="GV11" s="50" t="s">
        <v>235</v>
      </c>
      <c r="GW11" s="50" t="s">
        <v>229</v>
      </c>
      <c r="GX11" s="50" t="s">
        <v>235</v>
      </c>
      <c r="GY11" s="50" t="s">
        <v>234</v>
      </c>
      <c r="GZ11" s="50" t="s">
        <v>231</v>
      </c>
      <c r="HA11" s="50" t="s">
        <v>234</v>
      </c>
      <c r="HB11" s="50" t="s">
        <v>234</v>
      </c>
      <c r="HC11" s="50" t="s">
        <v>229</v>
      </c>
      <c r="HD11" s="50" t="s">
        <v>230</v>
      </c>
      <c r="HE11" s="8">
        <f t="shared" si="0"/>
        <v>27</v>
      </c>
      <c r="HF11" s="9">
        <f t="shared" si="1"/>
        <v>0.12857142857142856</v>
      </c>
      <c r="HG11" s="8">
        <f t="shared" si="2"/>
        <v>31</v>
      </c>
      <c r="HH11" s="9">
        <f t="shared" si="3"/>
        <v>0.14761904761904762</v>
      </c>
      <c r="HI11" s="8">
        <f t="shared" si="4"/>
        <v>8</v>
      </c>
      <c r="HJ11" s="9">
        <f t="shared" si="5"/>
        <v>3.8095238095238099E-2</v>
      </c>
      <c r="HK11" s="8">
        <f t="shared" si="6"/>
        <v>37</v>
      </c>
      <c r="HL11" s="9">
        <f t="shared" si="7"/>
        <v>0.1761904761904762</v>
      </c>
      <c r="HM11" s="8">
        <f t="shared" si="8"/>
        <v>4</v>
      </c>
      <c r="HN11" s="9">
        <f t="shared" si="9"/>
        <v>1.9047619047619049E-2</v>
      </c>
      <c r="HO11" s="8">
        <f t="shared" si="10"/>
        <v>30</v>
      </c>
      <c r="HP11" s="9">
        <f t="shared" si="11"/>
        <v>0.14285714285714285</v>
      </c>
      <c r="HQ11" s="8">
        <f t="shared" si="12"/>
        <v>22</v>
      </c>
      <c r="HR11" s="9">
        <f t="shared" si="13"/>
        <v>0.10476190476190476</v>
      </c>
      <c r="HS11" s="8">
        <f t="shared" si="14"/>
        <v>50</v>
      </c>
      <c r="HT11" s="9">
        <f t="shared" si="15"/>
        <v>0.23809523809523808</v>
      </c>
      <c r="HU11" s="8">
        <f t="shared" si="16"/>
        <v>1</v>
      </c>
      <c r="HV11" s="9">
        <f t="shared" si="17"/>
        <v>4.7619047619047623E-3</v>
      </c>
      <c r="HW11" s="8">
        <f t="shared" si="18"/>
        <v>0</v>
      </c>
      <c r="HX11" s="9">
        <f t="shared" si="19"/>
        <v>0</v>
      </c>
      <c r="HY11" s="8">
        <f t="shared" si="20"/>
        <v>210</v>
      </c>
    </row>
    <row r="12" spans="1:257" ht="60" customHeight="1">
      <c r="A12" s="5"/>
      <c r="B12" s="6" t="s">
        <v>16</v>
      </c>
      <c r="C12" s="48" t="s">
        <v>229</v>
      </c>
      <c r="D12" s="48" t="s">
        <v>229</v>
      </c>
      <c r="E12" s="48" t="s">
        <v>231</v>
      </c>
      <c r="F12" s="48" t="s">
        <v>229</v>
      </c>
      <c r="G12" s="48" t="s">
        <v>232</v>
      </c>
      <c r="H12" s="48" t="s">
        <v>235</v>
      </c>
      <c r="I12" s="48" t="s">
        <v>232</v>
      </c>
      <c r="J12" s="48" t="s">
        <v>232</v>
      </c>
      <c r="K12" s="48" t="s">
        <v>232</v>
      </c>
      <c r="L12" s="48" t="s">
        <v>229</v>
      </c>
      <c r="M12" s="48" t="s">
        <v>229</v>
      </c>
      <c r="N12" s="48" t="s">
        <v>235</v>
      </c>
      <c r="O12" s="48" t="s">
        <v>235</v>
      </c>
      <c r="P12" s="48" t="s">
        <v>7</v>
      </c>
      <c r="Q12" s="48" t="s">
        <v>10</v>
      </c>
      <c r="R12" s="48" t="s">
        <v>235</v>
      </c>
      <c r="S12" s="48" t="s">
        <v>229</v>
      </c>
      <c r="T12" s="48" t="s">
        <v>229</v>
      </c>
      <c r="U12" s="48" t="s">
        <v>232</v>
      </c>
      <c r="V12" s="48" t="s">
        <v>229</v>
      </c>
      <c r="W12" s="48" t="s">
        <v>232</v>
      </c>
      <c r="X12" s="48" t="s">
        <v>235</v>
      </c>
      <c r="Y12" s="48" t="s">
        <v>229</v>
      </c>
      <c r="Z12" s="48" t="s">
        <v>232</v>
      </c>
      <c r="AA12" s="48" t="s">
        <v>232</v>
      </c>
      <c r="AB12" s="48" t="s">
        <v>229</v>
      </c>
      <c r="AC12" s="48" t="s">
        <v>229</v>
      </c>
      <c r="AD12" s="48" t="s">
        <v>231</v>
      </c>
      <c r="AE12" s="48" t="s">
        <v>232</v>
      </c>
      <c r="AF12" s="48" t="s">
        <v>232</v>
      </c>
      <c r="AG12" s="48" t="s">
        <v>232</v>
      </c>
      <c r="AH12" s="48" t="s">
        <v>232</v>
      </c>
      <c r="AI12" s="48" t="s">
        <v>7</v>
      </c>
      <c r="AJ12" s="48" t="s">
        <v>232</v>
      </c>
      <c r="AK12" s="48" t="s">
        <v>232</v>
      </c>
      <c r="AL12" s="48" t="s">
        <v>7</v>
      </c>
      <c r="AM12" s="48" t="s">
        <v>232</v>
      </c>
      <c r="AN12" s="48" t="s">
        <v>7</v>
      </c>
      <c r="AO12" s="48" t="s">
        <v>7</v>
      </c>
      <c r="AP12" s="48" t="s">
        <v>7</v>
      </c>
      <c r="AQ12" s="48" t="s">
        <v>232</v>
      </c>
      <c r="AR12" s="48" t="s">
        <v>7</v>
      </c>
      <c r="AS12" s="48" t="s">
        <v>232</v>
      </c>
      <c r="AT12" s="48" t="s">
        <v>232</v>
      </c>
      <c r="AU12" s="48" t="s">
        <v>232</v>
      </c>
      <c r="AV12" s="48" t="s">
        <v>232</v>
      </c>
      <c r="AW12" s="48" t="s">
        <v>232</v>
      </c>
      <c r="AX12" s="48" t="s">
        <v>7</v>
      </c>
      <c r="AY12" s="48" t="s">
        <v>232</v>
      </c>
      <c r="AZ12" s="48" t="s">
        <v>10</v>
      </c>
      <c r="BA12" s="48" t="s">
        <v>232</v>
      </c>
      <c r="BB12" s="151" t="s">
        <v>232</v>
      </c>
      <c r="BC12" s="48" t="s">
        <v>229</v>
      </c>
      <c r="BD12" s="48" t="s">
        <v>235</v>
      </c>
      <c r="BE12" s="48" t="s">
        <v>235</v>
      </c>
      <c r="BF12" s="48" t="s">
        <v>7</v>
      </c>
      <c r="BG12" s="48" t="s">
        <v>7</v>
      </c>
      <c r="BH12" s="48" t="s">
        <v>7</v>
      </c>
      <c r="BI12" s="48" t="s">
        <v>235</v>
      </c>
      <c r="BJ12" s="48" t="s">
        <v>7</v>
      </c>
      <c r="BK12" s="48" t="s">
        <v>7</v>
      </c>
      <c r="BL12" s="48" t="s">
        <v>7</v>
      </c>
      <c r="BM12" s="48" t="s">
        <v>235</v>
      </c>
      <c r="BN12" s="48" t="s">
        <v>15</v>
      </c>
      <c r="BO12" s="48" t="s">
        <v>229</v>
      </c>
      <c r="BP12" s="48" t="s">
        <v>231</v>
      </c>
      <c r="BQ12" s="48" t="s">
        <v>235</v>
      </c>
      <c r="BR12" s="48" t="s">
        <v>229</v>
      </c>
      <c r="BS12" s="48" t="s">
        <v>229</v>
      </c>
      <c r="BT12" s="48" t="s">
        <v>232</v>
      </c>
      <c r="BU12" s="48" t="s">
        <v>232</v>
      </c>
      <c r="BV12" s="48" t="s">
        <v>229</v>
      </c>
      <c r="BW12" s="48" t="s">
        <v>229</v>
      </c>
      <c r="BX12" s="48" t="s">
        <v>232</v>
      </c>
      <c r="BY12" s="48" t="s">
        <v>229</v>
      </c>
      <c r="BZ12" s="48" t="s">
        <v>232</v>
      </c>
      <c r="CA12" s="48" t="s">
        <v>7</v>
      </c>
      <c r="CB12" s="48" t="s">
        <v>235</v>
      </c>
      <c r="CC12" s="48" t="s">
        <v>232</v>
      </c>
      <c r="CD12" s="48" t="s">
        <v>232</v>
      </c>
      <c r="CE12" s="48" t="s">
        <v>7</v>
      </c>
      <c r="CF12" s="48" t="s">
        <v>232</v>
      </c>
      <c r="CG12" s="48" t="s">
        <v>7</v>
      </c>
      <c r="CH12" s="48" t="s">
        <v>7</v>
      </c>
      <c r="CI12" s="48" t="s">
        <v>7</v>
      </c>
      <c r="CJ12" s="48" t="s">
        <v>7</v>
      </c>
      <c r="CK12" s="48" t="s">
        <v>7</v>
      </c>
      <c r="CL12" s="48" t="s">
        <v>235</v>
      </c>
      <c r="CM12" s="48" t="s">
        <v>235</v>
      </c>
      <c r="CN12" s="48" t="s">
        <v>7</v>
      </c>
      <c r="CO12" s="48" t="s">
        <v>7</v>
      </c>
      <c r="CP12" s="48" t="s">
        <v>7</v>
      </c>
      <c r="CQ12" s="48" t="s">
        <v>7</v>
      </c>
      <c r="CR12" s="48" t="s">
        <v>235</v>
      </c>
      <c r="CS12" s="48" t="s">
        <v>7</v>
      </c>
      <c r="CT12" s="48" t="s">
        <v>235</v>
      </c>
      <c r="CU12" s="48" t="s">
        <v>231</v>
      </c>
      <c r="CV12" s="48" t="s">
        <v>232</v>
      </c>
      <c r="CW12" s="48" t="s">
        <v>232</v>
      </c>
      <c r="CX12" s="48" t="s">
        <v>235</v>
      </c>
      <c r="CY12" s="48" t="s">
        <v>229</v>
      </c>
      <c r="CZ12" s="48" t="s">
        <v>7</v>
      </c>
      <c r="DA12" s="48" t="s">
        <v>7</v>
      </c>
      <c r="DB12" s="48" t="s">
        <v>235</v>
      </c>
      <c r="DC12" s="48" t="s">
        <v>232</v>
      </c>
      <c r="DD12" s="48" t="s">
        <v>7</v>
      </c>
      <c r="DE12" s="48" t="s">
        <v>7</v>
      </c>
      <c r="DF12" s="48" t="s">
        <v>7</v>
      </c>
      <c r="DG12" s="48" t="s">
        <v>7</v>
      </c>
      <c r="DH12" s="48" t="s">
        <v>7</v>
      </c>
      <c r="DI12" s="48" t="s">
        <v>231</v>
      </c>
      <c r="DJ12" s="48" t="s">
        <v>235</v>
      </c>
      <c r="DK12" s="48" t="s">
        <v>235</v>
      </c>
      <c r="DL12" s="48" t="s">
        <v>7</v>
      </c>
      <c r="DM12" s="112" t="s">
        <v>235</v>
      </c>
      <c r="DN12" s="48" t="s">
        <v>235</v>
      </c>
      <c r="DO12" s="48" t="s">
        <v>7</v>
      </c>
      <c r="DP12" s="48" t="s">
        <v>7</v>
      </c>
      <c r="DQ12" s="48" t="s">
        <v>232</v>
      </c>
      <c r="DR12" s="48" t="s">
        <v>7</v>
      </c>
      <c r="DS12" s="48" t="s">
        <v>232</v>
      </c>
      <c r="DT12" s="48" t="s">
        <v>232</v>
      </c>
      <c r="DU12" s="48" t="s">
        <v>232</v>
      </c>
      <c r="DV12" s="48" t="s">
        <v>232</v>
      </c>
      <c r="DW12" s="48" t="s">
        <v>232</v>
      </c>
      <c r="DX12" s="48" t="s">
        <v>232</v>
      </c>
      <c r="DY12" s="48" t="s">
        <v>232</v>
      </c>
      <c r="DZ12" s="48" t="s">
        <v>232</v>
      </c>
      <c r="EA12" s="48" t="s">
        <v>232</v>
      </c>
      <c r="EB12" s="48" t="s">
        <v>232</v>
      </c>
      <c r="EC12" s="48" t="s">
        <v>232</v>
      </c>
      <c r="ED12" s="48" t="s">
        <v>232</v>
      </c>
      <c r="EE12" s="48" t="s">
        <v>232</v>
      </c>
      <c r="EF12" s="48" t="s">
        <v>232</v>
      </c>
      <c r="EG12" s="48" t="s">
        <v>231</v>
      </c>
      <c r="EH12" s="48" t="s">
        <v>232</v>
      </c>
      <c r="EI12" s="48" t="s">
        <v>232</v>
      </c>
      <c r="EJ12" s="48" t="s">
        <v>229</v>
      </c>
      <c r="EK12" s="48" t="s">
        <v>235</v>
      </c>
      <c r="EL12" s="48" t="s">
        <v>229</v>
      </c>
      <c r="EM12" s="48" t="s">
        <v>232</v>
      </c>
      <c r="EN12" s="48" t="s">
        <v>232</v>
      </c>
      <c r="EO12" s="48" t="s">
        <v>232</v>
      </c>
      <c r="EP12" s="48" t="s">
        <v>235</v>
      </c>
      <c r="EQ12" s="48" t="s">
        <v>235</v>
      </c>
      <c r="ER12" s="48" t="s">
        <v>7</v>
      </c>
      <c r="ES12" s="48" t="s">
        <v>7</v>
      </c>
      <c r="ET12" s="48" t="s">
        <v>7</v>
      </c>
      <c r="EU12" s="48" t="s">
        <v>15</v>
      </c>
      <c r="EV12" s="48" t="s">
        <v>7</v>
      </c>
      <c r="EW12" s="48" t="s">
        <v>232</v>
      </c>
      <c r="EX12" s="48" t="s">
        <v>235</v>
      </c>
      <c r="EY12" s="48" t="s">
        <v>229</v>
      </c>
      <c r="EZ12" s="48" t="s">
        <v>232</v>
      </c>
      <c r="FA12" s="48" t="s">
        <v>235</v>
      </c>
      <c r="FB12" s="48" t="s">
        <v>229</v>
      </c>
      <c r="FC12" s="48" t="s">
        <v>232</v>
      </c>
      <c r="FD12" s="48" t="s">
        <v>231</v>
      </c>
      <c r="FE12" s="48" t="s">
        <v>232</v>
      </c>
      <c r="FF12" s="48" t="s">
        <v>232</v>
      </c>
      <c r="FG12" s="48" t="s">
        <v>232</v>
      </c>
      <c r="FH12" s="48" t="s">
        <v>235</v>
      </c>
      <c r="FI12" s="48" t="s">
        <v>7</v>
      </c>
      <c r="FJ12" s="48" t="s">
        <v>7</v>
      </c>
      <c r="FK12" s="48" t="s">
        <v>7</v>
      </c>
      <c r="FL12" s="48" t="s">
        <v>7</v>
      </c>
      <c r="FM12" s="48" t="s">
        <v>232</v>
      </c>
      <c r="FN12" s="48" t="s">
        <v>10</v>
      </c>
      <c r="FO12" s="48" t="s">
        <v>10</v>
      </c>
      <c r="FP12" s="101" t="s">
        <v>235</v>
      </c>
      <c r="FQ12" s="48" t="s">
        <v>10</v>
      </c>
      <c r="FR12" s="50" t="s">
        <v>229</v>
      </c>
      <c r="FS12" s="50" t="s">
        <v>229</v>
      </c>
      <c r="FT12" s="101" t="s">
        <v>229</v>
      </c>
      <c r="FU12" s="101" t="s">
        <v>232</v>
      </c>
      <c r="FV12" s="50" t="s">
        <v>229</v>
      </c>
      <c r="FW12" s="48" t="s">
        <v>10</v>
      </c>
      <c r="FX12" s="50" t="s">
        <v>229</v>
      </c>
      <c r="FY12" s="48" t="s">
        <v>10</v>
      </c>
      <c r="FZ12" s="101" t="s">
        <v>229</v>
      </c>
      <c r="GA12" s="102" t="s">
        <v>7</v>
      </c>
      <c r="GB12" s="48" t="s">
        <v>10</v>
      </c>
      <c r="GC12" s="50" t="s">
        <v>7</v>
      </c>
      <c r="GD12" s="48" t="s">
        <v>10</v>
      </c>
      <c r="GE12" s="48" t="s">
        <v>7</v>
      </c>
      <c r="GF12" s="50" t="s">
        <v>7</v>
      </c>
      <c r="GG12" s="48" t="s">
        <v>231</v>
      </c>
      <c r="GH12" s="50" t="s">
        <v>235</v>
      </c>
      <c r="GI12" s="50" t="s">
        <v>231</v>
      </c>
      <c r="GJ12" s="50" t="s">
        <v>235</v>
      </c>
      <c r="GK12" s="112" t="s">
        <v>235</v>
      </c>
      <c r="GL12" s="48" t="s">
        <v>235</v>
      </c>
      <c r="GM12" s="48" t="s">
        <v>7</v>
      </c>
      <c r="GN12" s="48" t="s">
        <v>231</v>
      </c>
      <c r="GO12" s="48" t="s">
        <v>232</v>
      </c>
      <c r="GP12" s="48" t="s">
        <v>235</v>
      </c>
      <c r="GQ12" s="48" t="s">
        <v>232</v>
      </c>
      <c r="GR12" s="48" t="s">
        <v>235</v>
      </c>
      <c r="GS12" s="48" t="s">
        <v>10</v>
      </c>
      <c r="GT12" s="48" t="s">
        <v>232</v>
      </c>
      <c r="GU12" s="48" t="s">
        <v>10</v>
      </c>
      <c r="GV12" s="48" t="s">
        <v>10</v>
      </c>
      <c r="GW12" s="48" t="s">
        <v>229</v>
      </c>
      <c r="GX12" s="48" t="s">
        <v>10</v>
      </c>
      <c r="GY12" s="48" t="s">
        <v>232</v>
      </c>
      <c r="GZ12" s="48" t="s">
        <v>10</v>
      </c>
      <c r="HA12" s="48" t="s">
        <v>232</v>
      </c>
      <c r="HB12" s="48" t="s">
        <v>232</v>
      </c>
      <c r="HC12" s="48" t="s">
        <v>10</v>
      </c>
      <c r="HD12" s="48" t="s">
        <v>229</v>
      </c>
      <c r="HE12" s="8">
        <f t="shared" si="0"/>
        <v>68</v>
      </c>
      <c r="HF12" s="9">
        <f t="shared" si="1"/>
        <v>0.32380952380952382</v>
      </c>
      <c r="HG12" s="8">
        <f t="shared" si="2"/>
        <v>0</v>
      </c>
      <c r="HH12" s="9">
        <f t="shared" si="3"/>
        <v>0</v>
      </c>
      <c r="HI12" s="8">
        <f t="shared" si="4"/>
        <v>10</v>
      </c>
      <c r="HJ12" s="9">
        <f t="shared" si="5"/>
        <v>4.7619047619047616E-2</v>
      </c>
      <c r="HK12" s="8">
        <f t="shared" si="6"/>
        <v>0</v>
      </c>
      <c r="HL12" s="9">
        <f t="shared" si="7"/>
        <v>0</v>
      </c>
      <c r="HM12" s="8">
        <f t="shared" si="8"/>
        <v>31</v>
      </c>
      <c r="HN12" s="9">
        <f t="shared" si="9"/>
        <v>0.14761904761904762</v>
      </c>
      <c r="HO12" s="8">
        <f t="shared" si="10"/>
        <v>0</v>
      </c>
      <c r="HP12" s="9">
        <f t="shared" si="11"/>
        <v>0</v>
      </c>
      <c r="HQ12" s="8">
        <f t="shared" si="12"/>
        <v>34</v>
      </c>
      <c r="HR12" s="9">
        <f t="shared" si="13"/>
        <v>0.16190476190476191</v>
      </c>
      <c r="HS12" s="8">
        <f t="shared" si="14"/>
        <v>50</v>
      </c>
      <c r="HT12" s="9">
        <f t="shared" si="15"/>
        <v>0.23809523809523808</v>
      </c>
      <c r="HU12" s="8">
        <f t="shared" si="16"/>
        <v>2</v>
      </c>
      <c r="HV12" s="9">
        <f t="shared" si="17"/>
        <v>9.5238095238095247E-3</v>
      </c>
      <c r="HW12" s="8">
        <f t="shared" si="18"/>
        <v>15</v>
      </c>
      <c r="HX12" s="9">
        <f t="shared" si="19"/>
        <v>7.1428571428571425E-2</v>
      </c>
      <c r="HY12" s="8">
        <f t="shared" si="20"/>
        <v>210</v>
      </c>
    </row>
    <row r="13" spans="1:257" ht="45.75" customHeight="1">
      <c r="A13" s="5"/>
      <c r="B13" s="6" t="s">
        <v>17</v>
      </c>
      <c r="C13" s="48" t="s">
        <v>231</v>
      </c>
      <c r="D13" s="48" t="s">
        <v>231</v>
      </c>
      <c r="E13" s="48" t="s">
        <v>231</v>
      </c>
      <c r="F13" s="48" t="s">
        <v>232</v>
      </c>
      <c r="G13" s="48" t="s">
        <v>231</v>
      </c>
      <c r="H13" s="48" t="s">
        <v>235</v>
      </c>
      <c r="I13" s="48" t="s">
        <v>232</v>
      </c>
      <c r="J13" s="48" t="s">
        <v>231</v>
      </c>
      <c r="K13" s="48" t="s">
        <v>232</v>
      </c>
      <c r="L13" s="49" t="s">
        <v>231</v>
      </c>
      <c r="M13" s="49" t="s">
        <v>232</v>
      </c>
      <c r="N13" s="49" t="s">
        <v>232</v>
      </c>
      <c r="O13" s="49" t="s">
        <v>235</v>
      </c>
      <c r="P13" s="49" t="s">
        <v>235</v>
      </c>
      <c r="Q13" s="48" t="s">
        <v>10</v>
      </c>
      <c r="R13" s="48" t="s">
        <v>235</v>
      </c>
      <c r="S13" s="48" t="s">
        <v>232</v>
      </c>
      <c r="T13" s="48" t="s">
        <v>232</v>
      </c>
      <c r="U13" s="48" t="s">
        <v>232</v>
      </c>
      <c r="V13" s="48" t="s">
        <v>232</v>
      </c>
      <c r="W13" s="48" t="s">
        <v>232</v>
      </c>
      <c r="X13" s="48" t="s">
        <v>232</v>
      </c>
      <c r="Y13" s="48" t="s">
        <v>229</v>
      </c>
      <c r="Z13" s="48" t="s">
        <v>231</v>
      </c>
      <c r="AA13" s="48" t="s">
        <v>232</v>
      </c>
      <c r="AB13" s="48" t="s">
        <v>231</v>
      </c>
      <c r="AC13" s="48" t="s">
        <v>231</v>
      </c>
      <c r="AD13" s="48" t="s">
        <v>232</v>
      </c>
      <c r="AE13" s="48" t="s">
        <v>232</v>
      </c>
      <c r="AF13" s="48" t="s">
        <v>232</v>
      </c>
      <c r="AG13" s="48" t="s">
        <v>232</v>
      </c>
      <c r="AH13" s="48" t="s">
        <v>231</v>
      </c>
      <c r="AI13" s="48" t="s">
        <v>7</v>
      </c>
      <c r="AJ13" s="48" t="s">
        <v>231</v>
      </c>
      <c r="AK13" s="48" t="s">
        <v>231</v>
      </c>
      <c r="AL13" s="48" t="s">
        <v>7</v>
      </c>
      <c r="AM13" s="48" t="s">
        <v>231</v>
      </c>
      <c r="AN13" s="48" t="s">
        <v>7</v>
      </c>
      <c r="AO13" s="48" t="s">
        <v>7</v>
      </c>
      <c r="AP13" s="48" t="s">
        <v>7</v>
      </c>
      <c r="AQ13" s="48" t="s">
        <v>231</v>
      </c>
      <c r="AR13" s="48" t="s">
        <v>7</v>
      </c>
      <c r="AS13" s="48" t="s">
        <v>231</v>
      </c>
      <c r="AT13" s="48" t="s">
        <v>231</v>
      </c>
      <c r="AU13" s="48" t="s">
        <v>231</v>
      </c>
      <c r="AV13" s="48" t="s">
        <v>231</v>
      </c>
      <c r="AW13" s="48" t="s">
        <v>231</v>
      </c>
      <c r="AX13" s="48" t="s">
        <v>7</v>
      </c>
      <c r="AY13" s="48" t="s">
        <v>231</v>
      </c>
      <c r="AZ13" s="48" t="s">
        <v>10</v>
      </c>
      <c r="BA13" s="48" t="s">
        <v>232</v>
      </c>
      <c r="BB13" s="48" t="s">
        <v>15</v>
      </c>
      <c r="BC13" s="48" t="s">
        <v>231</v>
      </c>
      <c r="BD13" s="48" t="s">
        <v>231</v>
      </c>
      <c r="BE13" s="48" t="s">
        <v>231</v>
      </c>
      <c r="BF13" s="48" t="s">
        <v>235</v>
      </c>
      <c r="BG13" s="48" t="s">
        <v>235</v>
      </c>
      <c r="BH13" s="48" t="s">
        <v>235</v>
      </c>
      <c r="BI13" s="48" t="s">
        <v>235</v>
      </c>
      <c r="BJ13" s="48" t="s">
        <v>235</v>
      </c>
      <c r="BK13" s="48" t="s">
        <v>235</v>
      </c>
      <c r="BL13" s="48" t="s">
        <v>235</v>
      </c>
      <c r="BM13" s="48" t="s">
        <v>235</v>
      </c>
      <c r="BN13" s="48" t="s">
        <v>235</v>
      </c>
      <c r="BO13" s="48" t="s">
        <v>231</v>
      </c>
      <c r="BP13" s="48" t="s">
        <v>232</v>
      </c>
      <c r="BQ13" s="48" t="s">
        <v>231</v>
      </c>
      <c r="BR13" s="48" t="s">
        <v>231</v>
      </c>
      <c r="BS13" s="48" t="s">
        <v>231</v>
      </c>
      <c r="BT13" s="48" t="s">
        <v>231</v>
      </c>
      <c r="BU13" s="48" t="s">
        <v>231</v>
      </c>
      <c r="BV13" s="48" t="s">
        <v>231</v>
      </c>
      <c r="BW13" s="48" t="s">
        <v>231</v>
      </c>
      <c r="BX13" s="48" t="s">
        <v>231</v>
      </c>
      <c r="BY13" s="48" t="s">
        <v>231</v>
      </c>
      <c r="BZ13" s="48" t="s">
        <v>231</v>
      </c>
      <c r="CA13" s="48" t="s">
        <v>235</v>
      </c>
      <c r="CB13" s="48" t="s">
        <v>229</v>
      </c>
      <c r="CC13" s="48" t="s">
        <v>231</v>
      </c>
      <c r="CD13" s="48" t="s">
        <v>229</v>
      </c>
      <c r="CE13" s="48" t="s">
        <v>7</v>
      </c>
      <c r="CF13" s="48" t="s">
        <v>231</v>
      </c>
      <c r="CG13" s="48" t="s">
        <v>235</v>
      </c>
      <c r="CH13" s="48" t="s">
        <v>235</v>
      </c>
      <c r="CI13" s="48" t="s">
        <v>7</v>
      </c>
      <c r="CJ13" s="48" t="s">
        <v>7</v>
      </c>
      <c r="CK13" s="48" t="s">
        <v>7</v>
      </c>
      <c r="CL13" s="48" t="s">
        <v>231</v>
      </c>
      <c r="CM13" s="48" t="s">
        <v>7</v>
      </c>
      <c r="CN13" s="48" t="s">
        <v>235</v>
      </c>
      <c r="CO13" s="48" t="s">
        <v>235</v>
      </c>
      <c r="CP13" s="48" t="s">
        <v>7</v>
      </c>
      <c r="CQ13" s="48" t="s">
        <v>235</v>
      </c>
      <c r="CR13" s="48" t="s">
        <v>235</v>
      </c>
      <c r="CS13" s="48" t="s">
        <v>235</v>
      </c>
      <c r="CT13" s="48" t="s">
        <v>235</v>
      </c>
      <c r="CU13" s="48" t="s">
        <v>231</v>
      </c>
      <c r="CV13" s="48" t="s">
        <v>232</v>
      </c>
      <c r="CW13" s="48" t="s">
        <v>231</v>
      </c>
      <c r="CX13" s="48" t="s">
        <v>235</v>
      </c>
      <c r="CY13" s="48" t="s">
        <v>232</v>
      </c>
      <c r="CZ13" s="48" t="s">
        <v>235</v>
      </c>
      <c r="DA13" s="48" t="s">
        <v>235</v>
      </c>
      <c r="DB13" s="48" t="s">
        <v>235</v>
      </c>
      <c r="DC13" s="48" t="s">
        <v>235</v>
      </c>
      <c r="DD13" s="48" t="s">
        <v>7</v>
      </c>
      <c r="DE13" s="48" t="s">
        <v>235</v>
      </c>
      <c r="DF13" s="48" t="s">
        <v>235</v>
      </c>
      <c r="DG13" s="48" t="s">
        <v>7</v>
      </c>
      <c r="DH13" s="48" t="s">
        <v>235</v>
      </c>
      <c r="DI13" s="48" t="s">
        <v>229</v>
      </c>
      <c r="DJ13" s="48" t="s">
        <v>235</v>
      </c>
      <c r="DK13" s="48" t="s">
        <v>7</v>
      </c>
      <c r="DL13" s="48" t="s">
        <v>7</v>
      </c>
      <c r="DM13" s="112" t="s">
        <v>235</v>
      </c>
      <c r="DN13" s="48" t="s">
        <v>235</v>
      </c>
      <c r="DO13" s="48" t="s">
        <v>235</v>
      </c>
      <c r="DP13" s="48" t="s">
        <v>235</v>
      </c>
      <c r="DQ13" s="48" t="s">
        <v>235</v>
      </c>
      <c r="DR13" s="48" t="s">
        <v>235</v>
      </c>
      <c r="DS13" s="48" t="s">
        <v>232</v>
      </c>
      <c r="DT13" s="48" t="s">
        <v>229</v>
      </c>
      <c r="DU13" s="48" t="s">
        <v>229</v>
      </c>
      <c r="DV13" s="48" t="s">
        <v>229</v>
      </c>
      <c r="DW13" s="48" t="s">
        <v>229</v>
      </c>
      <c r="DX13" s="48" t="s">
        <v>229</v>
      </c>
      <c r="DY13" s="48" t="s">
        <v>229</v>
      </c>
      <c r="DZ13" s="48" t="s">
        <v>229</v>
      </c>
      <c r="EA13" s="48" t="s">
        <v>229</v>
      </c>
      <c r="EB13" s="48" t="s">
        <v>229</v>
      </c>
      <c r="EC13" s="48" t="s">
        <v>232</v>
      </c>
      <c r="ED13" s="48" t="s">
        <v>232</v>
      </c>
      <c r="EE13" s="48" t="s">
        <v>232</v>
      </c>
      <c r="EF13" s="48" t="s">
        <v>232</v>
      </c>
      <c r="EG13" s="48" t="s">
        <v>232</v>
      </c>
      <c r="EH13" s="48" t="s">
        <v>232</v>
      </c>
      <c r="EI13" s="48" t="s">
        <v>232</v>
      </c>
      <c r="EJ13" s="48" t="s">
        <v>232</v>
      </c>
      <c r="EK13" s="48" t="s">
        <v>235</v>
      </c>
      <c r="EL13" s="48" t="s">
        <v>232</v>
      </c>
      <c r="EM13" s="48" t="s">
        <v>232</v>
      </c>
      <c r="EN13" s="48" t="s">
        <v>232</v>
      </c>
      <c r="EO13" s="48" t="s">
        <v>232</v>
      </c>
      <c r="EP13" s="48" t="s">
        <v>232</v>
      </c>
      <c r="EQ13" s="48" t="s">
        <v>232</v>
      </c>
      <c r="ER13" s="48" t="s">
        <v>235</v>
      </c>
      <c r="ES13" s="48" t="s">
        <v>235</v>
      </c>
      <c r="ET13" s="48" t="s">
        <v>235</v>
      </c>
      <c r="EU13" s="48" t="s">
        <v>15</v>
      </c>
      <c r="EV13" s="48" t="s">
        <v>235</v>
      </c>
      <c r="EW13" s="48" t="s">
        <v>229</v>
      </c>
      <c r="EX13" s="48" t="s">
        <v>235</v>
      </c>
      <c r="EY13" s="48" t="s">
        <v>232</v>
      </c>
      <c r="EZ13" s="48" t="s">
        <v>231</v>
      </c>
      <c r="FA13" s="48" t="s">
        <v>235</v>
      </c>
      <c r="FB13" s="48" t="s">
        <v>231</v>
      </c>
      <c r="FC13" s="48" t="s">
        <v>233</v>
      </c>
      <c r="FD13" s="48" t="s">
        <v>231</v>
      </c>
      <c r="FE13" s="48" t="s">
        <v>232</v>
      </c>
      <c r="FF13" s="48" t="s">
        <v>231</v>
      </c>
      <c r="FG13" s="48" t="s">
        <v>232</v>
      </c>
      <c r="FH13" s="48" t="s">
        <v>235</v>
      </c>
      <c r="FI13" s="48" t="s">
        <v>235</v>
      </c>
      <c r="FJ13" s="48" t="s">
        <v>235</v>
      </c>
      <c r="FK13" s="48" t="s">
        <v>235</v>
      </c>
      <c r="FL13" s="48" t="s">
        <v>235</v>
      </c>
      <c r="FM13" s="48" t="s">
        <v>231</v>
      </c>
      <c r="FN13" s="48" t="s">
        <v>10</v>
      </c>
      <c r="FO13" s="48" t="s">
        <v>10</v>
      </c>
      <c r="FP13" s="50" t="s">
        <v>235</v>
      </c>
      <c r="FQ13" s="48" t="s">
        <v>10</v>
      </c>
      <c r="FR13" s="50" t="s">
        <v>235</v>
      </c>
      <c r="FS13" s="50" t="s">
        <v>235</v>
      </c>
      <c r="FT13" s="50" t="s">
        <v>235</v>
      </c>
      <c r="FU13" s="50" t="s">
        <v>235</v>
      </c>
      <c r="FV13" s="50" t="s">
        <v>235</v>
      </c>
      <c r="FW13" s="48" t="s">
        <v>10</v>
      </c>
      <c r="FX13" s="50" t="s">
        <v>235</v>
      </c>
      <c r="FY13" s="48" t="s">
        <v>10</v>
      </c>
      <c r="FZ13" s="50" t="s">
        <v>235</v>
      </c>
      <c r="GA13" s="102" t="s">
        <v>235</v>
      </c>
      <c r="GB13" s="48" t="s">
        <v>10</v>
      </c>
      <c r="GC13" s="50" t="s">
        <v>235</v>
      </c>
      <c r="GD13" s="48" t="s">
        <v>10</v>
      </c>
      <c r="GE13" s="48" t="s">
        <v>235</v>
      </c>
      <c r="GF13" s="50" t="s">
        <v>235</v>
      </c>
      <c r="GG13" s="48" t="s">
        <v>231</v>
      </c>
      <c r="GH13" s="50" t="s">
        <v>231</v>
      </c>
      <c r="GI13" s="50" t="s">
        <v>232</v>
      </c>
      <c r="GJ13" s="50" t="s">
        <v>231</v>
      </c>
      <c r="GK13" s="112" t="s">
        <v>231</v>
      </c>
      <c r="GL13" s="48" t="s">
        <v>231</v>
      </c>
      <c r="GM13" s="48" t="s">
        <v>235</v>
      </c>
      <c r="GN13" s="48" t="s">
        <v>231</v>
      </c>
      <c r="GO13" s="48" t="s">
        <v>235</v>
      </c>
      <c r="GP13" s="48" t="s">
        <v>229</v>
      </c>
      <c r="GQ13" s="48" t="s">
        <v>235</v>
      </c>
      <c r="GR13" s="48" t="s">
        <v>232</v>
      </c>
      <c r="GS13" s="48" t="s">
        <v>10</v>
      </c>
      <c r="GT13" s="48" t="s">
        <v>231</v>
      </c>
      <c r="GU13" s="48" t="s">
        <v>10</v>
      </c>
      <c r="GV13" s="48" t="s">
        <v>10</v>
      </c>
      <c r="GW13" s="48" t="s">
        <v>229</v>
      </c>
      <c r="GX13" s="48" t="s">
        <v>10</v>
      </c>
      <c r="GY13" s="48" t="s">
        <v>235</v>
      </c>
      <c r="GZ13" s="48" t="s">
        <v>10</v>
      </c>
      <c r="HA13" s="48" t="s">
        <v>235</v>
      </c>
      <c r="HB13" s="48" t="s">
        <v>235</v>
      </c>
      <c r="HC13" s="48" t="s">
        <v>10</v>
      </c>
      <c r="HD13" s="48" t="s">
        <v>231</v>
      </c>
      <c r="HE13" s="14">
        <f t="shared" si="0"/>
        <v>40</v>
      </c>
      <c r="HF13" s="15">
        <f t="shared" si="1"/>
        <v>0.19047619047619047</v>
      </c>
      <c r="HG13" s="14">
        <f t="shared" si="2"/>
        <v>1</v>
      </c>
      <c r="HH13" s="15">
        <f t="shared" si="3"/>
        <v>4.7619047619047623E-3</v>
      </c>
      <c r="HI13" s="14">
        <f t="shared" si="4"/>
        <v>52</v>
      </c>
      <c r="HJ13" s="15">
        <f t="shared" si="5"/>
        <v>0.24761904761904763</v>
      </c>
      <c r="HK13" s="14">
        <f t="shared" si="6"/>
        <v>0</v>
      </c>
      <c r="HL13" s="15">
        <f t="shared" si="7"/>
        <v>0</v>
      </c>
      <c r="HM13" s="14">
        <f t="shared" si="8"/>
        <v>16</v>
      </c>
      <c r="HN13" s="15">
        <f t="shared" si="9"/>
        <v>7.6190476190476197E-2</v>
      </c>
      <c r="HO13" s="14">
        <f t="shared" si="10"/>
        <v>0</v>
      </c>
      <c r="HP13" s="15">
        <f t="shared" si="11"/>
        <v>0</v>
      </c>
      <c r="HQ13" s="14">
        <f t="shared" si="12"/>
        <v>67</v>
      </c>
      <c r="HR13" s="15">
        <f t="shared" si="13"/>
        <v>0.31904761904761902</v>
      </c>
      <c r="HS13" s="14">
        <f t="shared" si="14"/>
        <v>17</v>
      </c>
      <c r="HT13" s="15">
        <f t="shared" si="15"/>
        <v>8.0952380952380956E-2</v>
      </c>
      <c r="HU13" s="14">
        <f t="shared" si="16"/>
        <v>2</v>
      </c>
      <c r="HV13" s="15">
        <f t="shared" si="17"/>
        <v>9.5238095238095247E-3</v>
      </c>
      <c r="HW13" s="14">
        <f t="shared" si="18"/>
        <v>15</v>
      </c>
      <c r="HX13" s="15">
        <f t="shared" si="19"/>
        <v>7.1428571428571425E-2</v>
      </c>
      <c r="HY13" s="14">
        <f t="shared" si="20"/>
        <v>210</v>
      </c>
    </row>
    <row r="14" spans="1:257" ht="29.25" customHeight="1">
      <c r="A14" s="5" t="s">
        <v>18</v>
      </c>
      <c r="B14" s="17" t="s">
        <v>19</v>
      </c>
      <c r="C14" s="50" t="s">
        <v>231</v>
      </c>
      <c r="D14" s="50" t="s">
        <v>232</v>
      </c>
      <c r="E14" s="50" t="s">
        <v>229</v>
      </c>
      <c r="F14" s="50" t="s">
        <v>232</v>
      </c>
      <c r="G14" s="50" t="s">
        <v>229</v>
      </c>
      <c r="H14" s="50" t="s">
        <v>235</v>
      </c>
      <c r="I14" s="50" t="s">
        <v>232</v>
      </c>
      <c r="J14" s="50" t="s">
        <v>232</v>
      </c>
      <c r="K14" s="50" t="s">
        <v>232</v>
      </c>
      <c r="L14" s="92" t="s">
        <v>232</v>
      </c>
      <c r="M14" s="92" t="s">
        <v>232</v>
      </c>
      <c r="N14" s="92" t="s">
        <v>235</v>
      </c>
      <c r="O14" s="92" t="s">
        <v>235</v>
      </c>
      <c r="P14" s="92" t="s">
        <v>235</v>
      </c>
      <c r="Q14" s="50" t="s">
        <v>229</v>
      </c>
      <c r="R14" s="50" t="s">
        <v>229</v>
      </c>
      <c r="S14" s="50" t="s">
        <v>232</v>
      </c>
      <c r="T14" s="50" t="s">
        <v>232</v>
      </c>
      <c r="U14" s="50" t="s">
        <v>232</v>
      </c>
      <c r="V14" s="50" t="s">
        <v>232</v>
      </c>
      <c r="W14" s="50" t="s">
        <v>229</v>
      </c>
      <c r="X14" s="50" t="s">
        <v>232</v>
      </c>
      <c r="Y14" s="50" t="s">
        <v>232</v>
      </c>
      <c r="Z14" s="50" t="s">
        <v>232</v>
      </c>
      <c r="AA14" s="50" t="s">
        <v>235</v>
      </c>
      <c r="AB14" s="50" t="s">
        <v>229</v>
      </c>
      <c r="AC14" s="50" t="s">
        <v>231</v>
      </c>
      <c r="AD14" s="50" t="s">
        <v>232</v>
      </c>
      <c r="AE14" s="50" t="s">
        <v>231</v>
      </c>
      <c r="AF14" s="50" t="s">
        <v>232</v>
      </c>
      <c r="AG14" s="50" t="s">
        <v>231</v>
      </c>
      <c r="AH14" s="50" t="s">
        <v>231</v>
      </c>
      <c r="AI14" s="50" t="s">
        <v>232</v>
      </c>
      <c r="AJ14" s="50" t="s">
        <v>231</v>
      </c>
      <c r="AK14" s="50" t="s">
        <v>231</v>
      </c>
      <c r="AL14" s="50" t="s">
        <v>232</v>
      </c>
      <c r="AM14" s="50" t="s">
        <v>231</v>
      </c>
      <c r="AN14" s="50" t="s">
        <v>232</v>
      </c>
      <c r="AO14" s="50" t="s">
        <v>232</v>
      </c>
      <c r="AP14" s="50" t="s">
        <v>232</v>
      </c>
      <c r="AQ14" s="50" t="s">
        <v>231</v>
      </c>
      <c r="AR14" s="50" t="s">
        <v>232</v>
      </c>
      <c r="AS14" s="50" t="s">
        <v>231</v>
      </c>
      <c r="AT14" s="50" t="s">
        <v>231</v>
      </c>
      <c r="AU14" s="50" t="s">
        <v>231</v>
      </c>
      <c r="AV14" s="50" t="s">
        <v>231</v>
      </c>
      <c r="AW14" s="50" t="s">
        <v>231</v>
      </c>
      <c r="AX14" s="50" t="s">
        <v>232</v>
      </c>
      <c r="AY14" s="50" t="s">
        <v>231</v>
      </c>
      <c r="AZ14" s="50" t="s">
        <v>232</v>
      </c>
      <c r="BA14" s="50" t="s">
        <v>232</v>
      </c>
      <c r="BB14" s="149" t="s">
        <v>232</v>
      </c>
      <c r="BC14" s="50" t="s">
        <v>229</v>
      </c>
      <c r="BD14" s="50" t="s">
        <v>229</v>
      </c>
      <c r="BE14" s="50" t="s">
        <v>229</v>
      </c>
      <c r="BF14" s="50" t="s">
        <v>229</v>
      </c>
      <c r="BG14" s="50" t="s">
        <v>229</v>
      </c>
      <c r="BH14" s="50" t="s">
        <v>235</v>
      </c>
      <c r="BI14" s="50" t="s">
        <v>235</v>
      </c>
      <c r="BJ14" s="50" t="s">
        <v>235</v>
      </c>
      <c r="BK14" s="50" t="s">
        <v>232</v>
      </c>
      <c r="BL14" s="50" t="s">
        <v>232</v>
      </c>
      <c r="BM14" s="50" t="s">
        <v>232</v>
      </c>
      <c r="BN14" s="50" t="s">
        <v>235</v>
      </c>
      <c r="BO14" s="50" t="s">
        <v>232</v>
      </c>
      <c r="BP14" s="50" t="s">
        <v>232</v>
      </c>
      <c r="BQ14" s="50" t="s">
        <v>232</v>
      </c>
      <c r="BR14" s="50" t="s">
        <v>232</v>
      </c>
      <c r="BS14" s="50" t="s">
        <v>232</v>
      </c>
      <c r="BT14" s="50" t="s">
        <v>232</v>
      </c>
      <c r="BU14" s="50" t="s">
        <v>232</v>
      </c>
      <c r="BV14" s="50" t="s">
        <v>232</v>
      </c>
      <c r="BW14" s="50" t="s">
        <v>232</v>
      </c>
      <c r="BX14" s="50" t="s">
        <v>232</v>
      </c>
      <c r="BY14" s="50" t="s">
        <v>232</v>
      </c>
      <c r="BZ14" s="50" t="s">
        <v>232</v>
      </c>
      <c r="CA14" s="50" t="s">
        <v>235</v>
      </c>
      <c r="CB14" s="50" t="s">
        <v>235</v>
      </c>
      <c r="CC14" s="50" t="s">
        <v>235</v>
      </c>
      <c r="CD14" s="50" t="s">
        <v>235</v>
      </c>
      <c r="CE14" s="50" t="s">
        <v>229</v>
      </c>
      <c r="CF14" s="50" t="s">
        <v>235</v>
      </c>
      <c r="CG14" s="50" t="s">
        <v>235</v>
      </c>
      <c r="CH14" s="50" t="s">
        <v>235</v>
      </c>
      <c r="CI14" s="50" t="s">
        <v>235</v>
      </c>
      <c r="CJ14" s="50" t="s">
        <v>235</v>
      </c>
      <c r="CK14" s="50" t="s">
        <v>235</v>
      </c>
      <c r="CL14" s="50" t="s">
        <v>235</v>
      </c>
      <c r="CM14" s="50" t="s">
        <v>235</v>
      </c>
      <c r="CN14" s="50" t="s">
        <v>235</v>
      </c>
      <c r="CO14" s="50" t="s">
        <v>235</v>
      </c>
      <c r="CP14" s="50" t="s">
        <v>231</v>
      </c>
      <c r="CQ14" s="50" t="s">
        <v>235</v>
      </c>
      <c r="CR14" s="50" t="s">
        <v>229</v>
      </c>
      <c r="CS14" s="50" t="s">
        <v>229</v>
      </c>
      <c r="CT14" s="50" t="s">
        <v>229</v>
      </c>
      <c r="CU14" s="50" t="s">
        <v>229</v>
      </c>
      <c r="CV14" s="50" t="s">
        <v>231</v>
      </c>
      <c r="CW14" s="50" t="s">
        <v>235</v>
      </c>
      <c r="CX14" s="50" t="s">
        <v>229</v>
      </c>
      <c r="CY14" s="50" t="s">
        <v>235</v>
      </c>
      <c r="CZ14" s="50" t="s">
        <v>235</v>
      </c>
      <c r="DA14" s="50" t="s">
        <v>235</v>
      </c>
      <c r="DB14" s="50" t="s">
        <v>235</v>
      </c>
      <c r="DC14" s="50" t="s">
        <v>235</v>
      </c>
      <c r="DD14" s="50" t="s">
        <v>235</v>
      </c>
      <c r="DE14" s="50" t="s">
        <v>235</v>
      </c>
      <c r="DF14" s="50" t="s">
        <v>235</v>
      </c>
      <c r="DG14" s="50" t="s">
        <v>235</v>
      </c>
      <c r="DH14" s="50" t="s">
        <v>235</v>
      </c>
      <c r="DI14" s="50" t="s">
        <v>235</v>
      </c>
      <c r="DJ14" s="50" t="s">
        <v>232</v>
      </c>
      <c r="DK14" s="50" t="s">
        <v>232</v>
      </c>
      <c r="DL14" s="50" t="s">
        <v>232</v>
      </c>
      <c r="DM14" s="7" t="s">
        <v>232</v>
      </c>
      <c r="DN14" s="50" t="s">
        <v>232</v>
      </c>
      <c r="DO14" s="50" t="s">
        <v>232</v>
      </c>
      <c r="DP14" s="50" t="s">
        <v>232</v>
      </c>
      <c r="DQ14" s="50" t="s">
        <v>232</v>
      </c>
      <c r="DR14" s="50" t="s">
        <v>232</v>
      </c>
      <c r="DS14" s="50" t="s">
        <v>232</v>
      </c>
      <c r="DT14" s="50" t="s">
        <v>232</v>
      </c>
      <c r="DU14" s="50" t="s">
        <v>232</v>
      </c>
      <c r="DV14" s="50" t="s">
        <v>232</v>
      </c>
      <c r="DW14" s="50" t="s">
        <v>232</v>
      </c>
      <c r="DX14" s="50" t="s">
        <v>232</v>
      </c>
      <c r="DY14" s="50" t="s">
        <v>232</v>
      </c>
      <c r="DZ14" s="50" t="s">
        <v>232</v>
      </c>
      <c r="EA14" s="50" t="s">
        <v>232</v>
      </c>
      <c r="EB14" s="50" t="s">
        <v>232</v>
      </c>
      <c r="EC14" s="50" t="s">
        <v>232</v>
      </c>
      <c r="ED14" s="50" t="s">
        <v>232</v>
      </c>
      <c r="EE14" s="50" t="s">
        <v>232</v>
      </c>
      <c r="EF14" s="50" t="s">
        <v>232</v>
      </c>
      <c r="EG14" s="50" t="s">
        <v>232</v>
      </c>
      <c r="EH14" s="50" t="s">
        <v>232</v>
      </c>
      <c r="EI14" s="50" t="s">
        <v>232</v>
      </c>
      <c r="EJ14" s="50" t="s">
        <v>232</v>
      </c>
      <c r="EK14" s="50" t="s">
        <v>235</v>
      </c>
      <c r="EL14" s="50" t="s">
        <v>232</v>
      </c>
      <c r="EM14" s="50" t="s">
        <v>232</v>
      </c>
      <c r="EN14" s="50" t="s">
        <v>232</v>
      </c>
      <c r="EO14" s="50" t="s">
        <v>232</v>
      </c>
      <c r="EP14" s="50" t="s">
        <v>232</v>
      </c>
      <c r="EQ14" s="50" t="s">
        <v>232</v>
      </c>
      <c r="ER14" s="50" t="s">
        <v>235</v>
      </c>
      <c r="ES14" s="50" t="s">
        <v>235</v>
      </c>
      <c r="ET14" s="50" t="s">
        <v>235</v>
      </c>
      <c r="EU14" s="50" t="s">
        <v>235</v>
      </c>
      <c r="EV14" s="50" t="s">
        <v>235</v>
      </c>
      <c r="EW14" s="50" t="s">
        <v>232</v>
      </c>
      <c r="EX14" s="50" t="s">
        <v>235</v>
      </c>
      <c r="EY14" s="50" t="s">
        <v>232</v>
      </c>
      <c r="EZ14" s="50" t="s">
        <v>232</v>
      </c>
      <c r="FA14" s="50" t="s">
        <v>235</v>
      </c>
      <c r="FB14" s="50" t="s">
        <v>232</v>
      </c>
      <c r="FC14" s="50" t="s">
        <v>232</v>
      </c>
      <c r="FD14" s="48" t="s">
        <v>232</v>
      </c>
      <c r="FE14" s="50" t="s">
        <v>232</v>
      </c>
      <c r="FF14" s="50" t="s">
        <v>232</v>
      </c>
      <c r="FG14" s="50" t="s">
        <v>232</v>
      </c>
      <c r="FH14" s="50" t="s">
        <v>235</v>
      </c>
      <c r="FI14" s="50" t="s">
        <v>231</v>
      </c>
      <c r="FJ14" s="50" t="s">
        <v>231</v>
      </c>
      <c r="FK14" s="50" t="s">
        <v>231</v>
      </c>
      <c r="FL14" s="50" t="s">
        <v>231</v>
      </c>
      <c r="FM14" s="50" t="s">
        <v>231</v>
      </c>
      <c r="FN14" s="50" t="s">
        <v>229</v>
      </c>
      <c r="FO14" s="50" t="s">
        <v>229</v>
      </c>
      <c r="FP14" s="50" t="s">
        <v>229</v>
      </c>
      <c r="FQ14" s="50" t="s">
        <v>229</v>
      </c>
      <c r="FR14" s="50" t="s">
        <v>229</v>
      </c>
      <c r="FS14" s="50" t="s">
        <v>229</v>
      </c>
      <c r="FT14" s="50" t="s">
        <v>229</v>
      </c>
      <c r="FU14" s="50" t="s">
        <v>229</v>
      </c>
      <c r="FV14" s="50" t="s">
        <v>229</v>
      </c>
      <c r="FW14" s="50" t="s">
        <v>229</v>
      </c>
      <c r="FX14" s="50" t="s">
        <v>229</v>
      </c>
      <c r="FY14" s="50" t="s">
        <v>229</v>
      </c>
      <c r="FZ14" s="50" t="s">
        <v>229</v>
      </c>
      <c r="GA14" s="102" t="s">
        <v>229</v>
      </c>
      <c r="GB14" s="50" t="s">
        <v>229</v>
      </c>
      <c r="GC14" s="50" t="s">
        <v>229</v>
      </c>
      <c r="GD14" s="50" t="s">
        <v>229</v>
      </c>
      <c r="GE14" s="50" t="s">
        <v>229</v>
      </c>
      <c r="GF14" s="50" t="s">
        <v>229</v>
      </c>
      <c r="GG14" s="50" t="s">
        <v>235</v>
      </c>
      <c r="GH14" s="50" t="s">
        <v>235</v>
      </c>
      <c r="GI14" s="50" t="s">
        <v>235</v>
      </c>
      <c r="GJ14" s="50" t="s">
        <v>235</v>
      </c>
      <c r="GK14" s="7" t="s">
        <v>235</v>
      </c>
      <c r="GL14" s="50" t="s">
        <v>235</v>
      </c>
      <c r="GM14" s="50" t="s">
        <v>235</v>
      </c>
      <c r="GN14" s="50" t="s">
        <v>235</v>
      </c>
      <c r="GO14" s="50" t="s">
        <v>232</v>
      </c>
      <c r="GP14" s="50" t="s">
        <v>232</v>
      </c>
      <c r="GQ14" s="50" t="s">
        <v>232</v>
      </c>
      <c r="GR14" s="50" t="s">
        <v>232</v>
      </c>
      <c r="GS14" s="50" t="s">
        <v>231</v>
      </c>
      <c r="GT14" s="50" t="s">
        <v>231</v>
      </c>
      <c r="GU14" s="50" t="s">
        <v>231</v>
      </c>
      <c r="GV14" s="50" t="s">
        <v>231</v>
      </c>
      <c r="GW14" s="50" t="s">
        <v>231</v>
      </c>
      <c r="GX14" s="50" t="s">
        <v>232</v>
      </c>
      <c r="GY14" s="50" t="s">
        <v>232</v>
      </c>
      <c r="GZ14" s="50" t="s">
        <v>231</v>
      </c>
      <c r="HA14" s="50" t="s">
        <v>232</v>
      </c>
      <c r="HB14" s="50" t="s">
        <v>232</v>
      </c>
      <c r="HC14" s="50" t="s">
        <v>232</v>
      </c>
      <c r="HD14" s="50" t="s">
        <v>232</v>
      </c>
      <c r="HE14" s="18">
        <f t="shared" si="0"/>
        <v>93</v>
      </c>
      <c r="HF14" s="19">
        <f t="shared" ref="HF14:HF26" si="30">HE14/HY14</f>
        <v>0.44285714285714284</v>
      </c>
      <c r="HG14" s="18">
        <f t="shared" si="2"/>
        <v>0</v>
      </c>
      <c r="HH14" s="19">
        <f t="shared" ref="HH14:HH26" si="31">HG14/HY14</f>
        <v>0</v>
      </c>
      <c r="HI14" s="18">
        <f t="shared" si="4"/>
        <v>28</v>
      </c>
      <c r="HJ14" s="19">
        <f t="shared" ref="HJ14:HJ26" si="32">HI14/HY14</f>
        <v>0.13333333333333333</v>
      </c>
      <c r="HK14" s="18">
        <f t="shared" si="6"/>
        <v>0</v>
      </c>
      <c r="HL14" s="19">
        <f t="shared" ref="HL14:HL26" si="33">HK14/HY14</f>
        <v>0</v>
      </c>
      <c r="HM14" s="18">
        <f t="shared" si="8"/>
        <v>36</v>
      </c>
      <c r="HN14" s="19">
        <f t="shared" ref="HN14:HN26" si="34">HM14/HY14</f>
        <v>0.17142857142857143</v>
      </c>
      <c r="HO14" s="18">
        <f t="shared" si="10"/>
        <v>0</v>
      </c>
      <c r="HP14" s="19">
        <f t="shared" ref="HP14:HP26" si="35">HO14/HY14</f>
        <v>0</v>
      </c>
      <c r="HQ14" s="18">
        <f t="shared" si="12"/>
        <v>53</v>
      </c>
      <c r="HR14" s="19">
        <f t="shared" ref="HR14:HR26" si="36">HQ14/HY14</f>
        <v>0.25238095238095237</v>
      </c>
      <c r="HS14" s="18">
        <f t="shared" si="14"/>
        <v>0</v>
      </c>
      <c r="HT14" s="19">
        <f t="shared" ref="HT14:HT26" si="37">HS14/HY14</f>
        <v>0</v>
      </c>
      <c r="HU14" s="18">
        <f t="shared" si="16"/>
        <v>0</v>
      </c>
      <c r="HV14" s="19">
        <f t="shared" ref="HV14:HV26" si="38">HU14/HY14</f>
        <v>0</v>
      </c>
      <c r="HW14" s="18">
        <f t="shared" si="18"/>
        <v>0</v>
      </c>
      <c r="HX14" s="19">
        <f t="shared" ref="HX14:HX26" si="39">HW14/HY14</f>
        <v>0</v>
      </c>
      <c r="HY14" s="18">
        <f t="shared" si="20"/>
        <v>210</v>
      </c>
    </row>
    <row r="15" spans="1:257" ht="45.75" customHeight="1">
      <c r="A15" s="5" t="s">
        <v>20</v>
      </c>
      <c r="B15" s="6" t="s">
        <v>21</v>
      </c>
      <c r="C15" s="50" t="s">
        <v>232</v>
      </c>
      <c r="D15" s="50" t="s">
        <v>232</v>
      </c>
      <c r="E15" s="50" t="s">
        <v>231</v>
      </c>
      <c r="F15" s="50" t="s">
        <v>232</v>
      </c>
      <c r="G15" s="50" t="s">
        <v>231</v>
      </c>
      <c r="H15" s="50" t="s">
        <v>229</v>
      </c>
      <c r="I15" s="50" t="s">
        <v>232</v>
      </c>
      <c r="J15" s="50" t="s">
        <v>231</v>
      </c>
      <c r="K15" s="50" t="s">
        <v>232</v>
      </c>
      <c r="L15" s="92" t="s">
        <v>232</v>
      </c>
      <c r="M15" s="92" t="s">
        <v>235</v>
      </c>
      <c r="N15" s="92" t="s">
        <v>231</v>
      </c>
      <c r="O15" s="92" t="s">
        <v>231</v>
      </c>
      <c r="P15" s="92" t="s">
        <v>229</v>
      </c>
      <c r="Q15" s="50" t="s">
        <v>232</v>
      </c>
      <c r="R15" s="50" t="s">
        <v>231</v>
      </c>
      <c r="S15" s="50" t="s">
        <v>231</v>
      </c>
      <c r="T15" s="50" t="s">
        <v>231</v>
      </c>
      <c r="U15" s="50" t="s">
        <v>232</v>
      </c>
      <c r="V15" s="50" t="s">
        <v>229</v>
      </c>
      <c r="W15" s="50" t="s">
        <v>231</v>
      </c>
      <c r="X15" s="50" t="s">
        <v>232</v>
      </c>
      <c r="Y15" s="50" t="s">
        <v>231</v>
      </c>
      <c r="Z15" s="50" t="s">
        <v>231</v>
      </c>
      <c r="AA15" s="50" t="s">
        <v>232</v>
      </c>
      <c r="AB15" s="50" t="s">
        <v>231</v>
      </c>
      <c r="AC15" s="50" t="s">
        <v>231</v>
      </c>
      <c r="AD15" s="50" t="s">
        <v>231</v>
      </c>
      <c r="AE15" s="50" t="s">
        <v>231</v>
      </c>
      <c r="AF15" s="50" t="s">
        <v>231</v>
      </c>
      <c r="AG15" s="50" t="s">
        <v>235</v>
      </c>
      <c r="AH15" s="50" t="s">
        <v>231</v>
      </c>
      <c r="AI15" s="50" t="s">
        <v>232</v>
      </c>
      <c r="AJ15" s="50" t="s">
        <v>235</v>
      </c>
      <c r="AK15" s="50" t="s">
        <v>235</v>
      </c>
      <c r="AL15" s="50" t="s">
        <v>232</v>
      </c>
      <c r="AM15" s="50" t="s">
        <v>235</v>
      </c>
      <c r="AN15" s="50" t="s">
        <v>232</v>
      </c>
      <c r="AO15" s="50" t="s">
        <v>232</v>
      </c>
      <c r="AP15" s="50" t="s">
        <v>232</v>
      </c>
      <c r="AQ15" s="50" t="s">
        <v>235</v>
      </c>
      <c r="AR15" s="50" t="s">
        <v>232</v>
      </c>
      <c r="AS15" s="50" t="s">
        <v>235</v>
      </c>
      <c r="AT15" s="50" t="s">
        <v>229</v>
      </c>
      <c r="AU15" s="50" t="s">
        <v>229</v>
      </c>
      <c r="AV15" s="50" t="s">
        <v>235</v>
      </c>
      <c r="AW15" s="50" t="s">
        <v>235</v>
      </c>
      <c r="AX15" s="50" t="s">
        <v>232</v>
      </c>
      <c r="AY15" s="50" t="s">
        <v>229</v>
      </c>
      <c r="AZ15" s="50" t="s">
        <v>232</v>
      </c>
      <c r="BA15" s="50" t="s">
        <v>231</v>
      </c>
      <c r="BB15" s="149" t="s">
        <v>232</v>
      </c>
      <c r="BC15" s="50" t="s">
        <v>229</v>
      </c>
      <c r="BD15" s="50" t="s">
        <v>235</v>
      </c>
      <c r="BE15" s="50" t="s">
        <v>235</v>
      </c>
      <c r="BF15" s="50" t="s">
        <v>229</v>
      </c>
      <c r="BG15" s="50" t="s">
        <v>229</v>
      </c>
      <c r="BH15" s="50" t="s">
        <v>235</v>
      </c>
      <c r="BI15" s="50" t="s">
        <v>235</v>
      </c>
      <c r="BJ15" s="50" t="s">
        <v>235</v>
      </c>
      <c r="BK15" s="50" t="s">
        <v>235</v>
      </c>
      <c r="BL15" s="50" t="s">
        <v>232</v>
      </c>
      <c r="BM15" s="50" t="s">
        <v>232</v>
      </c>
      <c r="BN15" s="50" t="s">
        <v>235</v>
      </c>
      <c r="BO15" s="50" t="s">
        <v>231</v>
      </c>
      <c r="BP15" s="50" t="s">
        <v>231</v>
      </c>
      <c r="BQ15" s="50" t="s">
        <v>232</v>
      </c>
      <c r="BR15" s="50" t="s">
        <v>231</v>
      </c>
      <c r="BS15" s="50" t="s">
        <v>231</v>
      </c>
      <c r="BT15" s="50" t="s">
        <v>231</v>
      </c>
      <c r="BU15" s="50" t="s">
        <v>231</v>
      </c>
      <c r="BV15" s="50" t="s">
        <v>232</v>
      </c>
      <c r="BW15" s="50" t="s">
        <v>231</v>
      </c>
      <c r="BX15" s="50" t="s">
        <v>231</v>
      </c>
      <c r="BY15" s="50" t="s">
        <v>231</v>
      </c>
      <c r="BZ15" s="50" t="s">
        <v>231</v>
      </c>
      <c r="CA15" s="50" t="s">
        <v>235</v>
      </c>
      <c r="CB15" s="50" t="s">
        <v>235</v>
      </c>
      <c r="CC15" s="50" t="s">
        <v>231</v>
      </c>
      <c r="CD15" s="50" t="s">
        <v>231</v>
      </c>
      <c r="CE15" s="50" t="s">
        <v>229</v>
      </c>
      <c r="CF15" s="50" t="s">
        <v>231</v>
      </c>
      <c r="CG15" s="50" t="s">
        <v>235</v>
      </c>
      <c r="CH15" s="50" t="s">
        <v>7</v>
      </c>
      <c r="CI15" s="50" t="s">
        <v>231</v>
      </c>
      <c r="CJ15" s="50" t="s">
        <v>229</v>
      </c>
      <c r="CK15" s="50" t="s">
        <v>229</v>
      </c>
      <c r="CL15" s="50" t="s">
        <v>229</v>
      </c>
      <c r="CM15" s="50" t="s">
        <v>229</v>
      </c>
      <c r="CN15" s="50" t="s">
        <v>235</v>
      </c>
      <c r="CO15" s="50" t="s">
        <v>231</v>
      </c>
      <c r="CP15" s="50" t="s">
        <v>229</v>
      </c>
      <c r="CQ15" s="50" t="s">
        <v>235</v>
      </c>
      <c r="CR15" s="50" t="s">
        <v>229</v>
      </c>
      <c r="CS15" s="50" t="s">
        <v>229</v>
      </c>
      <c r="CT15" s="50" t="s">
        <v>229</v>
      </c>
      <c r="CU15" s="50" t="s">
        <v>229</v>
      </c>
      <c r="CV15" s="50" t="s">
        <v>231</v>
      </c>
      <c r="CW15" s="50" t="s">
        <v>229</v>
      </c>
      <c r="CX15" s="50" t="s">
        <v>235</v>
      </c>
      <c r="CY15" s="50" t="s">
        <v>231</v>
      </c>
      <c r="CZ15" s="50" t="s">
        <v>231</v>
      </c>
      <c r="DA15" s="50" t="s">
        <v>7</v>
      </c>
      <c r="DB15" s="50" t="s">
        <v>229</v>
      </c>
      <c r="DC15" s="50" t="s">
        <v>229</v>
      </c>
      <c r="DD15" s="50" t="s">
        <v>229</v>
      </c>
      <c r="DE15" s="50" t="s">
        <v>229</v>
      </c>
      <c r="DF15" s="50" t="s">
        <v>231</v>
      </c>
      <c r="DG15" s="50" t="s">
        <v>231</v>
      </c>
      <c r="DH15" s="50" t="s">
        <v>235</v>
      </c>
      <c r="DI15" s="50" t="s">
        <v>235</v>
      </c>
      <c r="DJ15" s="50" t="s">
        <v>231</v>
      </c>
      <c r="DK15" s="50" t="s">
        <v>229</v>
      </c>
      <c r="DL15" s="50" t="s">
        <v>231</v>
      </c>
      <c r="DM15" s="7" t="s">
        <v>231</v>
      </c>
      <c r="DN15" s="50" t="s">
        <v>231</v>
      </c>
      <c r="DO15" s="50" t="s">
        <v>232</v>
      </c>
      <c r="DP15" s="50" t="s">
        <v>232</v>
      </c>
      <c r="DQ15" s="50" t="s">
        <v>232</v>
      </c>
      <c r="DR15" s="50" t="s">
        <v>231</v>
      </c>
      <c r="DS15" s="50" t="s">
        <v>235</v>
      </c>
      <c r="DT15" s="50" t="s">
        <v>235</v>
      </c>
      <c r="DU15" s="50" t="s">
        <v>235</v>
      </c>
      <c r="DV15" s="50" t="s">
        <v>235</v>
      </c>
      <c r="DW15" s="50" t="s">
        <v>229</v>
      </c>
      <c r="DX15" s="50" t="s">
        <v>229</v>
      </c>
      <c r="DY15" s="50" t="s">
        <v>235</v>
      </c>
      <c r="DZ15" s="50" t="s">
        <v>235</v>
      </c>
      <c r="EA15" s="50" t="s">
        <v>235</v>
      </c>
      <c r="EB15" s="50" t="s">
        <v>229</v>
      </c>
      <c r="EC15" s="50" t="s">
        <v>229</v>
      </c>
      <c r="ED15" s="50" t="s">
        <v>235</v>
      </c>
      <c r="EE15" s="50" t="s">
        <v>235</v>
      </c>
      <c r="EF15" s="50" t="s">
        <v>229</v>
      </c>
      <c r="EG15" s="50" t="s">
        <v>7</v>
      </c>
      <c r="EH15" s="50" t="s">
        <v>7</v>
      </c>
      <c r="EI15" s="50" t="s">
        <v>229</v>
      </c>
      <c r="EJ15" s="50" t="s">
        <v>231</v>
      </c>
      <c r="EK15" s="50" t="s">
        <v>235</v>
      </c>
      <c r="EL15" s="50" t="s">
        <v>231</v>
      </c>
      <c r="EM15" s="50" t="s">
        <v>229</v>
      </c>
      <c r="EN15" s="50" t="s">
        <v>229</v>
      </c>
      <c r="EO15" s="50" t="s">
        <v>231</v>
      </c>
      <c r="EP15" s="50" t="s">
        <v>231</v>
      </c>
      <c r="EQ15" s="50" t="s">
        <v>232</v>
      </c>
      <c r="ER15" s="50" t="s">
        <v>235</v>
      </c>
      <c r="ES15" s="50" t="s">
        <v>235</v>
      </c>
      <c r="ET15" s="50" t="s">
        <v>235</v>
      </c>
      <c r="EU15" s="50" t="s">
        <v>235</v>
      </c>
      <c r="EV15" s="50" t="s">
        <v>235</v>
      </c>
      <c r="EW15" s="50" t="s">
        <v>232</v>
      </c>
      <c r="EX15" s="50" t="s">
        <v>232</v>
      </c>
      <c r="EY15" s="50" t="s">
        <v>232</v>
      </c>
      <c r="EZ15" s="50" t="s">
        <v>232</v>
      </c>
      <c r="FA15" s="50" t="s">
        <v>232</v>
      </c>
      <c r="FB15" s="50" t="s">
        <v>232</v>
      </c>
      <c r="FC15" s="50" t="s">
        <v>232</v>
      </c>
      <c r="FD15" s="48" t="s">
        <v>232</v>
      </c>
      <c r="FE15" s="50" t="s">
        <v>232</v>
      </c>
      <c r="FF15" s="50" t="s">
        <v>232</v>
      </c>
      <c r="FG15" s="50" t="s">
        <v>232</v>
      </c>
      <c r="FH15" s="50" t="s">
        <v>232</v>
      </c>
      <c r="FI15" s="50" t="s">
        <v>229</v>
      </c>
      <c r="FJ15" s="50" t="s">
        <v>229</v>
      </c>
      <c r="FK15" s="50" t="s">
        <v>229</v>
      </c>
      <c r="FL15" s="50" t="s">
        <v>229</v>
      </c>
      <c r="FM15" s="50" t="s">
        <v>232</v>
      </c>
      <c r="FN15" s="50" t="s">
        <v>231</v>
      </c>
      <c r="FO15" s="50" t="s">
        <v>235</v>
      </c>
      <c r="FP15" s="50" t="s">
        <v>229</v>
      </c>
      <c r="FQ15" s="50" t="s">
        <v>229</v>
      </c>
      <c r="FR15" s="50" t="s">
        <v>229</v>
      </c>
      <c r="FS15" s="50" t="s">
        <v>229</v>
      </c>
      <c r="FT15" s="50" t="s">
        <v>232</v>
      </c>
      <c r="FU15" s="50" t="s">
        <v>229</v>
      </c>
      <c r="FV15" s="50" t="s">
        <v>229</v>
      </c>
      <c r="FW15" s="50" t="s">
        <v>231</v>
      </c>
      <c r="FX15" s="50" t="s">
        <v>229</v>
      </c>
      <c r="FY15" s="50" t="s">
        <v>231</v>
      </c>
      <c r="FZ15" s="50" t="s">
        <v>229</v>
      </c>
      <c r="GA15" s="102" t="s">
        <v>229</v>
      </c>
      <c r="GB15" s="50" t="s">
        <v>235</v>
      </c>
      <c r="GC15" s="50" t="s">
        <v>229</v>
      </c>
      <c r="GD15" s="50" t="s">
        <v>235</v>
      </c>
      <c r="GE15" s="50" t="s">
        <v>229</v>
      </c>
      <c r="GF15" s="50" t="s">
        <v>229</v>
      </c>
      <c r="GG15" s="50" t="s">
        <v>229</v>
      </c>
      <c r="GH15" s="50" t="s">
        <v>231</v>
      </c>
      <c r="GI15" s="50" t="s">
        <v>231</v>
      </c>
      <c r="GJ15" s="50" t="s">
        <v>231</v>
      </c>
      <c r="GK15" s="7" t="s">
        <v>229</v>
      </c>
      <c r="GL15" s="50" t="s">
        <v>231</v>
      </c>
      <c r="GM15" s="50" t="s">
        <v>231</v>
      </c>
      <c r="GN15" s="50" t="s">
        <v>232</v>
      </c>
      <c r="GO15" s="50" t="s">
        <v>231</v>
      </c>
      <c r="GP15" s="50" t="s">
        <v>235</v>
      </c>
      <c r="GQ15" s="50" t="s">
        <v>229</v>
      </c>
      <c r="GR15" s="50" t="s">
        <v>231</v>
      </c>
      <c r="GS15" s="50" t="s">
        <v>231</v>
      </c>
      <c r="GT15" s="50" t="s">
        <v>232</v>
      </c>
      <c r="GU15" s="50" t="s">
        <v>231</v>
      </c>
      <c r="GV15" s="50" t="s">
        <v>229</v>
      </c>
      <c r="GW15" s="50" t="s">
        <v>231</v>
      </c>
      <c r="GX15" s="50" t="s">
        <v>229</v>
      </c>
      <c r="GY15" s="50" t="s">
        <v>231</v>
      </c>
      <c r="GZ15" s="50" t="s">
        <v>231</v>
      </c>
      <c r="HA15" s="50" t="s">
        <v>231</v>
      </c>
      <c r="HB15" s="50" t="s">
        <v>229</v>
      </c>
      <c r="HC15" s="50" t="s">
        <v>229</v>
      </c>
      <c r="HD15" s="50" t="s">
        <v>231</v>
      </c>
      <c r="HE15" s="8">
        <f t="shared" si="0"/>
        <v>43</v>
      </c>
      <c r="HF15" s="9">
        <f t="shared" si="30"/>
        <v>0.20476190476190476</v>
      </c>
      <c r="HG15" s="8">
        <f t="shared" si="2"/>
        <v>0</v>
      </c>
      <c r="HH15" s="9">
        <f t="shared" si="31"/>
        <v>0</v>
      </c>
      <c r="HI15" s="8">
        <f t="shared" si="4"/>
        <v>64</v>
      </c>
      <c r="HJ15" s="9">
        <f t="shared" si="32"/>
        <v>0.30476190476190479</v>
      </c>
      <c r="HK15" s="8">
        <f t="shared" si="6"/>
        <v>0</v>
      </c>
      <c r="HL15" s="9">
        <f t="shared" si="33"/>
        <v>0</v>
      </c>
      <c r="HM15" s="8">
        <f t="shared" si="8"/>
        <v>56</v>
      </c>
      <c r="HN15" s="9">
        <f t="shared" si="34"/>
        <v>0.26666666666666666</v>
      </c>
      <c r="HO15" s="8">
        <f t="shared" si="10"/>
        <v>0</v>
      </c>
      <c r="HP15" s="9">
        <f t="shared" si="35"/>
        <v>0</v>
      </c>
      <c r="HQ15" s="8">
        <f t="shared" si="12"/>
        <v>43</v>
      </c>
      <c r="HR15" s="9">
        <f t="shared" si="36"/>
        <v>0.20476190476190476</v>
      </c>
      <c r="HS15" s="8">
        <f t="shared" si="14"/>
        <v>4</v>
      </c>
      <c r="HT15" s="9">
        <f t="shared" si="37"/>
        <v>1.9047619047619049E-2</v>
      </c>
      <c r="HU15" s="8">
        <f t="shared" si="16"/>
        <v>0</v>
      </c>
      <c r="HV15" s="9">
        <f t="shared" si="38"/>
        <v>0</v>
      </c>
      <c r="HW15" s="8">
        <f t="shared" si="18"/>
        <v>0</v>
      </c>
      <c r="HX15" s="9">
        <f t="shared" si="39"/>
        <v>0</v>
      </c>
      <c r="HY15" s="8">
        <f t="shared" si="20"/>
        <v>210</v>
      </c>
    </row>
    <row r="16" spans="1:257" ht="45.75" customHeight="1">
      <c r="A16" s="5" t="s">
        <v>22</v>
      </c>
      <c r="B16" s="17" t="s">
        <v>23</v>
      </c>
      <c r="C16" s="50" t="s">
        <v>233</v>
      </c>
      <c r="D16" s="50" t="s">
        <v>232</v>
      </c>
      <c r="E16" s="50" t="s">
        <v>233</v>
      </c>
      <c r="F16" s="50" t="s">
        <v>232</v>
      </c>
      <c r="G16" s="50" t="s">
        <v>232</v>
      </c>
      <c r="H16" s="50" t="s">
        <v>234</v>
      </c>
      <c r="I16" s="50" t="s">
        <v>232</v>
      </c>
      <c r="J16" s="50" t="s">
        <v>229</v>
      </c>
      <c r="K16" s="50" t="s">
        <v>232</v>
      </c>
      <c r="L16" s="92" t="s">
        <v>232</v>
      </c>
      <c r="M16" s="92" t="s">
        <v>232</v>
      </c>
      <c r="N16" s="92" t="s">
        <v>232</v>
      </c>
      <c r="O16" s="92" t="s">
        <v>234</v>
      </c>
      <c r="P16" s="92" t="s">
        <v>235</v>
      </c>
      <c r="Q16" s="50" t="s">
        <v>232</v>
      </c>
      <c r="R16" s="50" t="s">
        <v>232</v>
      </c>
      <c r="S16" s="50" t="s">
        <v>232</v>
      </c>
      <c r="T16" s="50" t="s">
        <v>235</v>
      </c>
      <c r="U16" s="50" t="s">
        <v>232</v>
      </c>
      <c r="V16" s="50" t="s">
        <v>230</v>
      </c>
      <c r="W16" s="50" t="s">
        <v>7</v>
      </c>
      <c r="X16" s="50" t="s">
        <v>232</v>
      </c>
      <c r="Y16" s="50" t="s">
        <v>232</v>
      </c>
      <c r="Z16" s="50" t="s">
        <v>232</v>
      </c>
      <c r="AA16" s="50" t="s">
        <v>7</v>
      </c>
      <c r="AB16" s="50" t="s">
        <v>232</v>
      </c>
      <c r="AC16" s="50" t="s">
        <v>232</v>
      </c>
      <c r="AD16" s="50" t="s">
        <v>232</v>
      </c>
      <c r="AE16" s="50" t="s">
        <v>232</v>
      </c>
      <c r="AF16" s="50" t="s">
        <v>232</v>
      </c>
      <c r="AG16" s="50" t="s">
        <v>7</v>
      </c>
      <c r="AH16" s="50" t="s">
        <v>230</v>
      </c>
      <c r="AI16" s="50" t="s">
        <v>231</v>
      </c>
      <c r="AJ16" s="50" t="s">
        <v>234</v>
      </c>
      <c r="AK16" s="50" t="s">
        <v>234</v>
      </c>
      <c r="AL16" s="50" t="s">
        <v>231</v>
      </c>
      <c r="AM16" s="50" t="s">
        <v>234</v>
      </c>
      <c r="AN16" s="50" t="s">
        <v>231</v>
      </c>
      <c r="AO16" s="50" t="s">
        <v>231</v>
      </c>
      <c r="AP16" s="50" t="s">
        <v>229</v>
      </c>
      <c r="AQ16" s="50" t="s">
        <v>234</v>
      </c>
      <c r="AR16" s="50" t="s">
        <v>231</v>
      </c>
      <c r="AS16" s="50" t="s">
        <v>234</v>
      </c>
      <c r="AT16" s="50" t="s">
        <v>234</v>
      </c>
      <c r="AU16" s="50" t="s">
        <v>234</v>
      </c>
      <c r="AV16" s="50" t="s">
        <v>234</v>
      </c>
      <c r="AW16" s="50" t="s">
        <v>234</v>
      </c>
      <c r="AX16" s="50" t="s">
        <v>231</v>
      </c>
      <c r="AY16" s="50" t="s">
        <v>234</v>
      </c>
      <c r="AZ16" s="50" t="s">
        <v>232</v>
      </c>
      <c r="BA16" s="50" t="s">
        <v>232</v>
      </c>
      <c r="BB16" s="151" t="s">
        <v>232</v>
      </c>
      <c r="BC16" s="50" t="s">
        <v>7</v>
      </c>
      <c r="BD16" s="50" t="s">
        <v>7</v>
      </c>
      <c r="BE16" s="50" t="s">
        <v>7</v>
      </c>
      <c r="BF16" s="50" t="s">
        <v>7</v>
      </c>
      <c r="BG16" s="50" t="s">
        <v>7</v>
      </c>
      <c r="BH16" s="50" t="s">
        <v>232</v>
      </c>
      <c r="BI16" s="50" t="s">
        <v>230</v>
      </c>
      <c r="BJ16" s="50" t="s">
        <v>232</v>
      </c>
      <c r="BK16" s="50" t="s">
        <v>7</v>
      </c>
      <c r="BL16" s="50" t="s">
        <v>233</v>
      </c>
      <c r="BM16" s="50" t="s">
        <v>232</v>
      </c>
      <c r="BN16" s="50" t="s">
        <v>15</v>
      </c>
      <c r="BO16" s="50" t="s">
        <v>232</v>
      </c>
      <c r="BP16" s="50" t="s">
        <v>232</v>
      </c>
      <c r="BQ16" s="50" t="s">
        <v>232</v>
      </c>
      <c r="BR16" s="50" t="s">
        <v>232</v>
      </c>
      <c r="BS16" s="50" t="s">
        <v>232</v>
      </c>
      <c r="BT16" s="50" t="s">
        <v>232</v>
      </c>
      <c r="BU16" s="50" t="s">
        <v>232</v>
      </c>
      <c r="BV16" s="50" t="s">
        <v>232</v>
      </c>
      <c r="BW16" s="50" t="s">
        <v>232</v>
      </c>
      <c r="BX16" s="50" t="s">
        <v>232</v>
      </c>
      <c r="BY16" s="50" t="s">
        <v>232</v>
      </c>
      <c r="BZ16" s="50" t="s">
        <v>232</v>
      </c>
      <c r="CA16" s="50" t="s">
        <v>234</v>
      </c>
      <c r="CB16" s="50" t="s">
        <v>7</v>
      </c>
      <c r="CC16" s="50" t="s">
        <v>232</v>
      </c>
      <c r="CD16" s="50" t="s">
        <v>232</v>
      </c>
      <c r="CE16" s="50" t="s">
        <v>235</v>
      </c>
      <c r="CF16" s="50" t="s">
        <v>234</v>
      </c>
      <c r="CG16" s="50" t="s">
        <v>7</v>
      </c>
      <c r="CH16" s="50" t="s">
        <v>7</v>
      </c>
      <c r="CI16" s="50" t="s">
        <v>7</v>
      </c>
      <c r="CJ16" s="50" t="s">
        <v>235</v>
      </c>
      <c r="CK16" s="50" t="s">
        <v>7</v>
      </c>
      <c r="CL16" s="50" t="s">
        <v>7</v>
      </c>
      <c r="CM16" s="50" t="s">
        <v>235</v>
      </c>
      <c r="CN16" s="50" t="s">
        <v>235</v>
      </c>
      <c r="CO16" s="50" t="s">
        <v>235</v>
      </c>
      <c r="CP16" s="50" t="s">
        <v>7</v>
      </c>
      <c r="CQ16" s="50" t="s">
        <v>7</v>
      </c>
      <c r="CR16" s="50" t="s">
        <v>229</v>
      </c>
      <c r="CS16" s="50" t="s">
        <v>7</v>
      </c>
      <c r="CT16" s="50" t="s">
        <v>234</v>
      </c>
      <c r="CU16" s="50" t="s">
        <v>234</v>
      </c>
      <c r="CV16" s="50" t="s">
        <v>229</v>
      </c>
      <c r="CW16" s="50" t="s">
        <v>235</v>
      </c>
      <c r="CX16" s="50" t="s">
        <v>235</v>
      </c>
      <c r="CY16" s="50" t="s">
        <v>234</v>
      </c>
      <c r="CZ16" s="50" t="s">
        <v>7</v>
      </c>
      <c r="DA16" s="50" t="s">
        <v>235</v>
      </c>
      <c r="DB16" s="50" t="s">
        <v>7</v>
      </c>
      <c r="DC16" s="50" t="s">
        <v>231</v>
      </c>
      <c r="DD16" s="50" t="s">
        <v>7</v>
      </c>
      <c r="DE16" s="50" t="s">
        <v>235</v>
      </c>
      <c r="DF16" s="50" t="s">
        <v>235</v>
      </c>
      <c r="DG16" s="50" t="s">
        <v>234</v>
      </c>
      <c r="DH16" s="50" t="s">
        <v>235</v>
      </c>
      <c r="DI16" s="50" t="s">
        <v>7</v>
      </c>
      <c r="DJ16" s="50" t="s">
        <v>235</v>
      </c>
      <c r="DK16" s="50" t="s">
        <v>7</v>
      </c>
      <c r="DL16" s="50" t="s">
        <v>230</v>
      </c>
      <c r="DM16" s="7" t="s">
        <v>7</v>
      </c>
      <c r="DN16" s="50" t="s">
        <v>234</v>
      </c>
      <c r="DO16" s="50" t="s">
        <v>234</v>
      </c>
      <c r="DP16" s="50" t="s">
        <v>230</v>
      </c>
      <c r="DQ16" s="50" t="s">
        <v>234</v>
      </c>
      <c r="DR16" s="50" t="s">
        <v>234</v>
      </c>
      <c r="DS16" s="50" t="s">
        <v>7</v>
      </c>
      <c r="DT16" s="50" t="s">
        <v>232</v>
      </c>
      <c r="DU16" s="50" t="s">
        <v>232</v>
      </c>
      <c r="DV16" s="50" t="s">
        <v>232</v>
      </c>
      <c r="DW16" s="50" t="s">
        <v>229</v>
      </c>
      <c r="DX16" s="50" t="s">
        <v>233</v>
      </c>
      <c r="DY16" s="50" t="s">
        <v>232</v>
      </c>
      <c r="DZ16" s="50" t="s">
        <v>232</v>
      </c>
      <c r="EA16" s="50" t="s">
        <v>232</v>
      </c>
      <c r="EB16" s="50" t="s">
        <v>232</v>
      </c>
      <c r="EC16" s="50" t="s">
        <v>232</v>
      </c>
      <c r="ED16" s="50" t="s">
        <v>232</v>
      </c>
      <c r="EE16" s="50" t="s">
        <v>232</v>
      </c>
      <c r="EF16" s="50" t="s">
        <v>232</v>
      </c>
      <c r="EG16" s="50" t="s">
        <v>232</v>
      </c>
      <c r="EH16" s="50" t="s">
        <v>232</v>
      </c>
      <c r="EI16" s="50" t="s">
        <v>15</v>
      </c>
      <c r="EJ16" s="50" t="s">
        <v>232</v>
      </c>
      <c r="EK16" s="50" t="s">
        <v>235</v>
      </c>
      <c r="EL16" s="50" t="s">
        <v>232</v>
      </c>
      <c r="EM16" s="50" t="s">
        <v>232</v>
      </c>
      <c r="EN16" s="50" t="s">
        <v>232</v>
      </c>
      <c r="EO16" s="50" t="s">
        <v>232</v>
      </c>
      <c r="EP16" s="50" t="s">
        <v>232</v>
      </c>
      <c r="EQ16" s="50" t="s">
        <v>232</v>
      </c>
      <c r="ER16" s="50" t="s">
        <v>232</v>
      </c>
      <c r="ES16" s="50" t="s">
        <v>234</v>
      </c>
      <c r="ET16" s="50" t="s">
        <v>234</v>
      </c>
      <c r="EU16" s="50" t="s">
        <v>15</v>
      </c>
      <c r="EV16" s="50" t="s">
        <v>232</v>
      </c>
      <c r="EW16" s="50" t="s">
        <v>232</v>
      </c>
      <c r="EX16" s="50" t="s">
        <v>232</v>
      </c>
      <c r="EY16" s="50" t="s">
        <v>232</v>
      </c>
      <c r="EZ16" s="50" t="s">
        <v>233</v>
      </c>
      <c r="FA16" s="50" t="s">
        <v>232</v>
      </c>
      <c r="FB16" s="50" t="s">
        <v>7</v>
      </c>
      <c r="FC16" s="50" t="s">
        <v>232</v>
      </c>
      <c r="FD16" s="48" t="s">
        <v>232</v>
      </c>
      <c r="FE16" s="50" t="s">
        <v>233</v>
      </c>
      <c r="FF16" s="50" t="s">
        <v>232</v>
      </c>
      <c r="FG16" s="50" t="s">
        <v>232</v>
      </c>
      <c r="FH16" s="50" t="s">
        <v>231</v>
      </c>
      <c r="FI16" s="50" t="s">
        <v>7</v>
      </c>
      <c r="FJ16" s="50" t="s">
        <v>7</v>
      </c>
      <c r="FK16" s="50" t="s">
        <v>7</v>
      </c>
      <c r="FL16" s="50" t="s">
        <v>7</v>
      </c>
      <c r="FM16" s="50" t="s">
        <v>232</v>
      </c>
      <c r="FN16" s="50" t="s">
        <v>229</v>
      </c>
      <c r="FO16" s="50" t="s">
        <v>229</v>
      </c>
      <c r="FP16" s="50" t="s">
        <v>231</v>
      </c>
      <c r="FQ16" s="50" t="s">
        <v>232</v>
      </c>
      <c r="FR16" s="50" t="s">
        <v>231</v>
      </c>
      <c r="FS16" s="50" t="s">
        <v>7</v>
      </c>
      <c r="FT16" s="50" t="s">
        <v>232</v>
      </c>
      <c r="FU16" s="50" t="s">
        <v>231</v>
      </c>
      <c r="FV16" s="50" t="s">
        <v>232</v>
      </c>
      <c r="FW16" s="50" t="s">
        <v>232</v>
      </c>
      <c r="FX16" s="50" t="s">
        <v>232</v>
      </c>
      <c r="FY16" s="50" t="s">
        <v>229</v>
      </c>
      <c r="FZ16" s="50" t="s">
        <v>232</v>
      </c>
      <c r="GA16" s="50" t="s">
        <v>232</v>
      </c>
      <c r="GB16" s="50" t="s">
        <v>232</v>
      </c>
      <c r="GC16" s="50" t="s">
        <v>231</v>
      </c>
      <c r="GD16" s="50" t="s">
        <v>229</v>
      </c>
      <c r="GE16" s="50" t="s">
        <v>231</v>
      </c>
      <c r="GF16" s="50" t="s">
        <v>231</v>
      </c>
      <c r="GG16" s="50" t="s">
        <v>234</v>
      </c>
      <c r="GH16" s="50" t="s">
        <v>232</v>
      </c>
      <c r="GI16" s="50" t="s">
        <v>231</v>
      </c>
      <c r="GJ16" s="50" t="s">
        <v>231</v>
      </c>
      <c r="GK16" s="7" t="s">
        <v>231</v>
      </c>
      <c r="GL16" s="50" t="s">
        <v>234</v>
      </c>
      <c r="GM16" s="50" t="s">
        <v>234</v>
      </c>
      <c r="GN16" s="50" t="s">
        <v>235</v>
      </c>
      <c r="GO16" s="50" t="s">
        <v>232</v>
      </c>
      <c r="GP16" s="50" t="s">
        <v>230</v>
      </c>
      <c r="GQ16" s="50" t="s">
        <v>232</v>
      </c>
      <c r="GR16" s="50" t="s">
        <v>232</v>
      </c>
      <c r="GS16" s="50" t="s">
        <v>229</v>
      </c>
      <c r="GT16" s="50" t="s">
        <v>233</v>
      </c>
      <c r="GU16" s="50" t="s">
        <v>229</v>
      </c>
      <c r="GV16" s="50" t="s">
        <v>229</v>
      </c>
      <c r="GW16" s="50" t="s">
        <v>233</v>
      </c>
      <c r="GX16" s="50" t="s">
        <v>231</v>
      </c>
      <c r="GY16" s="50" t="s">
        <v>232</v>
      </c>
      <c r="GZ16" s="50" t="s">
        <v>229</v>
      </c>
      <c r="HA16" s="50" t="s">
        <v>232</v>
      </c>
      <c r="HB16" s="50" t="s">
        <v>230</v>
      </c>
      <c r="HC16" s="50" t="s">
        <v>231</v>
      </c>
      <c r="HD16" s="50" t="s">
        <v>232</v>
      </c>
      <c r="HE16" s="8">
        <f t="shared" si="0"/>
        <v>86</v>
      </c>
      <c r="HF16" s="9">
        <f t="shared" si="30"/>
        <v>0.40952380952380951</v>
      </c>
      <c r="HG16" s="8">
        <f t="shared" si="2"/>
        <v>8</v>
      </c>
      <c r="HH16" s="9">
        <f t="shared" si="31"/>
        <v>3.8095238095238099E-2</v>
      </c>
      <c r="HI16" s="8">
        <f t="shared" si="4"/>
        <v>19</v>
      </c>
      <c r="HJ16" s="9">
        <f t="shared" si="32"/>
        <v>9.0476190476190474E-2</v>
      </c>
      <c r="HK16" s="8">
        <f t="shared" si="6"/>
        <v>7</v>
      </c>
      <c r="HL16" s="9">
        <f t="shared" si="33"/>
        <v>3.3333333333333333E-2</v>
      </c>
      <c r="HM16" s="8">
        <f t="shared" si="8"/>
        <v>13</v>
      </c>
      <c r="HN16" s="9">
        <f t="shared" si="34"/>
        <v>6.1904761904761907E-2</v>
      </c>
      <c r="HO16" s="8">
        <f t="shared" si="10"/>
        <v>27</v>
      </c>
      <c r="HP16" s="9">
        <f t="shared" si="35"/>
        <v>0.12857142857142856</v>
      </c>
      <c r="HQ16" s="8">
        <f t="shared" si="12"/>
        <v>16</v>
      </c>
      <c r="HR16" s="9">
        <f t="shared" si="36"/>
        <v>7.6190476190476197E-2</v>
      </c>
      <c r="HS16" s="8">
        <f t="shared" si="14"/>
        <v>31</v>
      </c>
      <c r="HT16" s="9">
        <f t="shared" si="37"/>
        <v>0.14761904761904762</v>
      </c>
      <c r="HU16" s="8">
        <f t="shared" si="16"/>
        <v>3</v>
      </c>
      <c r="HV16" s="9">
        <f t="shared" si="38"/>
        <v>1.4285714285714285E-2</v>
      </c>
      <c r="HW16" s="8">
        <f t="shared" si="18"/>
        <v>0</v>
      </c>
      <c r="HX16" s="9">
        <f t="shared" si="39"/>
        <v>0</v>
      </c>
      <c r="HY16" s="8">
        <f t="shared" si="20"/>
        <v>210</v>
      </c>
    </row>
    <row r="17" spans="1:233" ht="45.75" customHeight="1">
      <c r="A17" s="4"/>
      <c r="B17" s="6" t="s">
        <v>24</v>
      </c>
      <c r="C17" s="48" t="s">
        <v>231</v>
      </c>
      <c r="D17" s="48" t="s">
        <v>232</v>
      </c>
      <c r="E17" s="48" t="s">
        <v>231</v>
      </c>
      <c r="F17" s="48" t="s">
        <v>232</v>
      </c>
      <c r="G17" s="48" t="s">
        <v>232</v>
      </c>
      <c r="H17" s="48" t="s">
        <v>231</v>
      </c>
      <c r="I17" s="48" t="s">
        <v>232</v>
      </c>
      <c r="J17" s="48" t="s">
        <v>229</v>
      </c>
      <c r="K17" s="48" t="s">
        <v>232</v>
      </c>
      <c r="L17" s="49" t="s">
        <v>232</v>
      </c>
      <c r="M17" s="49" t="s">
        <v>232</v>
      </c>
      <c r="N17" s="49" t="s">
        <v>232</v>
      </c>
      <c r="O17" s="49" t="s">
        <v>232</v>
      </c>
      <c r="P17" s="49" t="s">
        <v>235</v>
      </c>
      <c r="Q17" s="48" t="s">
        <v>10</v>
      </c>
      <c r="R17" s="48" t="s">
        <v>232</v>
      </c>
      <c r="S17" s="48" t="s">
        <v>232</v>
      </c>
      <c r="T17" s="48" t="s">
        <v>235</v>
      </c>
      <c r="U17" s="48" t="s">
        <v>232</v>
      </c>
      <c r="V17" s="48" t="s">
        <v>229</v>
      </c>
      <c r="W17" s="48" t="s">
        <v>7</v>
      </c>
      <c r="X17" s="48" t="s">
        <v>232</v>
      </c>
      <c r="Y17" s="48" t="s">
        <v>232</v>
      </c>
      <c r="Z17" s="48" t="s">
        <v>232</v>
      </c>
      <c r="AA17" s="48" t="s">
        <v>7</v>
      </c>
      <c r="AB17" s="48" t="s">
        <v>232</v>
      </c>
      <c r="AC17" s="48" t="s">
        <v>232</v>
      </c>
      <c r="AD17" s="48" t="s">
        <v>232</v>
      </c>
      <c r="AE17" s="48" t="s">
        <v>232</v>
      </c>
      <c r="AF17" s="48" t="s">
        <v>232</v>
      </c>
      <c r="AG17" s="48" t="s">
        <v>232</v>
      </c>
      <c r="AH17" s="48" t="s">
        <v>232</v>
      </c>
      <c r="AI17" s="48" t="s">
        <v>231</v>
      </c>
      <c r="AJ17" s="48" t="s">
        <v>235</v>
      </c>
      <c r="AK17" s="48" t="s">
        <v>232</v>
      </c>
      <c r="AL17" s="48" t="s">
        <v>231</v>
      </c>
      <c r="AM17" s="48" t="s">
        <v>235</v>
      </c>
      <c r="AN17" s="48" t="s">
        <v>231</v>
      </c>
      <c r="AO17" s="48" t="s">
        <v>231</v>
      </c>
      <c r="AP17" s="48" t="s">
        <v>229</v>
      </c>
      <c r="AQ17" s="48" t="s">
        <v>235</v>
      </c>
      <c r="AR17" s="48" t="s">
        <v>231</v>
      </c>
      <c r="AS17" s="48" t="s">
        <v>235</v>
      </c>
      <c r="AT17" s="48" t="s">
        <v>231</v>
      </c>
      <c r="AU17" s="48" t="s">
        <v>232</v>
      </c>
      <c r="AV17" s="48" t="s">
        <v>235</v>
      </c>
      <c r="AW17" s="48" t="s">
        <v>232</v>
      </c>
      <c r="AX17" s="48" t="s">
        <v>231</v>
      </c>
      <c r="AY17" s="48" t="s">
        <v>232</v>
      </c>
      <c r="AZ17" s="48" t="s">
        <v>232</v>
      </c>
      <c r="BA17" s="48" t="s">
        <v>232</v>
      </c>
      <c r="BB17" s="149" t="s">
        <v>232</v>
      </c>
      <c r="BC17" s="48" t="s">
        <v>7</v>
      </c>
      <c r="BD17" s="48" t="s">
        <v>7</v>
      </c>
      <c r="BE17" s="48" t="s">
        <v>7</v>
      </c>
      <c r="BF17" s="48" t="s">
        <v>7</v>
      </c>
      <c r="BG17" s="48" t="s">
        <v>7</v>
      </c>
      <c r="BH17" s="48" t="s">
        <v>232</v>
      </c>
      <c r="BI17" s="48" t="s">
        <v>229</v>
      </c>
      <c r="BJ17" s="48" t="s">
        <v>232</v>
      </c>
      <c r="BK17" s="48" t="s">
        <v>7</v>
      </c>
      <c r="BL17" s="48" t="s">
        <v>231</v>
      </c>
      <c r="BM17" s="48" t="s">
        <v>232</v>
      </c>
      <c r="BN17" s="48" t="s">
        <v>15</v>
      </c>
      <c r="BO17" s="48" t="s">
        <v>232</v>
      </c>
      <c r="BP17" s="48" t="s">
        <v>232</v>
      </c>
      <c r="BQ17" s="48" t="s">
        <v>232</v>
      </c>
      <c r="BR17" s="48" t="s">
        <v>232</v>
      </c>
      <c r="BS17" s="48" t="s">
        <v>232</v>
      </c>
      <c r="BT17" s="48" t="s">
        <v>232</v>
      </c>
      <c r="BU17" s="48" t="s">
        <v>232</v>
      </c>
      <c r="BV17" s="48" t="s">
        <v>232</v>
      </c>
      <c r="BW17" s="48" t="s">
        <v>232</v>
      </c>
      <c r="BX17" s="48" t="s">
        <v>232</v>
      </c>
      <c r="BY17" s="48" t="s">
        <v>232</v>
      </c>
      <c r="BZ17" s="48" t="s">
        <v>232</v>
      </c>
      <c r="CA17" s="48" t="s">
        <v>232</v>
      </c>
      <c r="CB17" s="48" t="s">
        <v>7</v>
      </c>
      <c r="CC17" s="48" t="s">
        <v>232</v>
      </c>
      <c r="CD17" s="48" t="s">
        <v>232</v>
      </c>
      <c r="CE17" s="48" t="s">
        <v>235</v>
      </c>
      <c r="CF17" s="48" t="s">
        <v>231</v>
      </c>
      <c r="CG17" s="48" t="s">
        <v>7</v>
      </c>
      <c r="CH17" s="48" t="s">
        <v>7</v>
      </c>
      <c r="CI17" s="48" t="s">
        <v>7</v>
      </c>
      <c r="CJ17" s="48" t="s">
        <v>235</v>
      </c>
      <c r="CK17" s="48" t="s">
        <v>7</v>
      </c>
      <c r="CL17" s="48" t="s">
        <v>7</v>
      </c>
      <c r="CM17" s="48" t="s">
        <v>235</v>
      </c>
      <c r="CN17" s="48" t="s">
        <v>235</v>
      </c>
      <c r="CO17" s="48" t="s">
        <v>235</v>
      </c>
      <c r="CP17" s="48" t="s">
        <v>7</v>
      </c>
      <c r="CQ17" s="48" t="s">
        <v>7</v>
      </c>
      <c r="CR17" s="48" t="s">
        <v>229</v>
      </c>
      <c r="CS17" s="48" t="s">
        <v>7</v>
      </c>
      <c r="CT17" s="48" t="s">
        <v>232</v>
      </c>
      <c r="CU17" s="48" t="s">
        <v>235</v>
      </c>
      <c r="CV17" s="48" t="s">
        <v>229</v>
      </c>
      <c r="CW17" s="48" t="s">
        <v>235</v>
      </c>
      <c r="CX17" s="48" t="s">
        <v>235</v>
      </c>
      <c r="CY17" s="48" t="s">
        <v>231</v>
      </c>
      <c r="CZ17" s="48" t="s">
        <v>7</v>
      </c>
      <c r="DA17" s="48" t="s">
        <v>235</v>
      </c>
      <c r="DB17" s="48" t="s">
        <v>7</v>
      </c>
      <c r="DC17" s="48" t="s">
        <v>231</v>
      </c>
      <c r="DD17" s="48" t="s">
        <v>231</v>
      </c>
      <c r="DE17" s="48" t="s">
        <v>235</v>
      </c>
      <c r="DF17" s="48" t="s">
        <v>235</v>
      </c>
      <c r="DG17" s="48" t="s">
        <v>231</v>
      </c>
      <c r="DH17" s="48" t="s">
        <v>235</v>
      </c>
      <c r="DI17" s="48" t="s">
        <v>7</v>
      </c>
      <c r="DJ17" s="48" t="s">
        <v>235</v>
      </c>
      <c r="DK17" s="48" t="s">
        <v>7</v>
      </c>
      <c r="DL17" s="48" t="s">
        <v>229</v>
      </c>
      <c r="DM17" s="112" t="s">
        <v>235</v>
      </c>
      <c r="DN17" s="48" t="s">
        <v>232</v>
      </c>
      <c r="DO17" s="48" t="s">
        <v>232</v>
      </c>
      <c r="DP17" s="48" t="s">
        <v>232</v>
      </c>
      <c r="DQ17" s="48" t="s">
        <v>232</v>
      </c>
      <c r="DR17" s="48" t="s">
        <v>232</v>
      </c>
      <c r="DS17" s="48" t="s">
        <v>235</v>
      </c>
      <c r="DT17" s="48" t="s">
        <v>232</v>
      </c>
      <c r="DU17" s="48" t="s">
        <v>232</v>
      </c>
      <c r="DV17" s="48" t="s">
        <v>232</v>
      </c>
      <c r="DW17" s="48" t="s">
        <v>229</v>
      </c>
      <c r="DX17" s="48" t="s">
        <v>231</v>
      </c>
      <c r="DY17" s="48" t="s">
        <v>232</v>
      </c>
      <c r="DZ17" s="48" t="s">
        <v>232</v>
      </c>
      <c r="EA17" s="48" t="s">
        <v>232</v>
      </c>
      <c r="EB17" s="48" t="s">
        <v>232</v>
      </c>
      <c r="EC17" s="48" t="s">
        <v>232</v>
      </c>
      <c r="ED17" s="48" t="s">
        <v>232</v>
      </c>
      <c r="EE17" s="48" t="s">
        <v>232</v>
      </c>
      <c r="EF17" s="48" t="s">
        <v>232</v>
      </c>
      <c r="EG17" s="48" t="s">
        <v>232</v>
      </c>
      <c r="EH17" s="48" t="s">
        <v>232</v>
      </c>
      <c r="EI17" s="48" t="s">
        <v>232</v>
      </c>
      <c r="EJ17" s="48" t="s">
        <v>232</v>
      </c>
      <c r="EK17" s="48" t="s">
        <v>235</v>
      </c>
      <c r="EL17" s="48" t="s">
        <v>232</v>
      </c>
      <c r="EM17" s="48" t="s">
        <v>232</v>
      </c>
      <c r="EN17" s="48" t="s">
        <v>232</v>
      </c>
      <c r="EO17" s="48" t="s">
        <v>232</v>
      </c>
      <c r="EP17" s="48" t="s">
        <v>232</v>
      </c>
      <c r="EQ17" s="48" t="s">
        <v>232</v>
      </c>
      <c r="ER17" s="48" t="s">
        <v>232</v>
      </c>
      <c r="ES17" s="48" t="s">
        <v>232</v>
      </c>
      <c r="ET17" s="48" t="s">
        <v>232</v>
      </c>
      <c r="EU17" s="48" t="s">
        <v>15</v>
      </c>
      <c r="EV17" s="48" t="s">
        <v>232</v>
      </c>
      <c r="EW17" s="48" t="s">
        <v>232</v>
      </c>
      <c r="EX17" s="48" t="s">
        <v>232</v>
      </c>
      <c r="EY17" s="48" t="s">
        <v>232</v>
      </c>
      <c r="EZ17" s="48" t="s">
        <v>232</v>
      </c>
      <c r="FA17" s="48" t="s">
        <v>232</v>
      </c>
      <c r="FB17" s="48" t="s">
        <v>7</v>
      </c>
      <c r="FC17" s="48" t="s">
        <v>232</v>
      </c>
      <c r="FD17" s="48" t="s">
        <v>232</v>
      </c>
      <c r="FE17" s="48" t="s">
        <v>231</v>
      </c>
      <c r="FF17" s="48" t="s">
        <v>232</v>
      </c>
      <c r="FG17" s="48" t="s">
        <v>232</v>
      </c>
      <c r="FH17" s="48" t="s">
        <v>231</v>
      </c>
      <c r="FI17" s="48" t="s">
        <v>7</v>
      </c>
      <c r="FJ17" s="48" t="s">
        <v>7</v>
      </c>
      <c r="FK17" s="48" t="s">
        <v>7</v>
      </c>
      <c r="FL17" s="48" t="s">
        <v>7</v>
      </c>
      <c r="FM17" s="48" t="s">
        <v>232</v>
      </c>
      <c r="FN17" s="48" t="s">
        <v>10</v>
      </c>
      <c r="FO17" s="48" t="s">
        <v>10</v>
      </c>
      <c r="FP17" s="50" t="s">
        <v>231</v>
      </c>
      <c r="FQ17" s="48" t="s">
        <v>10</v>
      </c>
      <c r="FR17" s="50" t="s">
        <v>231</v>
      </c>
      <c r="FS17" s="50" t="s">
        <v>7</v>
      </c>
      <c r="FT17" s="50" t="s">
        <v>232</v>
      </c>
      <c r="FU17" s="50" t="s">
        <v>231</v>
      </c>
      <c r="FV17" s="50" t="s">
        <v>232</v>
      </c>
      <c r="FW17" s="48" t="s">
        <v>10</v>
      </c>
      <c r="FX17" s="50" t="s">
        <v>232</v>
      </c>
      <c r="FY17" s="48" t="s">
        <v>10</v>
      </c>
      <c r="FZ17" s="50" t="s">
        <v>232</v>
      </c>
      <c r="GA17" s="50" t="s">
        <v>232</v>
      </c>
      <c r="GB17" s="48" t="s">
        <v>10</v>
      </c>
      <c r="GC17" s="50" t="s">
        <v>231</v>
      </c>
      <c r="GD17" s="48" t="s">
        <v>10</v>
      </c>
      <c r="GE17" s="48" t="s">
        <v>231</v>
      </c>
      <c r="GF17" s="50" t="s">
        <v>231</v>
      </c>
      <c r="GG17" s="48" t="s">
        <v>231</v>
      </c>
      <c r="GH17" s="50" t="s">
        <v>232</v>
      </c>
      <c r="GI17" s="50" t="s">
        <v>231</v>
      </c>
      <c r="GJ17" s="50" t="s">
        <v>231</v>
      </c>
      <c r="GK17" s="112" t="s">
        <v>231</v>
      </c>
      <c r="GL17" s="48" t="s">
        <v>232</v>
      </c>
      <c r="GM17" s="48" t="s">
        <v>235</v>
      </c>
      <c r="GN17" s="48" t="s">
        <v>235</v>
      </c>
      <c r="GO17" s="48" t="s">
        <v>232</v>
      </c>
      <c r="GP17" s="48" t="s">
        <v>232</v>
      </c>
      <c r="GQ17" s="48" t="s">
        <v>232</v>
      </c>
      <c r="GR17" s="48" t="s">
        <v>232</v>
      </c>
      <c r="GS17" s="48" t="s">
        <v>10</v>
      </c>
      <c r="GT17" s="48" t="s">
        <v>232</v>
      </c>
      <c r="GU17" s="48" t="s">
        <v>10</v>
      </c>
      <c r="GV17" s="48" t="s">
        <v>10</v>
      </c>
      <c r="GW17" s="48" t="s">
        <v>232</v>
      </c>
      <c r="GX17" s="48" t="s">
        <v>10</v>
      </c>
      <c r="GY17" s="48" t="s">
        <v>232</v>
      </c>
      <c r="GZ17" s="48" t="s">
        <v>10</v>
      </c>
      <c r="HA17" s="48" t="s">
        <v>232</v>
      </c>
      <c r="HB17" s="48" t="s">
        <v>232</v>
      </c>
      <c r="HC17" s="48" t="s">
        <v>10</v>
      </c>
      <c r="HD17" s="48" t="s">
        <v>232</v>
      </c>
      <c r="HE17" s="8">
        <f t="shared" si="0"/>
        <v>105</v>
      </c>
      <c r="HF17" s="9">
        <f t="shared" si="30"/>
        <v>0.5</v>
      </c>
      <c r="HG17" s="8">
        <f t="shared" si="2"/>
        <v>0</v>
      </c>
      <c r="HH17" s="9">
        <f t="shared" si="31"/>
        <v>0</v>
      </c>
      <c r="HI17" s="8">
        <f t="shared" si="4"/>
        <v>29</v>
      </c>
      <c r="HJ17" s="9">
        <f t="shared" si="32"/>
        <v>0.1380952380952381</v>
      </c>
      <c r="HK17" s="8">
        <f t="shared" si="6"/>
        <v>0</v>
      </c>
      <c r="HL17" s="9">
        <f t="shared" si="33"/>
        <v>0</v>
      </c>
      <c r="HM17" s="8">
        <f t="shared" si="8"/>
        <v>8</v>
      </c>
      <c r="HN17" s="9">
        <f t="shared" si="34"/>
        <v>3.8095238095238099E-2</v>
      </c>
      <c r="HO17" s="8">
        <f t="shared" si="10"/>
        <v>0</v>
      </c>
      <c r="HP17" s="9">
        <f t="shared" si="35"/>
        <v>0</v>
      </c>
      <c r="HQ17" s="8">
        <f t="shared" si="12"/>
        <v>25</v>
      </c>
      <c r="HR17" s="9">
        <f t="shared" si="36"/>
        <v>0.11904761904761904</v>
      </c>
      <c r="HS17" s="8">
        <f t="shared" si="14"/>
        <v>27</v>
      </c>
      <c r="HT17" s="9">
        <f t="shared" si="37"/>
        <v>0.12857142857142856</v>
      </c>
      <c r="HU17" s="8">
        <f t="shared" si="16"/>
        <v>2</v>
      </c>
      <c r="HV17" s="9">
        <f t="shared" si="38"/>
        <v>9.5238095238095247E-3</v>
      </c>
      <c r="HW17" s="8">
        <f t="shared" si="18"/>
        <v>14</v>
      </c>
      <c r="HX17" s="9">
        <f t="shared" si="39"/>
        <v>6.6666666666666666E-2</v>
      </c>
      <c r="HY17" s="8">
        <f t="shared" si="20"/>
        <v>210</v>
      </c>
    </row>
    <row r="18" spans="1:233" ht="45.75" customHeight="1">
      <c r="A18" s="5"/>
      <c r="B18" s="6" t="s">
        <v>25</v>
      </c>
      <c r="C18" s="48" t="s">
        <v>232</v>
      </c>
      <c r="D18" s="48" t="s">
        <v>232</v>
      </c>
      <c r="E18" s="48" t="s">
        <v>232</v>
      </c>
      <c r="F18" s="48" t="s">
        <v>232</v>
      </c>
      <c r="G18" s="48" t="s">
        <v>232</v>
      </c>
      <c r="H18" s="48" t="s">
        <v>235</v>
      </c>
      <c r="I18" s="48" t="s">
        <v>232</v>
      </c>
      <c r="J18" s="48" t="s">
        <v>229</v>
      </c>
      <c r="K18" s="48" t="s">
        <v>232</v>
      </c>
      <c r="L18" s="49" t="s">
        <v>232</v>
      </c>
      <c r="M18" s="49" t="s">
        <v>232</v>
      </c>
      <c r="N18" s="49" t="s">
        <v>232</v>
      </c>
      <c r="O18" s="49" t="s">
        <v>235</v>
      </c>
      <c r="P18" s="49" t="s">
        <v>235</v>
      </c>
      <c r="Q18" s="48" t="s">
        <v>10</v>
      </c>
      <c r="R18" s="48" t="s">
        <v>232</v>
      </c>
      <c r="S18" s="48" t="s">
        <v>232</v>
      </c>
      <c r="T18" s="48" t="s">
        <v>15</v>
      </c>
      <c r="U18" s="48" t="s">
        <v>232</v>
      </c>
      <c r="V18" s="48" t="s">
        <v>232</v>
      </c>
      <c r="W18" s="48" t="s">
        <v>15</v>
      </c>
      <c r="X18" s="48" t="s">
        <v>232</v>
      </c>
      <c r="Y18" s="48" t="s">
        <v>232</v>
      </c>
      <c r="Z18" s="48" t="s">
        <v>232</v>
      </c>
      <c r="AA18" s="48" t="s">
        <v>7</v>
      </c>
      <c r="AB18" s="48" t="s">
        <v>15</v>
      </c>
      <c r="AC18" s="48" t="s">
        <v>232</v>
      </c>
      <c r="AD18" s="48" t="s">
        <v>232</v>
      </c>
      <c r="AE18" s="48" t="s">
        <v>232</v>
      </c>
      <c r="AF18" s="48" t="s">
        <v>232</v>
      </c>
      <c r="AG18" s="48" t="s">
        <v>7</v>
      </c>
      <c r="AH18" s="48" t="s">
        <v>229</v>
      </c>
      <c r="AI18" s="48" t="s">
        <v>231</v>
      </c>
      <c r="AJ18" s="48" t="s">
        <v>231</v>
      </c>
      <c r="AK18" s="48" t="s">
        <v>235</v>
      </c>
      <c r="AL18" s="48" t="s">
        <v>231</v>
      </c>
      <c r="AM18" s="48" t="s">
        <v>231</v>
      </c>
      <c r="AN18" s="48" t="s">
        <v>231</v>
      </c>
      <c r="AO18" s="48" t="s">
        <v>231</v>
      </c>
      <c r="AP18" s="48" t="s">
        <v>229</v>
      </c>
      <c r="AQ18" s="48" t="s">
        <v>232</v>
      </c>
      <c r="AR18" s="48" t="s">
        <v>231</v>
      </c>
      <c r="AS18" s="48" t="s">
        <v>231</v>
      </c>
      <c r="AT18" s="48" t="s">
        <v>235</v>
      </c>
      <c r="AU18" s="48" t="s">
        <v>235</v>
      </c>
      <c r="AV18" s="48" t="s">
        <v>231</v>
      </c>
      <c r="AW18" s="48" t="s">
        <v>235</v>
      </c>
      <c r="AX18" s="48" t="s">
        <v>231</v>
      </c>
      <c r="AY18" s="48" t="s">
        <v>235</v>
      </c>
      <c r="AZ18" s="48" t="s">
        <v>232</v>
      </c>
      <c r="BA18" s="48" t="s">
        <v>232</v>
      </c>
      <c r="BB18" s="149" t="s">
        <v>15</v>
      </c>
      <c r="BC18" s="48" t="s">
        <v>7</v>
      </c>
      <c r="BD18" s="48" t="s">
        <v>7</v>
      </c>
      <c r="BE18" s="48" t="s">
        <v>7</v>
      </c>
      <c r="BF18" s="48" t="s">
        <v>7</v>
      </c>
      <c r="BG18" s="48" t="s">
        <v>7</v>
      </c>
      <c r="BH18" s="48" t="s">
        <v>232</v>
      </c>
      <c r="BI18" s="48" t="s">
        <v>232</v>
      </c>
      <c r="BJ18" s="48" t="s">
        <v>232</v>
      </c>
      <c r="BK18" s="48" t="s">
        <v>232</v>
      </c>
      <c r="BL18" s="48" t="s">
        <v>232</v>
      </c>
      <c r="BM18" s="48" t="s">
        <v>232</v>
      </c>
      <c r="BN18" s="48" t="s">
        <v>15</v>
      </c>
      <c r="BO18" s="48" t="s">
        <v>232</v>
      </c>
      <c r="BP18" s="48" t="s">
        <v>232</v>
      </c>
      <c r="BQ18" s="48" t="s">
        <v>232</v>
      </c>
      <c r="BR18" s="48" t="s">
        <v>232</v>
      </c>
      <c r="BS18" s="48" t="s">
        <v>232</v>
      </c>
      <c r="BT18" s="48" t="s">
        <v>232</v>
      </c>
      <c r="BU18" s="48" t="s">
        <v>232</v>
      </c>
      <c r="BV18" s="48" t="s">
        <v>232</v>
      </c>
      <c r="BW18" s="48" t="s">
        <v>232</v>
      </c>
      <c r="BX18" s="48" t="s">
        <v>232</v>
      </c>
      <c r="BY18" s="48" t="s">
        <v>232</v>
      </c>
      <c r="BZ18" s="48" t="s">
        <v>232</v>
      </c>
      <c r="CA18" s="48" t="s">
        <v>235</v>
      </c>
      <c r="CB18" s="48" t="s">
        <v>7</v>
      </c>
      <c r="CC18" s="48" t="s">
        <v>232</v>
      </c>
      <c r="CD18" s="48" t="s">
        <v>15</v>
      </c>
      <c r="CE18" s="48" t="s">
        <v>235</v>
      </c>
      <c r="CF18" s="48" t="s">
        <v>235</v>
      </c>
      <c r="CG18" s="48" t="s">
        <v>235</v>
      </c>
      <c r="CH18" s="48" t="s">
        <v>235</v>
      </c>
      <c r="CI18" s="48" t="s">
        <v>7</v>
      </c>
      <c r="CJ18" s="48" t="s">
        <v>235</v>
      </c>
      <c r="CK18" s="48" t="s">
        <v>235</v>
      </c>
      <c r="CL18" s="48" t="s">
        <v>232</v>
      </c>
      <c r="CM18" s="48" t="s">
        <v>235</v>
      </c>
      <c r="CN18" s="48" t="s">
        <v>235</v>
      </c>
      <c r="CO18" s="48" t="s">
        <v>235</v>
      </c>
      <c r="CP18" s="48" t="s">
        <v>235</v>
      </c>
      <c r="CQ18" s="48" t="s">
        <v>235</v>
      </c>
      <c r="CR18" s="48" t="s">
        <v>229</v>
      </c>
      <c r="CS18" s="48" t="s">
        <v>235</v>
      </c>
      <c r="CT18" s="48" t="s">
        <v>235</v>
      </c>
      <c r="CU18" s="48" t="s">
        <v>229</v>
      </c>
      <c r="CV18" s="48" t="s">
        <v>229</v>
      </c>
      <c r="CW18" s="48" t="s">
        <v>235</v>
      </c>
      <c r="CX18" s="48" t="s">
        <v>235</v>
      </c>
      <c r="CY18" s="48" t="s">
        <v>235</v>
      </c>
      <c r="CZ18" s="48" t="s">
        <v>235</v>
      </c>
      <c r="DA18" s="48" t="s">
        <v>235</v>
      </c>
      <c r="DB18" s="48" t="s">
        <v>7</v>
      </c>
      <c r="DC18" s="48" t="s">
        <v>231</v>
      </c>
      <c r="DD18" s="48" t="s">
        <v>7</v>
      </c>
      <c r="DE18" s="48" t="s">
        <v>235</v>
      </c>
      <c r="DF18" s="48" t="s">
        <v>235</v>
      </c>
      <c r="DG18" s="48" t="s">
        <v>235</v>
      </c>
      <c r="DH18" s="48" t="s">
        <v>235</v>
      </c>
      <c r="DI18" s="48" t="s">
        <v>7</v>
      </c>
      <c r="DJ18" s="48" t="s">
        <v>235</v>
      </c>
      <c r="DK18" s="48" t="s">
        <v>235</v>
      </c>
      <c r="DL18" s="48" t="s">
        <v>231</v>
      </c>
      <c r="DM18" s="112" t="s">
        <v>7</v>
      </c>
      <c r="DN18" s="48" t="s">
        <v>235</v>
      </c>
      <c r="DO18" s="48" t="s">
        <v>235</v>
      </c>
      <c r="DP18" s="48" t="s">
        <v>229</v>
      </c>
      <c r="DQ18" s="48" t="s">
        <v>235</v>
      </c>
      <c r="DR18" s="48" t="s">
        <v>235</v>
      </c>
      <c r="DS18" s="48" t="s">
        <v>7</v>
      </c>
      <c r="DT18" s="48" t="s">
        <v>232</v>
      </c>
      <c r="DU18" s="48" t="s">
        <v>232</v>
      </c>
      <c r="DV18" s="48" t="s">
        <v>232</v>
      </c>
      <c r="DW18" s="48" t="s">
        <v>15</v>
      </c>
      <c r="DX18" s="48" t="s">
        <v>232</v>
      </c>
      <c r="DY18" s="48" t="s">
        <v>232</v>
      </c>
      <c r="DZ18" s="48" t="s">
        <v>232</v>
      </c>
      <c r="EA18" s="48" t="s">
        <v>232</v>
      </c>
      <c r="EB18" s="48" t="s">
        <v>232</v>
      </c>
      <c r="EC18" s="48" t="s">
        <v>15</v>
      </c>
      <c r="ED18" s="48" t="s">
        <v>15</v>
      </c>
      <c r="EE18" s="48" t="s">
        <v>15</v>
      </c>
      <c r="EF18" s="48" t="s">
        <v>15</v>
      </c>
      <c r="EG18" s="48" t="s">
        <v>15</v>
      </c>
      <c r="EH18" s="48" t="s">
        <v>232</v>
      </c>
      <c r="EI18" s="48" t="s">
        <v>15</v>
      </c>
      <c r="EJ18" s="48" t="s">
        <v>15</v>
      </c>
      <c r="EK18" s="48" t="s">
        <v>235</v>
      </c>
      <c r="EL18" s="48" t="s">
        <v>232</v>
      </c>
      <c r="EM18" s="48" t="s">
        <v>15</v>
      </c>
      <c r="EN18" s="48" t="s">
        <v>232</v>
      </c>
      <c r="EO18" s="48" t="s">
        <v>232</v>
      </c>
      <c r="EP18" s="48" t="s">
        <v>232</v>
      </c>
      <c r="EQ18" s="48" t="s">
        <v>232</v>
      </c>
      <c r="ER18" s="48" t="s">
        <v>232</v>
      </c>
      <c r="ES18" s="48" t="s">
        <v>235</v>
      </c>
      <c r="ET18" s="48" t="s">
        <v>235</v>
      </c>
      <c r="EU18" s="48" t="s">
        <v>15</v>
      </c>
      <c r="EV18" s="48" t="s">
        <v>232</v>
      </c>
      <c r="EW18" s="48" t="s">
        <v>232</v>
      </c>
      <c r="EX18" s="48" t="s">
        <v>232</v>
      </c>
      <c r="EY18" s="48" t="s">
        <v>232</v>
      </c>
      <c r="EZ18" s="48" t="s">
        <v>231</v>
      </c>
      <c r="FA18" s="48" t="s">
        <v>232</v>
      </c>
      <c r="FB18" s="48" t="s">
        <v>232</v>
      </c>
      <c r="FC18" s="48" t="s">
        <v>232</v>
      </c>
      <c r="FD18" s="48" t="s">
        <v>232</v>
      </c>
      <c r="FE18" s="48" t="s">
        <v>232</v>
      </c>
      <c r="FF18" s="48" t="s">
        <v>15</v>
      </c>
      <c r="FG18" s="48" t="s">
        <v>232</v>
      </c>
      <c r="FH18" s="48" t="s">
        <v>15</v>
      </c>
      <c r="FI18" s="48" t="s">
        <v>7</v>
      </c>
      <c r="FJ18" s="48" t="s">
        <v>235</v>
      </c>
      <c r="FK18" s="48" t="s">
        <v>232</v>
      </c>
      <c r="FL18" s="48" t="s">
        <v>235</v>
      </c>
      <c r="FM18" s="48" t="s">
        <v>15</v>
      </c>
      <c r="FN18" s="48" t="s">
        <v>10</v>
      </c>
      <c r="FO18" s="48" t="s">
        <v>10</v>
      </c>
      <c r="FP18" s="50" t="s">
        <v>15</v>
      </c>
      <c r="FQ18" s="48" t="s">
        <v>10</v>
      </c>
      <c r="FR18" s="50" t="s">
        <v>15</v>
      </c>
      <c r="FS18" s="50" t="s">
        <v>15</v>
      </c>
      <c r="FT18" s="50" t="s">
        <v>15</v>
      </c>
      <c r="FU18" s="50" t="s">
        <v>15</v>
      </c>
      <c r="FV18" s="50" t="s">
        <v>15</v>
      </c>
      <c r="FW18" s="48" t="s">
        <v>10</v>
      </c>
      <c r="FX18" s="50" t="s">
        <v>15</v>
      </c>
      <c r="FY18" s="48" t="s">
        <v>10</v>
      </c>
      <c r="FZ18" s="50" t="s">
        <v>15</v>
      </c>
      <c r="GA18" s="102" t="s">
        <v>15</v>
      </c>
      <c r="GB18" s="48" t="s">
        <v>10</v>
      </c>
      <c r="GC18" s="50" t="s">
        <v>15</v>
      </c>
      <c r="GD18" s="48" t="s">
        <v>10</v>
      </c>
      <c r="GE18" s="48" t="s">
        <v>15</v>
      </c>
      <c r="GF18" s="50" t="s">
        <v>15</v>
      </c>
      <c r="GG18" s="48" t="s">
        <v>235</v>
      </c>
      <c r="GH18" s="50" t="s">
        <v>15</v>
      </c>
      <c r="GI18" s="50" t="s">
        <v>15</v>
      </c>
      <c r="GJ18" s="48" t="s">
        <v>15</v>
      </c>
      <c r="GK18" s="112" t="s">
        <v>15</v>
      </c>
      <c r="GL18" s="48" t="s">
        <v>235</v>
      </c>
      <c r="GM18" s="48" t="s">
        <v>232</v>
      </c>
      <c r="GN18" s="48" t="s">
        <v>235</v>
      </c>
      <c r="GO18" s="48" t="s">
        <v>232</v>
      </c>
      <c r="GP18" s="48" t="s">
        <v>229</v>
      </c>
      <c r="GQ18" s="48" t="s">
        <v>232</v>
      </c>
      <c r="GR18" s="48" t="s">
        <v>232</v>
      </c>
      <c r="GS18" s="48" t="s">
        <v>10</v>
      </c>
      <c r="GT18" s="48" t="s">
        <v>231</v>
      </c>
      <c r="GU18" s="48" t="s">
        <v>10</v>
      </c>
      <c r="GV18" s="48" t="s">
        <v>10</v>
      </c>
      <c r="GW18" s="48" t="s">
        <v>231</v>
      </c>
      <c r="GX18" s="48" t="s">
        <v>10</v>
      </c>
      <c r="GY18" s="48" t="s">
        <v>232</v>
      </c>
      <c r="GZ18" s="48" t="s">
        <v>10</v>
      </c>
      <c r="HA18" s="48" t="s">
        <v>232</v>
      </c>
      <c r="HB18" s="48" t="s">
        <v>229</v>
      </c>
      <c r="HC18" s="48" t="s">
        <v>10</v>
      </c>
      <c r="HD18" s="48" t="s">
        <v>232</v>
      </c>
      <c r="HE18" s="8">
        <f t="shared" si="0"/>
        <v>77</v>
      </c>
      <c r="HF18" s="9">
        <f t="shared" si="30"/>
        <v>0.36666666666666664</v>
      </c>
      <c r="HG18" s="8">
        <f t="shared" si="2"/>
        <v>0</v>
      </c>
      <c r="HH18" s="9">
        <f t="shared" si="31"/>
        <v>0</v>
      </c>
      <c r="HI18" s="8">
        <f t="shared" si="4"/>
        <v>15</v>
      </c>
      <c r="HJ18" s="9">
        <f t="shared" si="32"/>
        <v>7.1428571428571425E-2</v>
      </c>
      <c r="HK18" s="8">
        <f t="shared" si="6"/>
        <v>0</v>
      </c>
      <c r="HL18" s="9">
        <f t="shared" si="33"/>
        <v>0</v>
      </c>
      <c r="HM18" s="8">
        <f t="shared" si="8"/>
        <v>9</v>
      </c>
      <c r="HN18" s="9">
        <f t="shared" si="34"/>
        <v>4.2857142857142858E-2</v>
      </c>
      <c r="HO18" s="8">
        <f t="shared" si="10"/>
        <v>0</v>
      </c>
      <c r="HP18" s="9">
        <f t="shared" si="35"/>
        <v>0</v>
      </c>
      <c r="HQ18" s="8">
        <f t="shared" si="12"/>
        <v>45</v>
      </c>
      <c r="HR18" s="9">
        <f t="shared" si="36"/>
        <v>0.21428571428571427</v>
      </c>
      <c r="HS18" s="8">
        <f t="shared" si="14"/>
        <v>15</v>
      </c>
      <c r="HT18" s="9">
        <f t="shared" si="37"/>
        <v>7.1428571428571425E-2</v>
      </c>
      <c r="HU18" s="8">
        <f t="shared" si="16"/>
        <v>35</v>
      </c>
      <c r="HV18" s="9">
        <f t="shared" si="38"/>
        <v>0.16666666666666666</v>
      </c>
      <c r="HW18" s="8">
        <f t="shared" si="18"/>
        <v>14</v>
      </c>
      <c r="HX18" s="9">
        <f t="shared" si="39"/>
        <v>6.6666666666666666E-2</v>
      </c>
      <c r="HY18" s="8">
        <f t="shared" si="20"/>
        <v>210</v>
      </c>
    </row>
    <row r="19" spans="1:233" ht="45.75" customHeight="1">
      <c r="A19" s="5" t="s">
        <v>26</v>
      </c>
      <c r="B19" s="17" t="s">
        <v>27</v>
      </c>
      <c r="C19" s="50" t="s">
        <v>10</v>
      </c>
      <c r="D19" s="50" t="s">
        <v>10</v>
      </c>
      <c r="E19" s="50" t="s">
        <v>10</v>
      </c>
      <c r="F19" s="50" t="s">
        <v>10</v>
      </c>
      <c r="G19" s="50" t="s">
        <v>15</v>
      </c>
      <c r="H19" s="50" t="s">
        <v>15</v>
      </c>
      <c r="I19" s="50" t="s">
        <v>232</v>
      </c>
      <c r="J19" s="50" t="s">
        <v>232</v>
      </c>
      <c r="K19" s="50" t="s">
        <v>232</v>
      </c>
      <c r="L19" s="92" t="s">
        <v>232</v>
      </c>
      <c r="M19" s="92" t="s">
        <v>15</v>
      </c>
      <c r="N19" s="92" t="s">
        <v>232</v>
      </c>
      <c r="O19" s="92" t="s">
        <v>231</v>
      </c>
      <c r="P19" s="92" t="s">
        <v>233</v>
      </c>
      <c r="Q19" s="50" t="s">
        <v>232</v>
      </c>
      <c r="R19" s="50" t="s">
        <v>15</v>
      </c>
      <c r="S19" s="50" t="s">
        <v>15</v>
      </c>
      <c r="T19" s="50" t="s">
        <v>15</v>
      </c>
      <c r="U19" s="50" t="s">
        <v>15</v>
      </c>
      <c r="V19" s="50" t="s">
        <v>15</v>
      </c>
      <c r="W19" s="50" t="s">
        <v>15</v>
      </c>
      <c r="X19" s="50" t="s">
        <v>15</v>
      </c>
      <c r="Y19" s="50" t="s">
        <v>15</v>
      </c>
      <c r="Z19" s="50" t="s">
        <v>15</v>
      </c>
      <c r="AA19" s="50" t="s">
        <v>15</v>
      </c>
      <c r="AB19" s="50" t="s">
        <v>15</v>
      </c>
      <c r="AC19" s="50" t="s">
        <v>15</v>
      </c>
      <c r="AD19" s="50" t="s">
        <v>15</v>
      </c>
      <c r="AE19" s="50" t="s">
        <v>15</v>
      </c>
      <c r="AF19" s="50" t="s">
        <v>15</v>
      </c>
      <c r="AG19" s="50" t="s">
        <v>232</v>
      </c>
      <c r="AH19" s="50" t="s">
        <v>232</v>
      </c>
      <c r="AI19" s="50" t="s">
        <v>233</v>
      </c>
      <c r="AJ19" s="50" t="s">
        <v>233</v>
      </c>
      <c r="AK19" s="50" t="s">
        <v>232</v>
      </c>
      <c r="AL19" s="50" t="s">
        <v>233</v>
      </c>
      <c r="AM19" s="50" t="s">
        <v>233</v>
      </c>
      <c r="AN19" s="50" t="s">
        <v>233</v>
      </c>
      <c r="AO19" s="50" t="s">
        <v>233</v>
      </c>
      <c r="AP19" s="50" t="s">
        <v>233</v>
      </c>
      <c r="AQ19" s="50" t="s">
        <v>15</v>
      </c>
      <c r="AR19" s="50" t="s">
        <v>233</v>
      </c>
      <c r="AS19" s="50" t="s">
        <v>233</v>
      </c>
      <c r="AT19" s="50" t="s">
        <v>233</v>
      </c>
      <c r="AU19" s="50" t="s">
        <v>232</v>
      </c>
      <c r="AV19" s="50" t="s">
        <v>233</v>
      </c>
      <c r="AW19" s="50" t="s">
        <v>232</v>
      </c>
      <c r="AX19" s="50" t="s">
        <v>233</v>
      </c>
      <c r="AY19" s="50" t="s">
        <v>232</v>
      </c>
      <c r="AZ19" s="50" t="s">
        <v>10</v>
      </c>
      <c r="BA19" s="50" t="s">
        <v>15</v>
      </c>
      <c r="BB19" s="151" t="s">
        <v>15</v>
      </c>
      <c r="BC19" s="50" t="s">
        <v>7</v>
      </c>
      <c r="BD19" s="50" t="s">
        <v>235</v>
      </c>
      <c r="BE19" s="50" t="s">
        <v>235</v>
      </c>
      <c r="BF19" s="50" t="s">
        <v>235</v>
      </c>
      <c r="BG19" s="50" t="s">
        <v>235</v>
      </c>
      <c r="BH19" s="50" t="s">
        <v>15</v>
      </c>
      <c r="BI19" s="50" t="s">
        <v>15</v>
      </c>
      <c r="BJ19" s="50" t="s">
        <v>15</v>
      </c>
      <c r="BK19" s="50" t="s">
        <v>15</v>
      </c>
      <c r="BL19" s="50" t="s">
        <v>229</v>
      </c>
      <c r="BM19" s="50" t="s">
        <v>231</v>
      </c>
      <c r="BN19" s="50" t="s">
        <v>235</v>
      </c>
      <c r="BO19" s="50" t="s">
        <v>15</v>
      </c>
      <c r="BP19" s="50" t="s">
        <v>15</v>
      </c>
      <c r="BQ19" s="50" t="s">
        <v>15</v>
      </c>
      <c r="BR19" s="50" t="s">
        <v>15</v>
      </c>
      <c r="BS19" s="50" t="s">
        <v>15</v>
      </c>
      <c r="BT19" s="50" t="s">
        <v>15</v>
      </c>
      <c r="BU19" s="50" t="s">
        <v>15</v>
      </c>
      <c r="BV19" s="50" t="s">
        <v>15</v>
      </c>
      <c r="BW19" s="50" t="s">
        <v>15</v>
      </c>
      <c r="BX19" s="50" t="s">
        <v>15</v>
      </c>
      <c r="BY19" s="50" t="s">
        <v>15</v>
      </c>
      <c r="BZ19" s="50" t="s">
        <v>15</v>
      </c>
      <c r="CA19" s="50" t="s">
        <v>15</v>
      </c>
      <c r="CB19" s="50" t="s">
        <v>15</v>
      </c>
      <c r="CC19" s="50" t="s">
        <v>229</v>
      </c>
      <c r="CD19" s="50" t="s">
        <v>15</v>
      </c>
      <c r="CE19" s="50" t="s">
        <v>231</v>
      </c>
      <c r="CF19" s="50" t="s">
        <v>15</v>
      </c>
      <c r="CG19" s="50" t="s">
        <v>7</v>
      </c>
      <c r="CH19" s="50" t="s">
        <v>7</v>
      </c>
      <c r="CI19" s="50" t="s">
        <v>234</v>
      </c>
      <c r="CJ19" s="50" t="s">
        <v>235</v>
      </c>
      <c r="CK19" s="50" t="s">
        <v>7</v>
      </c>
      <c r="CL19" s="50" t="s">
        <v>235</v>
      </c>
      <c r="CM19" s="50" t="s">
        <v>235</v>
      </c>
      <c r="CN19" s="50" t="s">
        <v>10</v>
      </c>
      <c r="CO19" s="50" t="s">
        <v>235</v>
      </c>
      <c r="CP19" s="50" t="s">
        <v>229</v>
      </c>
      <c r="CQ19" s="50" t="s">
        <v>7</v>
      </c>
      <c r="CR19" s="50" t="s">
        <v>235</v>
      </c>
      <c r="CS19" s="50" t="s">
        <v>234</v>
      </c>
      <c r="CT19" s="50" t="s">
        <v>230</v>
      </c>
      <c r="CU19" s="50" t="s">
        <v>234</v>
      </c>
      <c r="CV19" s="50" t="s">
        <v>230</v>
      </c>
      <c r="CW19" s="50" t="s">
        <v>234</v>
      </c>
      <c r="CX19" s="50" t="s">
        <v>234</v>
      </c>
      <c r="CY19" s="50" t="s">
        <v>231</v>
      </c>
      <c r="CZ19" s="50" t="s">
        <v>235</v>
      </c>
      <c r="DA19" s="50" t="s">
        <v>7</v>
      </c>
      <c r="DB19" s="50" t="s">
        <v>235</v>
      </c>
      <c r="DC19" s="50" t="s">
        <v>231</v>
      </c>
      <c r="DD19" s="50" t="s">
        <v>234</v>
      </c>
      <c r="DE19" s="50" t="s">
        <v>7</v>
      </c>
      <c r="DF19" s="50" t="s">
        <v>234</v>
      </c>
      <c r="DG19" s="50" t="s">
        <v>229</v>
      </c>
      <c r="DH19" s="50" t="s">
        <v>7</v>
      </c>
      <c r="DI19" s="50" t="s">
        <v>234</v>
      </c>
      <c r="DJ19" s="50" t="s">
        <v>233</v>
      </c>
      <c r="DK19" s="50" t="s">
        <v>235</v>
      </c>
      <c r="DL19" s="50" t="s">
        <v>230</v>
      </c>
      <c r="DM19" s="7" t="s">
        <v>231</v>
      </c>
      <c r="DN19" s="50" t="s">
        <v>231</v>
      </c>
      <c r="DO19" s="50" t="s">
        <v>232</v>
      </c>
      <c r="DP19" s="50" t="s">
        <v>233</v>
      </c>
      <c r="DQ19" s="50" t="s">
        <v>231</v>
      </c>
      <c r="DR19" s="50" t="s">
        <v>232</v>
      </c>
      <c r="DS19" s="50" t="s">
        <v>229</v>
      </c>
      <c r="DT19" s="50" t="s">
        <v>229</v>
      </c>
      <c r="DU19" s="50" t="s">
        <v>229</v>
      </c>
      <c r="DV19" s="50" t="s">
        <v>229</v>
      </c>
      <c r="DW19" s="50" t="s">
        <v>15</v>
      </c>
      <c r="DX19" s="50" t="s">
        <v>15</v>
      </c>
      <c r="DY19" s="50" t="s">
        <v>229</v>
      </c>
      <c r="DZ19" s="50" t="s">
        <v>229</v>
      </c>
      <c r="EA19" s="50" t="s">
        <v>229</v>
      </c>
      <c r="EB19" s="50" t="s">
        <v>15</v>
      </c>
      <c r="EC19" s="50" t="s">
        <v>15</v>
      </c>
      <c r="ED19" s="50" t="s">
        <v>15</v>
      </c>
      <c r="EE19" s="50" t="s">
        <v>15</v>
      </c>
      <c r="EF19" s="50" t="s">
        <v>15</v>
      </c>
      <c r="EG19" s="50" t="s">
        <v>15</v>
      </c>
      <c r="EH19" s="50" t="s">
        <v>15</v>
      </c>
      <c r="EI19" s="50" t="s">
        <v>15</v>
      </c>
      <c r="EJ19" s="50" t="s">
        <v>15</v>
      </c>
      <c r="EK19" s="50" t="s">
        <v>230</v>
      </c>
      <c r="EL19" s="50" t="s">
        <v>15</v>
      </c>
      <c r="EM19" s="50" t="s">
        <v>15</v>
      </c>
      <c r="EN19" s="50" t="s">
        <v>15</v>
      </c>
      <c r="EO19" s="50" t="s">
        <v>15</v>
      </c>
      <c r="EP19" s="50" t="s">
        <v>15</v>
      </c>
      <c r="EQ19" s="50" t="s">
        <v>15</v>
      </c>
      <c r="ER19" s="50" t="s">
        <v>15</v>
      </c>
      <c r="ES19" s="50" t="s">
        <v>15</v>
      </c>
      <c r="ET19" s="50" t="s">
        <v>15</v>
      </c>
      <c r="EU19" s="50" t="s">
        <v>15</v>
      </c>
      <c r="EV19" s="50" t="s">
        <v>15</v>
      </c>
      <c r="EW19" s="50" t="s">
        <v>232</v>
      </c>
      <c r="EX19" s="50" t="s">
        <v>15</v>
      </c>
      <c r="EY19" s="50" t="s">
        <v>231</v>
      </c>
      <c r="EZ19" s="50" t="s">
        <v>232</v>
      </c>
      <c r="FA19" s="50" t="s">
        <v>15</v>
      </c>
      <c r="FB19" s="50" t="s">
        <v>232</v>
      </c>
      <c r="FC19" s="50" t="s">
        <v>233</v>
      </c>
      <c r="FD19" s="50" t="s">
        <v>233</v>
      </c>
      <c r="FE19" s="50" t="s">
        <v>233</v>
      </c>
      <c r="FF19" s="50" t="s">
        <v>232</v>
      </c>
      <c r="FG19" s="50" t="s">
        <v>232</v>
      </c>
      <c r="FH19" s="50" t="s">
        <v>15</v>
      </c>
      <c r="FI19" s="50" t="s">
        <v>230</v>
      </c>
      <c r="FJ19" s="50" t="s">
        <v>230</v>
      </c>
      <c r="FK19" s="50" t="s">
        <v>230</v>
      </c>
      <c r="FL19" s="50" t="s">
        <v>231</v>
      </c>
      <c r="FM19" s="50" t="s">
        <v>231</v>
      </c>
      <c r="FN19" s="50" t="s">
        <v>230</v>
      </c>
      <c r="FO19" s="50" t="s">
        <v>234</v>
      </c>
      <c r="FP19" s="50" t="s">
        <v>235</v>
      </c>
      <c r="FQ19" s="50" t="s">
        <v>230</v>
      </c>
      <c r="FR19" s="50" t="s">
        <v>235</v>
      </c>
      <c r="FS19" s="50" t="s">
        <v>235</v>
      </c>
      <c r="FT19" s="50" t="s">
        <v>235</v>
      </c>
      <c r="FU19" s="50" t="s">
        <v>235</v>
      </c>
      <c r="FV19" s="50" t="s">
        <v>235</v>
      </c>
      <c r="FW19" s="50" t="s">
        <v>230</v>
      </c>
      <c r="FX19" s="50" t="s">
        <v>235</v>
      </c>
      <c r="FY19" s="50" t="s">
        <v>230</v>
      </c>
      <c r="FZ19" s="50" t="s">
        <v>235</v>
      </c>
      <c r="GA19" s="102" t="s">
        <v>235</v>
      </c>
      <c r="GB19" s="50" t="s">
        <v>230</v>
      </c>
      <c r="GC19" s="50" t="s">
        <v>235</v>
      </c>
      <c r="GD19" s="50" t="s">
        <v>230</v>
      </c>
      <c r="GE19" s="50" t="s">
        <v>235</v>
      </c>
      <c r="GF19" s="50" t="s">
        <v>235</v>
      </c>
      <c r="GG19" s="50" t="s">
        <v>10</v>
      </c>
      <c r="GH19" s="50" t="s">
        <v>15</v>
      </c>
      <c r="GI19" s="50" t="s">
        <v>15</v>
      </c>
      <c r="GJ19" s="50" t="s">
        <v>15</v>
      </c>
      <c r="GK19" s="7" t="s">
        <v>15</v>
      </c>
      <c r="GL19" s="50" t="s">
        <v>15</v>
      </c>
      <c r="GM19" s="50" t="s">
        <v>15</v>
      </c>
      <c r="GN19" s="50" t="s">
        <v>15</v>
      </c>
      <c r="GO19" s="50" t="s">
        <v>229</v>
      </c>
      <c r="GP19" s="50" t="s">
        <v>229</v>
      </c>
      <c r="GQ19" s="50" t="s">
        <v>229</v>
      </c>
      <c r="GR19" s="50" t="s">
        <v>229</v>
      </c>
      <c r="GS19" s="50" t="s">
        <v>231</v>
      </c>
      <c r="GT19" s="50" t="s">
        <v>229</v>
      </c>
      <c r="GU19" s="50" t="s">
        <v>231</v>
      </c>
      <c r="GV19" s="50" t="s">
        <v>230</v>
      </c>
      <c r="GW19" s="50" t="s">
        <v>229</v>
      </c>
      <c r="GX19" s="50" t="s">
        <v>229</v>
      </c>
      <c r="GY19" s="50" t="s">
        <v>229</v>
      </c>
      <c r="GZ19" s="50" t="s">
        <v>229</v>
      </c>
      <c r="HA19" s="50" t="s">
        <v>229</v>
      </c>
      <c r="HB19" s="50" t="s">
        <v>229</v>
      </c>
      <c r="HC19" s="50" t="s">
        <v>231</v>
      </c>
      <c r="HD19" s="50" t="s">
        <v>229</v>
      </c>
      <c r="HE19" s="8">
        <f t="shared" si="0"/>
        <v>19</v>
      </c>
      <c r="HF19" s="9">
        <f t="shared" si="30"/>
        <v>9.0476190476190474E-2</v>
      </c>
      <c r="HG19" s="8">
        <f t="shared" si="2"/>
        <v>18</v>
      </c>
      <c r="HH19" s="9">
        <f t="shared" si="31"/>
        <v>8.5714285714285715E-2</v>
      </c>
      <c r="HI19" s="8">
        <f t="shared" si="4"/>
        <v>14</v>
      </c>
      <c r="HJ19" s="9">
        <f t="shared" si="32"/>
        <v>6.6666666666666666E-2</v>
      </c>
      <c r="HK19" s="8">
        <f t="shared" si="6"/>
        <v>14</v>
      </c>
      <c r="HL19" s="9">
        <f t="shared" si="33"/>
        <v>6.6666666666666666E-2</v>
      </c>
      <c r="HM19" s="8">
        <f t="shared" si="8"/>
        <v>23</v>
      </c>
      <c r="HN19" s="9">
        <f t="shared" si="34"/>
        <v>0.10952380952380952</v>
      </c>
      <c r="HO19" s="8">
        <f t="shared" si="10"/>
        <v>9</v>
      </c>
      <c r="HP19" s="9">
        <f t="shared" si="35"/>
        <v>4.2857142857142858E-2</v>
      </c>
      <c r="HQ19" s="8">
        <f t="shared" si="12"/>
        <v>25</v>
      </c>
      <c r="HR19" s="9">
        <f t="shared" si="36"/>
        <v>0.11904761904761904</v>
      </c>
      <c r="HS19" s="8">
        <f t="shared" si="14"/>
        <v>8</v>
      </c>
      <c r="HT19" s="9">
        <f t="shared" si="37"/>
        <v>3.8095238095238099E-2</v>
      </c>
      <c r="HU19" s="8">
        <f t="shared" si="16"/>
        <v>73</v>
      </c>
      <c r="HV19" s="9">
        <f t="shared" si="38"/>
        <v>0.34761904761904761</v>
      </c>
      <c r="HW19" s="8">
        <f t="shared" si="18"/>
        <v>7</v>
      </c>
      <c r="HX19" s="9">
        <f t="shared" si="39"/>
        <v>3.3333333333333333E-2</v>
      </c>
      <c r="HY19" s="8">
        <f t="shared" si="20"/>
        <v>210</v>
      </c>
    </row>
    <row r="20" spans="1:233" ht="45.75" customHeight="1">
      <c r="A20" s="5"/>
      <c r="B20" s="6" t="s">
        <v>28</v>
      </c>
      <c r="C20" s="48" t="s">
        <v>10</v>
      </c>
      <c r="D20" s="48" t="s">
        <v>10</v>
      </c>
      <c r="E20" s="48" t="s">
        <v>10</v>
      </c>
      <c r="F20" s="48" t="s">
        <v>10</v>
      </c>
      <c r="G20" s="48" t="s">
        <v>15</v>
      </c>
      <c r="H20" s="48" t="s">
        <v>15</v>
      </c>
      <c r="I20" s="48" t="s">
        <v>232</v>
      </c>
      <c r="J20" s="48" t="s">
        <v>232</v>
      </c>
      <c r="K20" s="48" t="s">
        <v>232</v>
      </c>
      <c r="L20" s="49" t="s">
        <v>232</v>
      </c>
      <c r="M20" s="49" t="s">
        <v>15</v>
      </c>
      <c r="N20" s="49" t="s">
        <v>232</v>
      </c>
      <c r="O20" s="49" t="s">
        <v>232</v>
      </c>
      <c r="P20" s="49" t="s">
        <v>232</v>
      </c>
      <c r="Q20" s="48" t="s">
        <v>232</v>
      </c>
      <c r="R20" s="48" t="s">
        <v>15</v>
      </c>
      <c r="S20" s="48" t="s">
        <v>15</v>
      </c>
      <c r="T20" s="48" t="s">
        <v>15</v>
      </c>
      <c r="U20" s="48" t="s">
        <v>15</v>
      </c>
      <c r="V20" s="48" t="s">
        <v>15</v>
      </c>
      <c r="W20" s="48" t="s">
        <v>15</v>
      </c>
      <c r="X20" s="48" t="s">
        <v>15</v>
      </c>
      <c r="Y20" s="48" t="s">
        <v>15</v>
      </c>
      <c r="Z20" s="48" t="s">
        <v>15</v>
      </c>
      <c r="AA20" s="48" t="s">
        <v>15</v>
      </c>
      <c r="AB20" s="48" t="s">
        <v>15</v>
      </c>
      <c r="AC20" s="48" t="s">
        <v>15</v>
      </c>
      <c r="AD20" s="48" t="s">
        <v>15</v>
      </c>
      <c r="AE20" s="48" t="s">
        <v>15</v>
      </c>
      <c r="AF20" s="48" t="s">
        <v>15</v>
      </c>
      <c r="AG20" s="48" t="s">
        <v>232</v>
      </c>
      <c r="AH20" s="48" t="s">
        <v>231</v>
      </c>
      <c r="AI20" s="48" t="s">
        <v>231</v>
      </c>
      <c r="AJ20" s="48" t="s">
        <v>231</v>
      </c>
      <c r="AK20" s="48" t="s">
        <v>232</v>
      </c>
      <c r="AL20" s="48" t="s">
        <v>231</v>
      </c>
      <c r="AM20" s="48" t="s">
        <v>231</v>
      </c>
      <c r="AN20" s="48" t="s">
        <v>231</v>
      </c>
      <c r="AO20" s="48" t="s">
        <v>231</v>
      </c>
      <c r="AP20" s="48" t="s">
        <v>231</v>
      </c>
      <c r="AQ20" s="48" t="s">
        <v>15</v>
      </c>
      <c r="AR20" s="48" t="s">
        <v>231</v>
      </c>
      <c r="AS20" s="48" t="s">
        <v>231</v>
      </c>
      <c r="AT20" s="48" t="s">
        <v>231</v>
      </c>
      <c r="AU20" s="48" t="s">
        <v>232</v>
      </c>
      <c r="AV20" s="48" t="s">
        <v>231</v>
      </c>
      <c r="AW20" s="48" t="s">
        <v>232</v>
      </c>
      <c r="AX20" s="48" t="s">
        <v>231</v>
      </c>
      <c r="AY20" s="48" t="s">
        <v>232</v>
      </c>
      <c r="AZ20" s="48" t="s">
        <v>10</v>
      </c>
      <c r="BA20" s="48" t="s">
        <v>15</v>
      </c>
      <c r="BB20" s="149" t="s">
        <v>15</v>
      </c>
      <c r="BC20" s="48" t="s">
        <v>15</v>
      </c>
      <c r="BD20" s="48" t="s">
        <v>15</v>
      </c>
      <c r="BE20" s="48" t="s">
        <v>15</v>
      </c>
      <c r="BF20" s="48" t="s">
        <v>15</v>
      </c>
      <c r="BG20" s="48" t="s">
        <v>15</v>
      </c>
      <c r="BH20" s="48" t="s">
        <v>15</v>
      </c>
      <c r="BI20" s="48" t="s">
        <v>15</v>
      </c>
      <c r="BJ20" s="48" t="s">
        <v>15</v>
      </c>
      <c r="BK20" s="48" t="s">
        <v>15</v>
      </c>
      <c r="BL20" s="48" t="s">
        <v>232</v>
      </c>
      <c r="BM20" s="48" t="s">
        <v>232</v>
      </c>
      <c r="BN20" s="48" t="s">
        <v>235</v>
      </c>
      <c r="BO20" s="48" t="s">
        <v>15</v>
      </c>
      <c r="BP20" s="48" t="s">
        <v>15</v>
      </c>
      <c r="BQ20" s="48" t="s">
        <v>15</v>
      </c>
      <c r="BR20" s="48" t="s">
        <v>15</v>
      </c>
      <c r="BS20" s="48" t="s">
        <v>15</v>
      </c>
      <c r="BT20" s="48" t="s">
        <v>15</v>
      </c>
      <c r="BU20" s="48" t="s">
        <v>15</v>
      </c>
      <c r="BV20" s="48" t="s">
        <v>15</v>
      </c>
      <c r="BW20" s="48" t="s">
        <v>15</v>
      </c>
      <c r="BX20" s="48" t="s">
        <v>15</v>
      </c>
      <c r="BY20" s="48" t="s">
        <v>15</v>
      </c>
      <c r="BZ20" s="48" t="s">
        <v>15</v>
      </c>
      <c r="CA20" s="48" t="s">
        <v>15</v>
      </c>
      <c r="CB20" s="48" t="s">
        <v>15</v>
      </c>
      <c r="CC20" s="48" t="s">
        <v>232</v>
      </c>
      <c r="CD20" s="50" t="s">
        <v>15</v>
      </c>
      <c r="CE20" s="48" t="s">
        <v>231</v>
      </c>
      <c r="CF20" s="48" t="s">
        <v>15</v>
      </c>
      <c r="CG20" s="48" t="s">
        <v>7</v>
      </c>
      <c r="CH20" s="48" t="s">
        <v>7</v>
      </c>
      <c r="CI20" s="48" t="s">
        <v>229</v>
      </c>
      <c r="CJ20" s="48" t="s">
        <v>235</v>
      </c>
      <c r="CK20" s="48" t="s">
        <v>7</v>
      </c>
      <c r="CL20" s="48" t="s">
        <v>235</v>
      </c>
      <c r="CM20" s="48" t="s">
        <v>235</v>
      </c>
      <c r="CN20" s="48" t="s">
        <v>10</v>
      </c>
      <c r="CO20" s="48" t="s">
        <v>235</v>
      </c>
      <c r="CP20" s="48" t="s">
        <v>231</v>
      </c>
      <c r="CQ20" s="48" t="s">
        <v>7</v>
      </c>
      <c r="CR20" s="48" t="s">
        <v>235</v>
      </c>
      <c r="CS20" s="48" t="s">
        <v>235</v>
      </c>
      <c r="CT20" s="48" t="s">
        <v>232</v>
      </c>
      <c r="CU20" s="48" t="s">
        <v>229</v>
      </c>
      <c r="CV20" s="48" t="s">
        <v>232</v>
      </c>
      <c r="CW20" s="48" t="s">
        <v>231</v>
      </c>
      <c r="CX20" s="48" t="s">
        <v>229</v>
      </c>
      <c r="CY20" s="48" t="s">
        <v>232</v>
      </c>
      <c r="CZ20" s="48" t="s">
        <v>235</v>
      </c>
      <c r="DA20" s="48" t="s">
        <v>7</v>
      </c>
      <c r="DB20" s="48" t="s">
        <v>229</v>
      </c>
      <c r="DC20" s="48" t="s">
        <v>232</v>
      </c>
      <c r="DD20" s="48" t="s">
        <v>229</v>
      </c>
      <c r="DE20" s="48" t="s">
        <v>7</v>
      </c>
      <c r="DF20" s="48" t="s">
        <v>231</v>
      </c>
      <c r="DG20" s="48" t="s">
        <v>232</v>
      </c>
      <c r="DH20" s="48" t="s">
        <v>7</v>
      </c>
      <c r="DI20" s="48" t="s">
        <v>229</v>
      </c>
      <c r="DJ20" s="48" t="s">
        <v>232</v>
      </c>
      <c r="DK20" s="48" t="s">
        <v>235</v>
      </c>
      <c r="DL20" s="48" t="s">
        <v>232</v>
      </c>
      <c r="DM20" s="112" t="s">
        <v>232</v>
      </c>
      <c r="DN20" s="48" t="s">
        <v>232</v>
      </c>
      <c r="DO20" s="48" t="s">
        <v>232</v>
      </c>
      <c r="DP20" s="48" t="s">
        <v>232</v>
      </c>
      <c r="DQ20" s="48" t="s">
        <v>232</v>
      </c>
      <c r="DR20" s="48" t="s">
        <v>232</v>
      </c>
      <c r="DS20" s="48" t="s">
        <v>229</v>
      </c>
      <c r="DT20" s="48" t="s">
        <v>235</v>
      </c>
      <c r="DU20" s="48" t="s">
        <v>235</v>
      </c>
      <c r="DV20" s="48" t="s">
        <v>235</v>
      </c>
      <c r="DW20" s="48" t="s">
        <v>15</v>
      </c>
      <c r="DX20" s="48" t="s">
        <v>15</v>
      </c>
      <c r="DY20" s="48" t="s">
        <v>235</v>
      </c>
      <c r="DZ20" s="48" t="s">
        <v>235</v>
      </c>
      <c r="EA20" s="48" t="s">
        <v>235</v>
      </c>
      <c r="EB20" s="48" t="s">
        <v>15</v>
      </c>
      <c r="EC20" s="48" t="s">
        <v>15</v>
      </c>
      <c r="ED20" s="48" t="s">
        <v>15</v>
      </c>
      <c r="EE20" s="48" t="s">
        <v>15</v>
      </c>
      <c r="EF20" s="48" t="s">
        <v>15</v>
      </c>
      <c r="EG20" s="48" t="s">
        <v>15</v>
      </c>
      <c r="EH20" s="48" t="s">
        <v>15</v>
      </c>
      <c r="EI20" s="48" t="s">
        <v>15</v>
      </c>
      <c r="EJ20" s="48" t="s">
        <v>15</v>
      </c>
      <c r="EK20" s="48" t="s">
        <v>232</v>
      </c>
      <c r="EL20" s="48" t="s">
        <v>15</v>
      </c>
      <c r="EM20" s="48" t="s">
        <v>15</v>
      </c>
      <c r="EN20" s="48" t="s">
        <v>15</v>
      </c>
      <c r="EO20" s="48" t="s">
        <v>15</v>
      </c>
      <c r="EP20" s="48" t="s">
        <v>15</v>
      </c>
      <c r="EQ20" s="48" t="s">
        <v>15</v>
      </c>
      <c r="ER20" s="48" t="s">
        <v>15</v>
      </c>
      <c r="ES20" s="48" t="s">
        <v>15</v>
      </c>
      <c r="ET20" s="48" t="s">
        <v>15</v>
      </c>
      <c r="EU20" s="48" t="s">
        <v>15</v>
      </c>
      <c r="EV20" s="48" t="s">
        <v>15</v>
      </c>
      <c r="EW20" s="48" t="s">
        <v>232</v>
      </c>
      <c r="EX20" s="48" t="s">
        <v>15</v>
      </c>
      <c r="EY20" s="48" t="s">
        <v>232</v>
      </c>
      <c r="EZ20" s="48" t="s">
        <v>232</v>
      </c>
      <c r="FA20" s="48" t="s">
        <v>15</v>
      </c>
      <c r="FB20" s="48" t="s">
        <v>232</v>
      </c>
      <c r="FC20" s="48" t="s">
        <v>232</v>
      </c>
      <c r="FD20" s="48" t="s">
        <v>231</v>
      </c>
      <c r="FE20" s="48" t="s">
        <v>232</v>
      </c>
      <c r="FF20" s="48" t="s">
        <v>232</v>
      </c>
      <c r="FG20" s="48" t="s">
        <v>232</v>
      </c>
      <c r="FH20" s="48" t="s">
        <v>15</v>
      </c>
      <c r="FI20" s="48" t="s">
        <v>232</v>
      </c>
      <c r="FJ20" s="48" t="s">
        <v>232</v>
      </c>
      <c r="FK20" s="48" t="s">
        <v>232</v>
      </c>
      <c r="FL20" s="48" t="s">
        <v>232</v>
      </c>
      <c r="FM20" s="48" t="s">
        <v>232</v>
      </c>
      <c r="FN20" s="48" t="s">
        <v>10</v>
      </c>
      <c r="FO20" s="48" t="s">
        <v>10</v>
      </c>
      <c r="FP20" s="50" t="s">
        <v>235</v>
      </c>
      <c r="FQ20" s="48" t="s">
        <v>10</v>
      </c>
      <c r="FR20" s="50" t="s">
        <v>235</v>
      </c>
      <c r="FS20" s="50" t="s">
        <v>235</v>
      </c>
      <c r="FT20" s="50" t="s">
        <v>235</v>
      </c>
      <c r="FU20" s="50" t="s">
        <v>235</v>
      </c>
      <c r="FV20" s="50" t="s">
        <v>235</v>
      </c>
      <c r="FW20" s="48" t="s">
        <v>10</v>
      </c>
      <c r="FX20" s="50" t="s">
        <v>235</v>
      </c>
      <c r="FY20" s="48" t="s">
        <v>10</v>
      </c>
      <c r="FZ20" s="50" t="s">
        <v>235</v>
      </c>
      <c r="GA20" s="102" t="s">
        <v>235</v>
      </c>
      <c r="GB20" s="48" t="s">
        <v>10</v>
      </c>
      <c r="GC20" s="50" t="s">
        <v>235</v>
      </c>
      <c r="GD20" s="48" t="s">
        <v>10</v>
      </c>
      <c r="GE20" s="48" t="s">
        <v>235</v>
      </c>
      <c r="GF20" s="50" t="s">
        <v>235</v>
      </c>
      <c r="GG20" s="48" t="s">
        <v>10</v>
      </c>
      <c r="GH20" s="50" t="s">
        <v>15</v>
      </c>
      <c r="GI20" s="50" t="s">
        <v>15</v>
      </c>
      <c r="GJ20" s="48" t="s">
        <v>15</v>
      </c>
      <c r="GK20" s="112" t="s">
        <v>15</v>
      </c>
      <c r="GL20" s="48" t="s">
        <v>15</v>
      </c>
      <c r="GM20" s="48" t="s">
        <v>15</v>
      </c>
      <c r="GN20" s="48" t="s">
        <v>15</v>
      </c>
      <c r="GO20" s="48" t="s">
        <v>232</v>
      </c>
      <c r="GP20" s="48" t="s">
        <v>232</v>
      </c>
      <c r="GQ20" s="48" t="s">
        <v>232</v>
      </c>
      <c r="GR20" s="48" t="s">
        <v>232</v>
      </c>
      <c r="GS20" s="48" t="s">
        <v>10</v>
      </c>
      <c r="GT20" s="48" t="s">
        <v>232</v>
      </c>
      <c r="GU20" s="48" t="s">
        <v>10</v>
      </c>
      <c r="GV20" s="48" t="s">
        <v>10</v>
      </c>
      <c r="GW20" s="48" t="s">
        <v>232</v>
      </c>
      <c r="GX20" s="48" t="s">
        <v>10</v>
      </c>
      <c r="GY20" s="48" t="s">
        <v>232</v>
      </c>
      <c r="GZ20" s="48" t="s">
        <v>10</v>
      </c>
      <c r="HA20" s="48" t="s">
        <v>232</v>
      </c>
      <c r="HB20" s="48" t="s">
        <v>232</v>
      </c>
      <c r="HC20" s="48" t="s">
        <v>10</v>
      </c>
      <c r="HD20" s="48" t="s">
        <v>232</v>
      </c>
      <c r="HE20" s="8">
        <f t="shared" si="0"/>
        <v>53</v>
      </c>
      <c r="HF20" s="9">
        <f t="shared" si="30"/>
        <v>0.25238095238095237</v>
      </c>
      <c r="HG20" s="8">
        <f t="shared" si="2"/>
        <v>0</v>
      </c>
      <c r="HH20" s="9">
        <f t="shared" si="31"/>
        <v>0</v>
      </c>
      <c r="HI20" s="8">
        <f t="shared" si="4"/>
        <v>18</v>
      </c>
      <c r="HJ20" s="9">
        <f t="shared" si="32"/>
        <v>8.5714285714285715E-2</v>
      </c>
      <c r="HK20" s="8">
        <f t="shared" si="6"/>
        <v>0</v>
      </c>
      <c r="HL20" s="9">
        <f t="shared" si="33"/>
        <v>0</v>
      </c>
      <c r="HM20" s="8">
        <f t="shared" si="8"/>
        <v>7</v>
      </c>
      <c r="HN20" s="9">
        <f t="shared" si="34"/>
        <v>3.3333333333333333E-2</v>
      </c>
      <c r="HO20" s="8">
        <f t="shared" si="10"/>
        <v>0</v>
      </c>
      <c r="HP20" s="9">
        <f t="shared" si="35"/>
        <v>0</v>
      </c>
      <c r="HQ20" s="8">
        <f t="shared" si="12"/>
        <v>27</v>
      </c>
      <c r="HR20" s="9">
        <f t="shared" si="36"/>
        <v>0.12857142857142856</v>
      </c>
      <c r="HS20" s="8">
        <f t="shared" si="14"/>
        <v>7</v>
      </c>
      <c r="HT20" s="9">
        <f t="shared" si="37"/>
        <v>3.3333333333333333E-2</v>
      </c>
      <c r="HU20" s="8">
        <f t="shared" si="16"/>
        <v>78</v>
      </c>
      <c r="HV20" s="9">
        <f t="shared" si="38"/>
        <v>0.37142857142857144</v>
      </c>
      <c r="HW20" s="8">
        <f t="shared" si="18"/>
        <v>20</v>
      </c>
      <c r="HX20" s="9">
        <f t="shared" si="39"/>
        <v>9.5238095238095233E-2</v>
      </c>
      <c r="HY20" s="8">
        <f t="shared" si="20"/>
        <v>210</v>
      </c>
    </row>
    <row r="21" spans="1:233" ht="45.75" customHeight="1">
      <c r="A21" s="5"/>
      <c r="B21" s="17" t="s">
        <v>29</v>
      </c>
      <c r="C21" s="48" t="s">
        <v>10</v>
      </c>
      <c r="D21" s="48" t="s">
        <v>10</v>
      </c>
      <c r="E21" s="48" t="s">
        <v>10</v>
      </c>
      <c r="F21" s="48" t="s">
        <v>10</v>
      </c>
      <c r="G21" s="48" t="s">
        <v>15</v>
      </c>
      <c r="H21" s="48" t="s">
        <v>15</v>
      </c>
      <c r="I21" s="48" t="s">
        <v>232</v>
      </c>
      <c r="J21" s="48" t="s">
        <v>232</v>
      </c>
      <c r="K21" s="48" t="s">
        <v>232</v>
      </c>
      <c r="L21" s="49" t="s">
        <v>232</v>
      </c>
      <c r="M21" s="49" t="s">
        <v>15</v>
      </c>
      <c r="N21" s="49" t="s">
        <v>232</v>
      </c>
      <c r="O21" s="49" t="s">
        <v>231</v>
      </c>
      <c r="P21" s="49" t="s">
        <v>231</v>
      </c>
      <c r="Q21" s="48" t="s">
        <v>232</v>
      </c>
      <c r="R21" s="48" t="s">
        <v>15</v>
      </c>
      <c r="S21" s="48" t="s">
        <v>15</v>
      </c>
      <c r="T21" s="48" t="s">
        <v>15</v>
      </c>
      <c r="U21" s="48" t="s">
        <v>15</v>
      </c>
      <c r="V21" s="48" t="s">
        <v>15</v>
      </c>
      <c r="W21" s="48" t="s">
        <v>15</v>
      </c>
      <c r="X21" s="48" t="s">
        <v>15</v>
      </c>
      <c r="Y21" s="48" t="s">
        <v>15</v>
      </c>
      <c r="Z21" s="48" t="s">
        <v>15</v>
      </c>
      <c r="AA21" s="48" t="s">
        <v>15</v>
      </c>
      <c r="AB21" s="48" t="s">
        <v>15</v>
      </c>
      <c r="AC21" s="48" t="s">
        <v>15</v>
      </c>
      <c r="AD21" s="48" t="s">
        <v>15</v>
      </c>
      <c r="AE21" s="48" t="s">
        <v>15</v>
      </c>
      <c r="AF21" s="48" t="s">
        <v>15</v>
      </c>
      <c r="AG21" s="48" t="s">
        <v>232</v>
      </c>
      <c r="AH21" s="48" t="s">
        <v>232</v>
      </c>
      <c r="AI21" s="48" t="s">
        <v>231</v>
      </c>
      <c r="AJ21" s="48" t="s">
        <v>231</v>
      </c>
      <c r="AK21" s="48" t="s">
        <v>231</v>
      </c>
      <c r="AL21" s="48" t="s">
        <v>231</v>
      </c>
      <c r="AM21" s="48" t="s">
        <v>231</v>
      </c>
      <c r="AN21" s="48" t="s">
        <v>231</v>
      </c>
      <c r="AO21" s="48" t="s">
        <v>231</v>
      </c>
      <c r="AP21" s="48" t="s">
        <v>231</v>
      </c>
      <c r="AQ21" s="48" t="s">
        <v>15</v>
      </c>
      <c r="AR21" s="48" t="s">
        <v>231</v>
      </c>
      <c r="AS21" s="48" t="s">
        <v>231</v>
      </c>
      <c r="AT21" s="48" t="s">
        <v>231</v>
      </c>
      <c r="AU21" s="48" t="s">
        <v>232</v>
      </c>
      <c r="AV21" s="48" t="s">
        <v>231</v>
      </c>
      <c r="AW21" s="48" t="s">
        <v>231</v>
      </c>
      <c r="AX21" s="48" t="s">
        <v>231</v>
      </c>
      <c r="AY21" s="48" t="s">
        <v>231</v>
      </c>
      <c r="AZ21" s="48" t="s">
        <v>10</v>
      </c>
      <c r="BA21" s="48" t="s">
        <v>15</v>
      </c>
      <c r="BB21" s="149" t="s">
        <v>15</v>
      </c>
      <c r="BC21" s="48" t="s">
        <v>15</v>
      </c>
      <c r="BD21" s="48" t="s">
        <v>15</v>
      </c>
      <c r="BE21" s="48" t="s">
        <v>15</v>
      </c>
      <c r="BF21" s="48" t="s">
        <v>15</v>
      </c>
      <c r="BG21" s="48" t="s">
        <v>15</v>
      </c>
      <c r="BH21" s="48" t="s">
        <v>15</v>
      </c>
      <c r="BI21" s="48" t="s">
        <v>15</v>
      </c>
      <c r="BJ21" s="48" t="s">
        <v>15</v>
      </c>
      <c r="BK21" s="48" t="s">
        <v>15</v>
      </c>
      <c r="BL21" s="48" t="s">
        <v>235</v>
      </c>
      <c r="BM21" s="48" t="s">
        <v>231</v>
      </c>
      <c r="BN21" s="48" t="s">
        <v>235</v>
      </c>
      <c r="BO21" s="48" t="s">
        <v>15</v>
      </c>
      <c r="BP21" s="48" t="s">
        <v>15</v>
      </c>
      <c r="BQ21" s="48" t="s">
        <v>15</v>
      </c>
      <c r="BR21" s="48" t="s">
        <v>15</v>
      </c>
      <c r="BS21" s="48" t="s">
        <v>15</v>
      </c>
      <c r="BT21" s="48" t="s">
        <v>15</v>
      </c>
      <c r="BU21" s="48" t="s">
        <v>15</v>
      </c>
      <c r="BV21" s="48" t="s">
        <v>15</v>
      </c>
      <c r="BW21" s="48" t="s">
        <v>15</v>
      </c>
      <c r="BX21" s="48" t="s">
        <v>15</v>
      </c>
      <c r="BY21" s="48" t="s">
        <v>15</v>
      </c>
      <c r="BZ21" s="48" t="s">
        <v>15</v>
      </c>
      <c r="CA21" s="48" t="s">
        <v>15</v>
      </c>
      <c r="CB21" s="48" t="s">
        <v>15</v>
      </c>
      <c r="CC21" s="48" t="s">
        <v>235</v>
      </c>
      <c r="CD21" s="50" t="s">
        <v>15</v>
      </c>
      <c r="CE21" s="48" t="s">
        <v>231</v>
      </c>
      <c r="CF21" s="48" t="s">
        <v>15</v>
      </c>
      <c r="CG21" s="48" t="s">
        <v>235</v>
      </c>
      <c r="CH21" s="48" t="s">
        <v>235</v>
      </c>
      <c r="CI21" s="48" t="s">
        <v>235</v>
      </c>
      <c r="CJ21" s="48" t="s">
        <v>235</v>
      </c>
      <c r="CK21" s="48" t="s">
        <v>235</v>
      </c>
      <c r="CL21" s="48" t="s">
        <v>235</v>
      </c>
      <c r="CM21" s="48" t="s">
        <v>235</v>
      </c>
      <c r="CN21" s="48" t="s">
        <v>235</v>
      </c>
      <c r="CO21" s="48" t="s">
        <v>235</v>
      </c>
      <c r="CP21" s="48" t="s">
        <v>229</v>
      </c>
      <c r="CQ21" s="48" t="s">
        <v>235</v>
      </c>
      <c r="CR21" s="48" t="s">
        <v>235</v>
      </c>
      <c r="CS21" s="48" t="s">
        <v>231</v>
      </c>
      <c r="CT21" s="48" t="s">
        <v>229</v>
      </c>
      <c r="CU21" s="48" t="s">
        <v>235</v>
      </c>
      <c r="CV21" s="48" t="s">
        <v>229</v>
      </c>
      <c r="CW21" s="48" t="s">
        <v>235</v>
      </c>
      <c r="CX21" s="48" t="s">
        <v>235</v>
      </c>
      <c r="CY21" s="48" t="s">
        <v>231</v>
      </c>
      <c r="CZ21" s="48" t="s">
        <v>235</v>
      </c>
      <c r="DA21" s="48" t="s">
        <v>235</v>
      </c>
      <c r="DB21" s="48" t="s">
        <v>235</v>
      </c>
      <c r="DC21" s="48" t="s">
        <v>229</v>
      </c>
      <c r="DD21" s="48" t="s">
        <v>229</v>
      </c>
      <c r="DE21" s="48" t="s">
        <v>7</v>
      </c>
      <c r="DF21" s="48" t="s">
        <v>235</v>
      </c>
      <c r="DG21" s="48" t="s">
        <v>235</v>
      </c>
      <c r="DH21" s="48" t="s">
        <v>235</v>
      </c>
      <c r="DI21" s="48" t="s">
        <v>7</v>
      </c>
      <c r="DJ21" s="48" t="s">
        <v>232</v>
      </c>
      <c r="DK21" s="48" t="s">
        <v>235</v>
      </c>
      <c r="DL21" s="48" t="s">
        <v>235</v>
      </c>
      <c r="DM21" s="112" t="s">
        <v>229</v>
      </c>
      <c r="DN21" s="48" t="s">
        <v>230</v>
      </c>
      <c r="DO21" s="48" t="s">
        <v>232</v>
      </c>
      <c r="DP21" s="48" t="s">
        <v>231</v>
      </c>
      <c r="DQ21" s="48" t="s">
        <v>229</v>
      </c>
      <c r="DR21" s="48" t="s">
        <v>231</v>
      </c>
      <c r="DS21" s="48" t="s">
        <v>231</v>
      </c>
      <c r="DT21" s="48" t="s">
        <v>235</v>
      </c>
      <c r="DU21" s="48" t="s">
        <v>235</v>
      </c>
      <c r="DV21" s="48" t="s">
        <v>235</v>
      </c>
      <c r="DW21" s="48" t="s">
        <v>15</v>
      </c>
      <c r="DX21" s="48" t="s">
        <v>15</v>
      </c>
      <c r="DY21" s="48" t="s">
        <v>235</v>
      </c>
      <c r="DZ21" s="48" t="s">
        <v>235</v>
      </c>
      <c r="EA21" s="48" t="s">
        <v>235</v>
      </c>
      <c r="EB21" s="48" t="s">
        <v>15</v>
      </c>
      <c r="EC21" s="48" t="s">
        <v>15</v>
      </c>
      <c r="ED21" s="48" t="s">
        <v>15</v>
      </c>
      <c r="EE21" s="48" t="s">
        <v>15</v>
      </c>
      <c r="EF21" s="48" t="s">
        <v>15</v>
      </c>
      <c r="EG21" s="48" t="s">
        <v>15</v>
      </c>
      <c r="EH21" s="48" t="s">
        <v>15</v>
      </c>
      <c r="EI21" s="48" t="s">
        <v>15</v>
      </c>
      <c r="EJ21" s="48" t="s">
        <v>15</v>
      </c>
      <c r="EK21" s="48" t="s">
        <v>229</v>
      </c>
      <c r="EL21" s="48" t="s">
        <v>15</v>
      </c>
      <c r="EM21" s="48" t="s">
        <v>15</v>
      </c>
      <c r="EN21" s="48" t="s">
        <v>15</v>
      </c>
      <c r="EO21" s="48" t="s">
        <v>15</v>
      </c>
      <c r="EP21" s="48" t="s">
        <v>15</v>
      </c>
      <c r="EQ21" s="48" t="s">
        <v>15</v>
      </c>
      <c r="ER21" s="48" t="s">
        <v>15</v>
      </c>
      <c r="ES21" s="48" t="s">
        <v>15</v>
      </c>
      <c r="ET21" s="48" t="s">
        <v>15</v>
      </c>
      <c r="EU21" s="48" t="s">
        <v>15</v>
      </c>
      <c r="EV21" s="48" t="s">
        <v>15</v>
      </c>
      <c r="EW21" s="48" t="s">
        <v>231</v>
      </c>
      <c r="EX21" s="48" t="s">
        <v>15</v>
      </c>
      <c r="EY21" s="48" t="s">
        <v>231</v>
      </c>
      <c r="EZ21" s="48" t="s">
        <v>231</v>
      </c>
      <c r="FA21" s="48" t="s">
        <v>15</v>
      </c>
      <c r="FB21" s="48" t="s">
        <v>232</v>
      </c>
      <c r="FC21" s="48" t="s">
        <v>233</v>
      </c>
      <c r="FD21" s="48" t="s">
        <v>231</v>
      </c>
      <c r="FE21" s="48" t="s">
        <v>231</v>
      </c>
      <c r="FF21" s="48" t="s">
        <v>231</v>
      </c>
      <c r="FG21" s="48" t="s">
        <v>232</v>
      </c>
      <c r="FH21" s="48" t="s">
        <v>15</v>
      </c>
      <c r="FI21" s="48" t="s">
        <v>229</v>
      </c>
      <c r="FJ21" s="48" t="s">
        <v>229</v>
      </c>
      <c r="FK21" s="48" t="s">
        <v>229</v>
      </c>
      <c r="FL21" s="48" t="s">
        <v>231</v>
      </c>
      <c r="FM21" s="48" t="s">
        <v>231</v>
      </c>
      <c r="FN21" s="48" t="s">
        <v>10</v>
      </c>
      <c r="FO21" s="48" t="s">
        <v>10</v>
      </c>
      <c r="FP21" s="50" t="s">
        <v>235</v>
      </c>
      <c r="FQ21" s="48" t="s">
        <v>10</v>
      </c>
      <c r="FR21" s="50" t="s">
        <v>235</v>
      </c>
      <c r="FS21" s="50" t="s">
        <v>235</v>
      </c>
      <c r="FT21" s="50" t="s">
        <v>235</v>
      </c>
      <c r="FU21" s="50" t="s">
        <v>235</v>
      </c>
      <c r="FV21" s="50" t="s">
        <v>235</v>
      </c>
      <c r="FW21" s="48" t="s">
        <v>10</v>
      </c>
      <c r="FX21" s="50" t="s">
        <v>235</v>
      </c>
      <c r="FY21" s="48" t="s">
        <v>10</v>
      </c>
      <c r="FZ21" s="50" t="s">
        <v>235</v>
      </c>
      <c r="GA21" s="102" t="s">
        <v>235</v>
      </c>
      <c r="GB21" s="48" t="s">
        <v>10</v>
      </c>
      <c r="GC21" s="50" t="s">
        <v>235</v>
      </c>
      <c r="GD21" s="48" t="s">
        <v>10</v>
      </c>
      <c r="GE21" s="48" t="s">
        <v>235</v>
      </c>
      <c r="GF21" s="50" t="s">
        <v>235</v>
      </c>
      <c r="GG21" s="48" t="s">
        <v>10</v>
      </c>
      <c r="GH21" s="50" t="s">
        <v>15</v>
      </c>
      <c r="GI21" s="50" t="s">
        <v>15</v>
      </c>
      <c r="GJ21" s="48" t="s">
        <v>15</v>
      </c>
      <c r="GK21" s="112" t="s">
        <v>15</v>
      </c>
      <c r="GL21" s="48" t="s">
        <v>15</v>
      </c>
      <c r="GM21" s="48" t="s">
        <v>15</v>
      </c>
      <c r="GN21" s="48" t="s">
        <v>15</v>
      </c>
      <c r="GO21" s="48" t="s">
        <v>235</v>
      </c>
      <c r="GP21" s="48" t="s">
        <v>235</v>
      </c>
      <c r="GQ21" s="48" t="s">
        <v>235</v>
      </c>
      <c r="GR21" s="48" t="s">
        <v>235</v>
      </c>
      <c r="GS21" s="48" t="s">
        <v>10</v>
      </c>
      <c r="GT21" s="48" t="s">
        <v>235</v>
      </c>
      <c r="GU21" s="48" t="s">
        <v>10</v>
      </c>
      <c r="GV21" s="48" t="s">
        <v>10</v>
      </c>
      <c r="GW21" s="48" t="s">
        <v>235</v>
      </c>
      <c r="GX21" s="48" t="s">
        <v>10</v>
      </c>
      <c r="GY21" s="48" t="s">
        <v>235</v>
      </c>
      <c r="GZ21" s="48" t="s">
        <v>10</v>
      </c>
      <c r="HA21" s="48" t="s">
        <v>235</v>
      </c>
      <c r="HB21" s="48" t="s">
        <v>235</v>
      </c>
      <c r="HC21" s="48" t="s">
        <v>10</v>
      </c>
      <c r="HD21" s="48" t="s">
        <v>235</v>
      </c>
      <c r="HE21" s="8">
        <f t="shared" si="0"/>
        <v>13</v>
      </c>
      <c r="HF21" s="9">
        <f t="shared" si="30"/>
        <v>6.1904761904761907E-2</v>
      </c>
      <c r="HG21" s="8">
        <f t="shared" si="2"/>
        <v>1</v>
      </c>
      <c r="HH21" s="9">
        <f t="shared" si="31"/>
        <v>4.7619047619047623E-3</v>
      </c>
      <c r="HI21" s="8">
        <f t="shared" si="4"/>
        <v>32</v>
      </c>
      <c r="HJ21" s="9">
        <f t="shared" si="32"/>
        <v>0.15238095238095239</v>
      </c>
      <c r="HK21" s="8">
        <f t="shared" si="6"/>
        <v>1</v>
      </c>
      <c r="HL21" s="9">
        <f t="shared" si="33"/>
        <v>4.7619047619047623E-3</v>
      </c>
      <c r="HM21" s="8">
        <f t="shared" si="8"/>
        <v>11</v>
      </c>
      <c r="HN21" s="9">
        <f t="shared" si="34"/>
        <v>5.2380952380952382E-2</v>
      </c>
      <c r="HO21" s="8">
        <f t="shared" si="10"/>
        <v>0</v>
      </c>
      <c r="HP21" s="9">
        <f t="shared" si="35"/>
        <v>0</v>
      </c>
      <c r="HQ21" s="8">
        <f t="shared" si="12"/>
        <v>53</v>
      </c>
      <c r="HR21" s="9">
        <f t="shared" si="36"/>
        <v>0.25238095238095237</v>
      </c>
      <c r="HS21" s="8">
        <f t="shared" si="14"/>
        <v>2</v>
      </c>
      <c r="HT21" s="9">
        <f t="shared" si="37"/>
        <v>9.5238095238095247E-3</v>
      </c>
      <c r="HU21" s="8">
        <f t="shared" si="16"/>
        <v>78</v>
      </c>
      <c r="HV21" s="9">
        <f t="shared" si="38"/>
        <v>0.37142857142857144</v>
      </c>
      <c r="HW21" s="8">
        <f t="shared" si="18"/>
        <v>19</v>
      </c>
      <c r="HX21" s="9">
        <f t="shared" si="39"/>
        <v>9.0476190476190474E-2</v>
      </c>
      <c r="HY21" s="8">
        <f t="shared" si="20"/>
        <v>210</v>
      </c>
    </row>
    <row r="22" spans="1:233" ht="45.75" customHeight="1">
      <c r="A22" s="5"/>
      <c r="B22" s="6" t="s">
        <v>30</v>
      </c>
      <c r="C22" s="48" t="s">
        <v>10</v>
      </c>
      <c r="D22" s="48" t="s">
        <v>10</v>
      </c>
      <c r="E22" s="48" t="s">
        <v>10</v>
      </c>
      <c r="F22" s="48" t="s">
        <v>10</v>
      </c>
      <c r="G22" s="48" t="s">
        <v>15</v>
      </c>
      <c r="H22" s="48" t="s">
        <v>15</v>
      </c>
      <c r="I22" s="48" t="s">
        <v>232</v>
      </c>
      <c r="J22" s="48" t="s">
        <v>232</v>
      </c>
      <c r="K22" s="48" t="s">
        <v>232</v>
      </c>
      <c r="L22" s="49" t="s">
        <v>232</v>
      </c>
      <c r="M22" s="49" t="s">
        <v>15</v>
      </c>
      <c r="N22" s="49" t="s">
        <v>232</v>
      </c>
      <c r="O22" s="49" t="s">
        <v>235</v>
      </c>
      <c r="P22" s="49" t="s">
        <v>232</v>
      </c>
      <c r="Q22" s="48" t="s">
        <v>232</v>
      </c>
      <c r="R22" s="48" t="s">
        <v>15</v>
      </c>
      <c r="S22" s="48" t="s">
        <v>15</v>
      </c>
      <c r="T22" s="48" t="s">
        <v>15</v>
      </c>
      <c r="U22" s="48" t="s">
        <v>15</v>
      </c>
      <c r="V22" s="48" t="s">
        <v>15</v>
      </c>
      <c r="W22" s="48" t="s">
        <v>15</v>
      </c>
      <c r="X22" s="48" t="s">
        <v>15</v>
      </c>
      <c r="Y22" s="48" t="s">
        <v>15</v>
      </c>
      <c r="Z22" s="48" t="s">
        <v>15</v>
      </c>
      <c r="AA22" s="48" t="s">
        <v>15</v>
      </c>
      <c r="AB22" s="48" t="s">
        <v>15</v>
      </c>
      <c r="AC22" s="48" t="s">
        <v>15</v>
      </c>
      <c r="AD22" s="48" t="s">
        <v>15</v>
      </c>
      <c r="AE22" s="48" t="s">
        <v>15</v>
      </c>
      <c r="AF22" s="48" t="s">
        <v>15</v>
      </c>
      <c r="AG22" s="48" t="s">
        <v>232</v>
      </c>
      <c r="AH22" s="48" t="s">
        <v>232</v>
      </c>
      <c r="AI22" s="48" t="s">
        <v>232</v>
      </c>
      <c r="AJ22" s="48" t="s">
        <v>232</v>
      </c>
      <c r="AK22" s="48" t="s">
        <v>232</v>
      </c>
      <c r="AL22" s="48" t="s">
        <v>232</v>
      </c>
      <c r="AM22" s="48" t="s">
        <v>232</v>
      </c>
      <c r="AN22" s="48" t="s">
        <v>232</v>
      </c>
      <c r="AO22" s="48" t="s">
        <v>232</v>
      </c>
      <c r="AP22" s="48" t="s">
        <v>232</v>
      </c>
      <c r="AQ22" s="48" t="s">
        <v>15</v>
      </c>
      <c r="AR22" s="48" t="s">
        <v>232</v>
      </c>
      <c r="AS22" s="48" t="s">
        <v>232</v>
      </c>
      <c r="AT22" s="48" t="s">
        <v>232</v>
      </c>
      <c r="AU22" s="48" t="s">
        <v>232</v>
      </c>
      <c r="AV22" s="48" t="s">
        <v>232</v>
      </c>
      <c r="AW22" s="48" t="s">
        <v>232</v>
      </c>
      <c r="AX22" s="48" t="s">
        <v>232</v>
      </c>
      <c r="AY22" s="48" t="s">
        <v>232</v>
      </c>
      <c r="AZ22" s="48" t="s">
        <v>10</v>
      </c>
      <c r="BA22" s="48" t="s">
        <v>15</v>
      </c>
      <c r="BB22" s="149" t="s">
        <v>15</v>
      </c>
      <c r="BC22" s="48" t="s">
        <v>7</v>
      </c>
      <c r="BD22" s="48" t="s">
        <v>235</v>
      </c>
      <c r="BE22" s="48" t="s">
        <v>235</v>
      </c>
      <c r="BF22" s="48" t="s">
        <v>235</v>
      </c>
      <c r="BG22" s="48" t="s">
        <v>235</v>
      </c>
      <c r="BH22" s="48" t="s">
        <v>15</v>
      </c>
      <c r="BI22" s="48" t="s">
        <v>15</v>
      </c>
      <c r="BJ22" s="48" t="s">
        <v>15</v>
      </c>
      <c r="BK22" s="48" t="s">
        <v>15</v>
      </c>
      <c r="BL22" s="48" t="s">
        <v>235</v>
      </c>
      <c r="BM22" s="48" t="s">
        <v>235</v>
      </c>
      <c r="BN22" s="48" t="s">
        <v>235</v>
      </c>
      <c r="BO22" s="48" t="s">
        <v>15</v>
      </c>
      <c r="BP22" s="48" t="s">
        <v>15</v>
      </c>
      <c r="BQ22" s="48" t="s">
        <v>15</v>
      </c>
      <c r="BR22" s="48" t="s">
        <v>15</v>
      </c>
      <c r="BS22" s="48" t="s">
        <v>15</v>
      </c>
      <c r="BT22" s="48" t="s">
        <v>15</v>
      </c>
      <c r="BU22" s="48" t="s">
        <v>15</v>
      </c>
      <c r="BV22" s="48" t="s">
        <v>15</v>
      </c>
      <c r="BW22" s="48" t="s">
        <v>15</v>
      </c>
      <c r="BX22" s="48" t="s">
        <v>15</v>
      </c>
      <c r="BY22" s="48" t="s">
        <v>15</v>
      </c>
      <c r="BZ22" s="48" t="s">
        <v>15</v>
      </c>
      <c r="CA22" s="48" t="s">
        <v>15</v>
      </c>
      <c r="CB22" s="48" t="s">
        <v>15</v>
      </c>
      <c r="CC22" s="48" t="s">
        <v>235</v>
      </c>
      <c r="CD22" s="50" t="s">
        <v>15</v>
      </c>
      <c r="CE22" s="48" t="s">
        <v>229</v>
      </c>
      <c r="CF22" s="48" t="s">
        <v>15</v>
      </c>
      <c r="CG22" s="48" t="s">
        <v>235</v>
      </c>
      <c r="CH22" s="48" t="s">
        <v>235</v>
      </c>
      <c r="CI22" s="48" t="s">
        <v>235</v>
      </c>
      <c r="CJ22" s="48" t="s">
        <v>235</v>
      </c>
      <c r="CK22" s="48" t="s">
        <v>235</v>
      </c>
      <c r="CL22" s="48" t="s">
        <v>235</v>
      </c>
      <c r="CM22" s="48" t="s">
        <v>235</v>
      </c>
      <c r="CN22" s="48" t="s">
        <v>235</v>
      </c>
      <c r="CO22" s="48" t="s">
        <v>235</v>
      </c>
      <c r="CP22" s="48" t="s">
        <v>235</v>
      </c>
      <c r="CQ22" s="48" t="s">
        <v>235</v>
      </c>
      <c r="CR22" s="48" t="s">
        <v>235</v>
      </c>
      <c r="CS22" s="48" t="s">
        <v>235</v>
      </c>
      <c r="CT22" s="48" t="s">
        <v>235</v>
      </c>
      <c r="CU22" s="48" t="s">
        <v>235</v>
      </c>
      <c r="CV22" s="48" t="s">
        <v>235</v>
      </c>
      <c r="CW22" s="48" t="s">
        <v>235</v>
      </c>
      <c r="CX22" s="48" t="s">
        <v>235</v>
      </c>
      <c r="CY22" s="48" t="s">
        <v>235</v>
      </c>
      <c r="CZ22" s="48" t="s">
        <v>235</v>
      </c>
      <c r="DA22" s="48" t="s">
        <v>235</v>
      </c>
      <c r="DB22" s="48" t="s">
        <v>235</v>
      </c>
      <c r="DC22" s="48" t="s">
        <v>229</v>
      </c>
      <c r="DD22" s="48" t="s">
        <v>235</v>
      </c>
      <c r="DE22" s="48" t="s">
        <v>7</v>
      </c>
      <c r="DF22" s="48" t="s">
        <v>235</v>
      </c>
      <c r="DG22" s="48" t="s">
        <v>235</v>
      </c>
      <c r="DH22" s="48" t="s">
        <v>235</v>
      </c>
      <c r="DI22" s="48" t="s">
        <v>235</v>
      </c>
      <c r="DJ22" s="48" t="s">
        <v>231</v>
      </c>
      <c r="DK22" s="48" t="s">
        <v>235</v>
      </c>
      <c r="DL22" s="48" t="s">
        <v>229</v>
      </c>
      <c r="DM22" s="112" t="s">
        <v>229</v>
      </c>
      <c r="DN22" s="48" t="s">
        <v>229</v>
      </c>
      <c r="DO22" s="48" t="s">
        <v>231</v>
      </c>
      <c r="DP22" s="48" t="s">
        <v>231</v>
      </c>
      <c r="DQ22" s="48" t="s">
        <v>229</v>
      </c>
      <c r="DR22" s="48" t="s">
        <v>232</v>
      </c>
      <c r="DS22" s="48" t="s">
        <v>235</v>
      </c>
      <c r="DT22" s="48" t="s">
        <v>232</v>
      </c>
      <c r="DU22" s="48" t="s">
        <v>232</v>
      </c>
      <c r="DV22" s="48" t="s">
        <v>232</v>
      </c>
      <c r="DW22" s="48" t="s">
        <v>15</v>
      </c>
      <c r="DX22" s="48" t="s">
        <v>15</v>
      </c>
      <c r="DY22" s="48" t="s">
        <v>232</v>
      </c>
      <c r="DZ22" s="48" t="s">
        <v>232</v>
      </c>
      <c r="EA22" s="48" t="s">
        <v>232</v>
      </c>
      <c r="EB22" s="48" t="s">
        <v>15</v>
      </c>
      <c r="EC22" s="48" t="s">
        <v>15</v>
      </c>
      <c r="ED22" s="48" t="s">
        <v>15</v>
      </c>
      <c r="EE22" s="48" t="s">
        <v>15</v>
      </c>
      <c r="EF22" s="48" t="s">
        <v>15</v>
      </c>
      <c r="EG22" s="48" t="s">
        <v>15</v>
      </c>
      <c r="EH22" s="48" t="s">
        <v>15</v>
      </c>
      <c r="EI22" s="48" t="s">
        <v>15</v>
      </c>
      <c r="EJ22" s="48" t="s">
        <v>15</v>
      </c>
      <c r="EK22" s="48" t="s">
        <v>235</v>
      </c>
      <c r="EL22" s="48" t="s">
        <v>15</v>
      </c>
      <c r="EM22" s="48" t="s">
        <v>15</v>
      </c>
      <c r="EN22" s="48" t="s">
        <v>15</v>
      </c>
      <c r="EO22" s="48" t="s">
        <v>15</v>
      </c>
      <c r="EP22" s="48" t="s">
        <v>15</v>
      </c>
      <c r="EQ22" s="48" t="s">
        <v>15</v>
      </c>
      <c r="ER22" s="48" t="s">
        <v>15</v>
      </c>
      <c r="ES22" s="48" t="s">
        <v>15</v>
      </c>
      <c r="ET22" s="48" t="s">
        <v>15</v>
      </c>
      <c r="EU22" s="48" t="s">
        <v>15</v>
      </c>
      <c r="EV22" s="48" t="s">
        <v>15</v>
      </c>
      <c r="EW22" s="48" t="s">
        <v>232</v>
      </c>
      <c r="EX22" s="48" t="s">
        <v>15</v>
      </c>
      <c r="EY22" s="48" t="s">
        <v>229</v>
      </c>
      <c r="EZ22" s="48" t="s">
        <v>232</v>
      </c>
      <c r="FA22" s="48" t="s">
        <v>15</v>
      </c>
      <c r="FB22" s="48" t="s">
        <v>232</v>
      </c>
      <c r="FC22" s="48" t="s">
        <v>232</v>
      </c>
      <c r="FD22" s="48" t="s">
        <v>232</v>
      </c>
      <c r="FE22" s="48" t="s">
        <v>231</v>
      </c>
      <c r="FF22" s="48" t="s">
        <v>232</v>
      </c>
      <c r="FG22" s="48" t="s">
        <v>232</v>
      </c>
      <c r="FH22" s="48" t="s">
        <v>15</v>
      </c>
      <c r="FI22" s="48" t="s">
        <v>235</v>
      </c>
      <c r="FJ22" s="48" t="s">
        <v>235</v>
      </c>
      <c r="FK22" s="48" t="s">
        <v>235</v>
      </c>
      <c r="FL22" s="48" t="s">
        <v>235</v>
      </c>
      <c r="FM22" s="48" t="s">
        <v>229</v>
      </c>
      <c r="FN22" s="48" t="s">
        <v>10</v>
      </c>
      <c r="FO22" s="48" t="s">
        <v>10</v>
      </c>
      <c r="FP22" s="50" t="s">
        <v>235</v>
      </c>
      <c r="FQ22" s="48" t="s">
        <v>10</v>
      </c>
      <c r="FR22" s="50" t="s">
        <v>235</v>
      </c>
      <c r="FS22" s="50" t="s">
        <v>235</v>
      </c>
      <c r="FT22" s="50" t="s">
        <v>235</v>
      </c>
      <c r="FU22" s="50" t="s">
        <v>235</v>
      </c>
      <c r="FV22" s="50" t="s">
        <v>235</v>
      </c>
      <c r="FW22" s="48" t="s">
        <v>10</v>
      </c>
      <c r="FX22" s="50" t="s">
        <v>235</v>
      </c>
      <c r="FY22" s="48" t="s">
        <v>10</v>
      </c>
      <c r="FZ22" s="50" t="s">
        <v>235</v>
      </c>
      <c r="GA22" s="102" t="s">
        <v>235</v>
      </c>
      <c r="GB22" s="48" t="s">
        <v>10</v>
      </c>
      <c r="GC22" s="50" t="s">
        <v>235</v>
      </c>
      <c r="GD22" s="48" t="s">
        <v>10</v>
      </c>
      <c r="GE22" s="48" t="s">
        <v>235</v>
      </c>
      <c r="GF22" s="50" t="s">
        <v>235</v>
      </c>
      <c r="GG22" s="48" t="s">
        <v>10</v>
      </c>
      <c r="GH22" s="50" t="s">
        <v>15</v>
      </c>
      <c r="GI22" s="50" t="s">
        <v>15</v>
      </c>
      <c r="GJ22" s="48" t="s">
        <v>15</v>
      </c>
      <c r="GK22" s="112" t="s">
        <v>15</v>
      </c>
      <c r="GL22" s="48" t="s">
        <v>15</v>
      </c>
      <c r="GM22" s="48" t="s">
        <v>15</v>
      </c>
      <c r="GN22" s="48" t="s">
        <v>15</v>
      </c>
      <c r="GO22" s="48" t="s">
        <v>235</v>
      </c>
      <c r="GP22" s="48" t="s">
        <v>235</v>
      </c>
      <c r="GQ22" s="48" t="s">
        <v>235</v>
      </c>
      <c r="GR22" s="48" t="s">
        <v>235</v>
      </c>
      <c r="GS22" s="48" t="s">
        <v>10</v>
      </c>
      <c r="GT22" s="48" t="s">
        <v>235</v>
      </c>
      <c r="GU22" s="48" t="s">
        <v>10</v>
      </c>
      <c r="GV22" s="48" t="s">
        <v>10</v>
      </c>
      <c r="GW22" s="48" t="s">
        <v>235</v>
      </c>
      <c r="GX22" s="48" t="s">
        <v>10</v>
      </c>
      <c r="GY22" s="48" t="s">
        <v>235</v>
      </c>
      <c r="GZ22" s="48" t="s">
        <v>10</v>
      </c>
      <c r="HA22" s="48" t="s">
        <v>235</v>
      </c>
      <c r="HB22" s="48" t="s">
        <v>235</v>
      </c>
      <c r="HC22" s="48" t="s">
        <v>10</v>
      </c>
      <c r="HD22" s="48" t="s">
        <v>235</v>
      </c>
      <c r="HE22" s="8">
        <f t="shared" si="0"/>
        <v>39</v>
      </c>
      <c r="HF22" s="9">
        <f t="shared" si="30"/>
        <v>0.18571428571428572</v>
      </c>
      <c r="HG22" s="8">
        <f t="shared" si="2"/>
        <v>0</v>
      </c>
      <c r="HH22" s="9">
        <f t="shared" si="31"/>
        <v>0</v>
      </c>
      <c r="HI22" s="8">
        <f t="shared" si="4"/>
        <v>4</v>
      </c>
      <c r="HJ22" s="9">
        <f t="shared" si="32"/>
        <v>1.9047619047619049E-2</v>
      </c>
      <c r="HK22" s="8">
        <f t="shared" si="6"/>
        <v>0</v>
      </c>
      <c r="HL22" s="9">
        <f t="shared" si="33"/>
        <v>0</v>
      </c>
      <c r="HM22" s="8">
        <f t="shared" si="8"/>
        <v>8</v>
      </c>
      <c r="HN22" s="9">
        <f t="shared" si="34"/>
        <v>3.8095238095238099E-2</v>
      </c>
      <c r="HO22" s="8">
        <f t="shared" si="10"/>
        <v>0</v>
      </c>
      <c r="HP22" s="9">
        <f t="shared" si="35"/>
        <v>0</v>
      </c>
      <c r="HQ22" s="8">
        <f t="shared" si="12"/>
        <v>65</v>
      </c>
      <c r="HR22" s="9">
        <f t="shared" si="36"/>
        <v>0.30952380952380953</v>
      </c>
      <c r="HS22" s="8">
        <f t="shared" si="14"/>
        <v>2</v>
      </c>
      <c r="HT22" s="9">
        <f t="shared" si="37"/>
        <v>9.5238095238095247E-3</v>
      </c>
      <c r="HU22" s="8">
        <f t="shared" si="16"/>
        <v>73</v>
      </c>
      <c r="HV22" s="9">
        <f t="shared" si="38"/>
        <v>0.34761904761904761</v>
      </c>
      <c r="HW22" s="8">
        <f t="shared" si="18"/>
        <v>19</v>
      </c>
      <c r="HX22" s="9">
        <f t="shared" si="39"/>
        <v>9.0476190476190474E-2</v>
      </c>
      <c r="HY22" s="8">
        <f t="shared" si="20"/>
        <v>210</v>
      </c>
    </row>
    <row r="23" spans="1:233" ht="45.75" customHeight="1">
      <c r="A23" s="5" t="s">
        <v>31</v>
      </c>
      <c r="B23" s="6" t="s">
        <v>32</v>
      </c>
      <c r="C23" s="50" t="s">
        <v>234</v>
      </c>
      <c r="D23" s="50" t="s">
        <v>233</v>
      </c>
      <c r="E23" s="50" t="s">
        <v>230</v>
      </c>
      <c r="F23" s="50" t="s">
        <v>232</v>
      </c>
      <c r="G23" s="50" t="s">
        <v>229</v>
      </c>
      <c r="H23" s="50" t="s">
        <v>15</v>
      </c>
      <c r="I23" s="50" t="s">
        <v>233</v>
      </c>
      <c r="J23" s="50" t="s">
        <v>234</v>
      </c>
      <c r="K23" s="50" t="s">
        <v>230</v>
      </c>
      <c r="L23" s="92" t="s">
        <v>233</v>
      </c>
      <c r="M23" s="92" t="s">
        <v>235</v>
      </c>
      <c r="N23" s="92" t="s">
        <v>232</v>
      </c>
      <c r="O23" s="92" t="s">
        <v>229</v>
      </c>
      <c r="P23" s="92" t="s">
        <v>229</v>
      </c>
      <c r="Q23" s="50" t="s">
        <v>232</v>
      </c>
      <c r="R23" s="50" t="s">
        <v>15</v>
      </c>
      <c r="S23" s="50" t="s">
        <v>229</v>
      </c>
      <c r="T23" s="50" t="s">
        <v>229</v>
      </c>
      <c r="U23" s="50" t="s">
        <v>229</v>
      </c>
      <c r="V23" s="50" t="s">
        <v>229</v>
      </c>
      <c r="W23" s="50" t="s">
        <v>229</v>
      </c>
      <c r="X23" s="50" t="s">
        <v>229</v>
      </c>
      <c r="Y23" s="50" t="s">
        <v>229</v>
      </c>
      <c r="Z23" s="50" t="s">
        <v>235</v>
      </c>
      <c r="AA23" s="50" t="s">
        <v>229</v>
      </c>
      <c r="AB23" s="50" t="s">
        <v>229</v>
      </c>
      <c r="AC23" s="50" t="s">
        <v>235</v>
      </c>
      <c r="AD23" s="50" t="s">
        <v>235</v>
      </c>
      <c r="AE23" s="50" t="s">
        <v>235</v>
      </c>
      <c r="AF23" s="50" t="s">
        <v>231</v>
      </c>
      <c r="AG23" s="50" t="s">
        <v>230</v>
      </c>
      <c r="AH23" s="50" t="s">
        <v>230</v>
      </c>
      <c r="AI23" s="50" t="s">
        <v>15</v>
      </c>
      <c r="AJ23" s="50" t="s">
        <v>233</v>
      </c>
      <c r="AK23" s="50" t="s">
        <v>230</v>
      </c>
      <c r="AL23" s="50" t="s">
        <v>15</v>
      </c>
      <c r="AM23" s="50" t="s">
        <v>234</v>
      </c>
      <c r="AN23" s="50" t="s">
        <v>15</v>
      </c>
      <c r="AO23" s="50" t="s">
        <v>15</v>
      </c>
      <c r="AP23" s="50" t="s">
        <v>15</v>
      </c>
      <c r="AQ23" s="50" t="s">
        <v>232</v>
      </c>
      <c r="AR23" s="50" t="s">
        <v>15</v>
      </c>
      <c r="AS23" s="50" t="s">
        <v>232</v>
      </c>
      <c r="AT23" s="50" t="s">
        <v>230</v>
      </c>
      <c r="AU23" s="50" t="s">
        <v>232</v>
      </c>
      <c r="AV23" s="50" t="s">
        <v>233</v>
      </c>
      <c r="AW23" s="50" t="s">
        <v>232</v>
      </c>
      <c r="AX23" s="50" t="s">
        <v>15</v>
      </c>
      <c r="AY23" s="50" t="s">
        <v>232</v>
      </c>
      <c r="AZ23" s="50" t="s">
        <v>10</v>
      </c>
      <c r="BA23" s="50" t="s">
        <v>229</v>
      </c>
      <c r="BB23" s="151" t="s">
        <v>229</v>
      </c>
      <c r="BC23" s="50" t="s">
        <v>229</v>
      </c>
      <c r="BD23" s="50" t="s">
        <v>235</v>
      </c>
      <c r="BE23" s="50" t="s">
        <v>235</v>
      </c>
      <c r="BF23" s="50" t="s">
        <v>235</v>
      </c>
      <c r="BG23" s="50" t="s">
        <v>235</v>
      </c>
      <c r="BH23" s="50" t="s">
        <v>235</v>
      </c>
      <c r="BI23" s="50" t="s">
        <v>235</v>
      </c>
      <c r="BJ23" s="50" t="s">
        <v>235</v>
      </c>
      <c r="BK23" s="50" t="s">
        <v>229</v>
      </c>
      <c r="BL23" s="50" t="s">
        <v>234</v>
      </c>
      <c r="BM23" s="50" t="s">
        <v>234</v>
      </c>
      <c r="BN23" s="50" t="s">
        <v>15</v>
      </c>
      <c r="BO23" s="50" t="s">
        <v>229</v>
      </c>
      <c r="BP23" s="50" t="s">
        <v>15</v>
      </c>
      <c r="BQ23" s="50" t="s">
        <v>229</v>
      </c>
      <c r="BR23" s="50" t="s">
        <v>229</v>
      </c>
      <c r="BS23" s="50" t="s">
        <v>15</v>
      </c>
      <c r="BT23" s="50" t="s">
        <v>15</v>
      </c>
      <c r="BU23" s="50" t="s">
        <v>15</v>
      </c>
      <c r="BV23" s="50" t="s">
        <v>7</v>
      </c>
      <c r="BW23" s="50" t="s">
        <v>15</v>
      </c>
      <c r="BX23" s="50" t="s">
        <v>229</v>
      </c>
      <c r="BY23" s="50" t="s">
        <v>15</v>
      </c>
      <c r="BZ23" s="50" t="s">
        <v>15</v>
      </c>
      <c r="CA23" s="50" t="s">
        <v>15</v>
      </c>
      <c r="CB23" s="50" t="s">
        <v>15</v>
      </c>
      <c r="CC23" s="50" t="s">
        <v>235</v>
      </c>
      <c r="CD23" s="50" t="s">
        <v>235</v>
      </c>
      <c r="CE23" s="50" t="s">
        <v>10</v>
      </c>
      <c r="CF23" s="50" t="s">
        <v>231</v>
      </c>
      <c r="CG23" s="50" t="s">
        <v>7</v>
      </c>
      <c r="CH23" s="50" t="s">
        <v>7</v>
      </c>
      <c r="CI23" s="50" t="s">
        <v>234</v>
      </c>
      <c r="CJ23" s="50" t="s">
        <v>234</v>
      </c>
      <c r="CK23" s="50" t="s">
        <v>235</v>
      </c>
      <c r="CL23" s="50" t="s">
        <v>234</v>
      </c>
      <c r="CM23" s="50" t="s">
        <v>235</v>
      </c>
      <c r="CN23" s="50" t="s">
        <v>234</v>
      </c>
      <c r="CO23" s="50" t="s">
        <v>235</v>
      </c>
      <c r="CP23" s="50" t="s">
        <v>235</v>
      </c>
      <c r="CQ23" s="50" t="s">
        <v>235</v>
      </c>
      <c r="CR23" s="50" t="s">
        <v>234</v>
      </c>
      <c r="CS23" s="50" t="s">
        <v>234</v>
      </c>
      <c r="CT23" s="50" t="s">
        <v>229</v>
      </c>
      <c r="CU23" s="50" t="s">
        <v>235</v>
      </c>
      <c r="CV23" s="50" t="s">
        <v>229</v>
      </c>
      <c r="CW23" s="50" t="s">
        <v>229</v>
      </c>
      <c r="CX23" s="50" t="s">
        <v>235</v>
      </c>
      <c r="CY23" s="50" t="s">
        <v>235</v>
      </c>
      <c r="CZ23" s="50" t="s">
        <v>229</v>
      </c>
      <c r="DA23" s="50" t="s">
        <v>234</v>
      </c>
      <c r="DB23" s="50" t="s">
        <v>229</v>
      </c>
      <c r="DC23" s="50" t="s">
        <v>230</v>
      </c>
      <c r="DD23" s="50" t="s">
        <v>229</v>
      </c>
      <c r="DE23" s="50" t="s">
        <v>7</v>
      </c>
      <c r="DF23" s="50" t="s">
        <v>235</v>
      </c>
      <c r="DG23" s="50" t="s">
        <v>235</v>
      </c>
      <c r="DH23" s="50" t="s">
        <v>235</v>
      </c>
      <c r="DI23" s="50" t="s">
        <v>235</v>
      </c>
      <c r="DJ23" s="50" t="s">
        <v>235</v>
      </c>
      <c r="DK23" s="50" t="s">
        <v>235</v>
      </c>
      <c r="DL23" s="50" t="s">
        <v>229</v>
      </c>
      <c r="DM23" s="7" t="s">
        <v>234</v>
      </c>
      <c r="DN23" s="50" t="s">
        <v>229</v>
      </c>
      <c r="DO23" s="50" t="s">
        <v>229</v>
      </c>
      <c r="DP23" s="50" t="s">
        <v>230</v>
      </c>
      <c r="DQ23" s="50" t="s">
        <v>235</v>
      </c>
      <c r="DR23" s="50" t="s">
        <v>230</v>
      </c>
      <c r="DS23" s="50" t="s">
        <v>235</v>
      </c>
      <c r="DT23" s="50" t="s">
        <v>15</v>
      </c>
      <c r="DU23" s="50" t="s">
        <v>15</v>
      </c>
      <c r="DV23" s="50" t="s">
        <v>15</v>
      </c>
      <c r="DW23" s="50" t="s">
        <v>229</v>
      </c>
      <c r="DX23" s="50" t="s">
        <v>229</v>
      </c>
      <c r="DY23" s="50" t="s">
        <v>15</v>
      </c>
      <c r="DZ23" s="50" t="s">
        <v>15</v>
      </c>
      <c r="EA23" s="50" t="s">
        <v>15</v>
      </c>
      <c r="EB23" s="50" t="s">
        <v>229</v>
      </c>
      <c r="EC23" s="50" t="s">
        <v>229</v>
      </c>
      <c r="ED23" s="50" t="s">
        <v>229</v>
      </c>
      <c r="EE23" s="50" t="s">
        <v>229</v>
      </c>
      <c r="EF23" s="50" t="s">
        <v>229</v>
      </c>
      <c r="EG23" s="50" t="s">
        <v>229</v>
      </c>
      <c r="EH23" s="50" t="s">
        <v>229</v>
      </c>
      <c r="EI23" s="50" t="s">
        <v>229</v>
      </c>
      <c r="EJ23" s="50" t="s">
        <v>229</v>
      </c>
      <c r="EK23" s="50" t="s">
        <v>15</v>
      </c>
      <c r="EL23" s="50" t="s">
        <v>229</v>
      </c>
      <c r="EM23" s="50" t="s">
        <v>229</v>
      </c>
      <c r="EN23" s="50" t="s">
        <v>229</v>
      </c>
      <c r="EO23" s="50" t="s">
        <v>229</v>
      </c>
      <c r="EP23" s="50" t="s">
        <v>229</v>
      </c>
      <c r="EQ23" s="50" t="s">
        <v>229</v>
      </c>
      <c r="ER23" s="50" t="s">
        <v>15</v>
      </c>
      <c r="ES23" s="50" t="s">
        <v>15</v>
      </c>
      <c r="ET23" s="50" t="s">
        <v>15</v>
      </c>
      <c r="EU23" s="50" t="s">
        <v>15</v>
      </c>
      <c r="EV23" s="50" t="s">
        <v>15</v>
      </c>
      <c r="EW23" s="50" t="s">
        <v>233</v>
      </c>
      <c r="EX23" s="50" t="s">
        <v>232</v>
      </c>
      <c r="EY23" s="50" t="s">
        <v>233</v>
      </c>
      <c r="EZ23" s="50" t="s">
        <v>232</v>
      </c>
      <c r="FA23" s="50" t="s">
        <v>232</v>
      </c>
      <c r="FB23" s="50" t="s">
        <v>232</v>
      </c>
      <c r="FC23" s="50" t="s">
        <v>235</v>
      </c>
      <c r="FD23" s="50" t="s">
        <v>229</v>
      </c>
      <c r="FE23" s="48" t="s">
        <v>229</v>
      </c>
      <c r="FF23" s="50" t="s">
        <v>232</v>
      </c>
      <c r="FG23" s="50" t="s">
        <v>232</v>
      </c>
      <c r="FH23" s="50" t="s">
        <v>231</v>
      </c>
      <c r="FI23" s="50" t="s">
        <v>235</v>
      </c>
      <c r="FJ23" s="50" t="s">
        <v>235</v>
      </c>
      <c r="FK23" s="50" t="s">
        <v>235</v>
      </c>
      <c r="FL23" s="50" t="s">
        <v>235</v>
      </c>
      <c r="FM23" s="50" t="s">
        <v>230</v>
      </c>
      <c r="FN23" s="50" t="s">
        <v>229</v>
      </c>
      <c r="FO23" s="50" t="s">
        <v>235</v>
      </c>
      <c r="FP23" s="50" t="s">
        <v>229</v>
      </c>
      <c r="FQ23" s="50" t="s">
        <v>229</v>
      </c>
      <c r="FR23" s="50" t="s">
        <v>229</v>
      </c>
      <c r="FS23" s="50" t="s">
        <v>229</v>
      </c>
      <c r="FT23" s="50" t="s">
        <v>235</v>
      </c>
      <c r="FU23" s="50" t="s">
        <v>229</v>
      </c>
      <c r="FV23" s="50" t="s">
        <v>229</v>
      </c>
      <c r="FW23" s="50" t="s">
        <v>231</v>
      </c>
      <c r="FX23" s="50" t="s">
        <v>229</v>
      </c>
      <c r="FY23" s="50" t="s">
        <v>229</v>
      </c>
      <c r="FZ23" s="50" t="s">
        <v>229</v>
      </c>
      <c r="GA23" s="50" t="s">
        <v>229</v>
      </c>
      <c r="GB23" s="50" t="s">
        <v>229</v>
      </c>
      <c r="GC23" s="50" t="s">
        <v>229</v>
      </c>
      <c r="GD23" s="50" t="s">
        <v>235</v>
      </c>
      <c r="GE23" s="50" t="s">
        <v>229</v>
      </c>
      <c r="GF23" s="50" t="s">
        <v>229</v>
      </c>
      <c r="GG23" s="50" t="s">
        <v>235</v>
      </c>
      <c r="GH23" s="50" t="s">
        <v>15</v>
      </c>
      <c r="GI23" s="50" t="s">
        <v>15</v>
      </c>
      <c r="GJ23" s="50" t="s">
        <v>15</v>
      </c>
      <c r="GK23" s="7" t="s">
        <v>15</v>
      </c>
      <c r="GL23" s="50" t="s">
        <v>15</v>
      </c>
      <c r="GM23" s="50" t="s">
        <v>15</v>
      </c>
      <c r="GN23" s="50" t="s">
        <v>229</v>
      </c>
      <c r="GO23" s="50" t="s">
        <v>235</v>
      </c>
      <c r="GP23" s="50" t="s">
        <v>235</v>
      </c>
      <c r="GQ23" s="50" t="s">
        <v>235</v>
      </c>
      <c r="GR23" s="50" t="s">
        <v>235</v>
      </c>
      <c r="GS23" s="50" t="s">
        <v>229</v>
      </c>
      <c r="GT23" s="50" t="s">
        <v>232</v>
      </c>
      <c r="GU23" s="50" t="s">
        <v>235</v>
      </c>
      <c r="GV23" s="50" t="s">
        <v>229</v>
      </c>
      <c r="GW23" s="50" t="s">
        <v>235</v>
      </c>
      <c r="GX23" s="50" t="s">
        <v>235</v>
      </c>
      <c r="GY23" s="50" t="s">
        <v>229</v>
      </c>
      <c r="GZ23" s="50" t="s">
        <v>229</v>
      </c>
      <c r="HA23" s="50" t="s">
        <v>235</v>
      </c>
      <c r="HB23" s="50" t="s">
        <v>235</v>
      </c>
      <c r="HC23" s="50" t="s">
        <v>235</v>
      </c>
      <c r="HD23" s="50" t="s">
        <v>235</v>
      </c>
      <c r="HE23" s="8">
        <f t="shared" si="0"/>
        <v>15</v>
      </c>
      <c r="HF23" s="9">
        <f t="shared" si="30"/>
        <v>7.1428571428571425E-2</v>
      </c>
      <c r="HG23" s="8">
        <f t="shared" si="2"/>
        <v>7</v>
      </c>
      <c r="HH23" s="9">
        <f t="shared" si="31"/>
        <v>3.3333333333333333E-2</v>
      </c>
      <c r="HI23" s="8">
        <f t="shared" si="4"/>
        <v>4</v>
      </c>
      <c r="HJ23" s="9">
        <f t="shared" si="32"/>
        <v>1.9047619047619049E-2</v>
      </c>
      <c r="HK23" s="8">
        <f t="shared" si="6"/>
        <v>10</v>
      </c>
      <c r="HL23" s="9">
        <f t="shared" si="33"/>
        <v>4.7619047619047616E-2</v>
      </c>
      <c r="HM23" s="8">
        <f t="shared" si="8"/>
        <v>68</v>
      </c>
      <c r="HN23" s="9">
        <f t="shared" si="34"/>
        <v>0.32380952380952382</v>
      </c>
      <c r="HO23" s="8">
        <f t="shared" si="10"/>
        <v>13</v>
      </c>
      <c r="HP23" s="9">
        <f t="shared" si="35"/>
        <v>6.1904761904761907E-2</v>
      </c>
      <c r="HQ23" s="8">
        <f t="shared" si="12"/>
        <v>50</v>
      </c>
      <c r="HR23" s="9">
        <f t="shared" si="36"/>
        <v>0.23809523809523808</v>
      </c>
      <c r="HS23" s="8">
        <f t="shared" si="14"/>
        <v>4</v>
      </c>
      <c r="HT23" s="9">
        <f t="shared" si="37"/>
        <v>1.9047619047619049E-2</v>
      </c>
      <c r="HU23" s="8">
        <f t="shared" si="16"/>
        <v>37</v>
      </c>
      <c r="HV23" s="9">
        <f t="shared" si="38"/>
        <v>0.1761904761904762</v>
      </c>
      <c r="HW23" s="8">
        <f t="shared" si="18"/>
        <v>2</v>
      </c>
      <c r="HX23" s="9">
        <f t="shared" si="39"/>
        <v>9.5238095238095247E-3</v>
      </c>
      <c r="HY23" s="8">
        <f t="shared" si="20"/>
        <v>210</v>
      </c>
    </row>
    <row r="24" spans="1:233" ht="45.75" customHeight="1">
      <c r="A24" s="5"/>
      <c r="B24" s="17" t="s">
        <v>33</v>
      </c>
      <c r="C24" s="48" t="s">
        <v>229</v>
      </c>
      <c r="D24" s="48" t="s">
        <v>231</v>
      </c>
      <c r="E24" s="48" t="s">
        <v>229</v>
      </c>
      <c r="F24" s="48" t="s">
        <v>232</v>
      </c>
      <c r="G24" s="48" t="s">
        <v>229</v>
      </c>
      <c r="H24" s="48" t="s">
        <v>15</v>
      </c>
      <c r="I24" s="48" t="s">
        <v>231</v>
      </c>
      <c r="J24" s="48" t="s">
        <v>235</v>
      </c>
      <c r="K24" s="48" t="s">
        <v>229</v>
      </c>
      <c r="L24" s="49" t="s">
        <v>231</v>
      </c>
      <c r="M24" s="49" t="s">
        <v>235</v>
      </c>
      <c r="N24" s="49" t="s">
        <v>232</v>
      </c>
      <c r="O24" s="49" t="s">
        <v>229</v>
      </c>
      <c r="P24" s="49" t="s">
        <v>229</v>
      </c>
      <c r="Q24" s="48" t="s">
        <v>10</v>
      </c>
      <c r="R24" s="48" t="s">
        <v>15</v>
      </c>
      <c r="S24" s="48" t="s">
        <v>229</v>
      </c>
      <c r="T24" s="48" t="s">
        <v>229</v>
      </c>
      <c r="U24" s="48" t="s">
        <v>229</v>
      </c>
      <c r="V24" s="48" t="s">
        <v>229</v>
      </c>
      <c r="W24" s="48" t="s">
        <v>229</v>
      </c>
      <c r="X24" s="48" t="s">
        <v>229</v>
      </c>
      <c r="Y24" s="48" t="s">
        <v>229</v>
      </c>
      <c r="Z24" s="48" t="s">
        <v>235</v>
      </c>
      <c r="AA24" s="48" t="s">
        <v>229</v>
      </c>
      <c r="AB24" s="48" t="s">
        <v>229</v>
      </c>
      <c r="AC24" s="48" t="s">
        <v>235</v>
      </c>
      <c r="AD24" s="48" t="s">
        <v>235</v>
      </c>
      <c r="AE24" s="48" t="s">
        <v>235</v>
      </c>
      <c r="AF24" s="48" t="s">
        <v>231</v>
      </c>
      <c r="AG24" s="48" t="s">
        <v>229</v>
      </c>
      <c r="AH24" s="48" t="s">
        <v>229</v>
      </c>
      <c r="AI24" s="48" t="s">
        <v>15</v>
      </c>
      <c r="AJ24" s="48" t="s">
        <v>231</v>
      </c>
      <c r="AK24" s="48" t="s">
        <v>229</v>
      </c>
      <c r="AL24" s="48" t="s">
        <v>15</v>
      </c>
      <c r="AM24" s="48" t="s">
        <v>235</v>
      </c>
      <c r="AN24" s="48" t="s">
        <v>15</v>
      </c>
      <c r="AO24" s="48" t="s">
        <v>15</v>
      </c>
      <c r="AP24" s="48" t="s">
        <v>15</v>
      </c>
      <c r="AQ24" s="48" t="s">
        <v>232</v>
      </c>
      <c r="AR24" s="48" t="s">
        <v>15</v>
      </c>
      <c r="AS24" s="48" t="s">
        <v>232</v>
      </c>
      <c r="AT24" s="48" t="s">
        <v>229</v>
      </c>
      <c r="AU24" s="48" t="s">
        <v>232</v>
      </c>
      <c r="AV24" s="48" t="s">
        <v>231</v>
      </c>
      <c r="AW24" s="48" t="s">
        <v>232</v>
      </c>
      <c r="AX24" s="48" t="s">
        <v>15</v>
      </c>
      <c r="AY24" s="48" t="s">
        <v>232</v>
      </c>
      <c r="AZ24" s="48" t="s">
        <v>10</v>
      </c>
      <c r="BA24" s="48" t="s">
        <v>229</v>
      </c>
      <c r="BB24" s="151" t="s">
        <v>229</v>
      </c>
      <c r="BC24" s="48" t="s">
        <v>15</v>
      </c>
      <c r="BD24" s="48" t="s">
        <v>15</v>
      </c>
      <c r="BE24" s="48" t="s">
        <v>15</v>
      </c>
      <c r="BF24" s="48" t="s">
        <v>15</v>
      </c>
      <c r="BG24" s="48" t="s">
        <v>15</v>
      </c>
      <c r="BH24" s="48" t="s">
        <v>15</v>
      </c>
      <c r="BI24" s="48" t="s">
        <v>15</v>
      </c>
      <c r="BJ24" s="48" t="s">
        <v>15</v>
      </c>
      <c r="BK24" s="48" t="s">
        <v>229</v>
      </c>
      <c r="BL24" s="48" t="s">
        <v>229</v>
      </c>
      <c r="BM24" s="48" t="s">
        <v>235</v>
      </c>
      <c r="BN24" s="48" t="s">
        <v>235</v>
      </c>
      <c r="BO24" s="48" t="s">
        <v>229</v>
      </c>
      <c r="BP24" s="48" t="s">
        <v>15</v>
      </c>
      <c r="BQ24" s="48" t="s">
        <v>229</v>
      </c>
      <c r="BR24" s="48" t="s">
        <v>229</v>
      </c>
      <c r="BS24" s="48" t="s">
        <v>15</v>
      </c>
      <c r="BT24" s="48" t="s">
        <v>15</v>
      </c>
      <c r="BU24" s="48" t="s">
        <v>15</v>
      </c>
      <c r="BV24" s="48" t="s">
        <v>7</v>
      </c>
      <c r="BW24" s="48" t="s">
        <v>15</v>
      </c>
      <c r="BX24" s="48" t="s">
        <v>229</v>
      </c>
      <c r="BY24" s="48" t="s">
        <v>15</v>
      </c>
      <c r="BZ24" s="48" t="s">
        <v>15</v>
      </c>
      <c r="CA24" s="48" t="s">
        <v>15</v>
      </c>
      <c r="CB24" s="48" t="s">
        <v>15</v>
      </c>
      <c r="CC24" s="48" t="s">
        <v>15</v>
      </c>
      <c r="CD24" s="48" t="s">
        <v>235</v>
      </c>
      <c r="CE24" s="48" t="s">
        <v>10</v>
      </c>
      <c r="CF24" s="48" t="s">
        <v>231</v>
      </c>
      <c r="CG24" s="48" t="s">
        <v>235</v>
      </c>
      <c r="CH24" s="48" t="s">
        <v>7</v>
      </c>
      <c r="CI24" s="48" t="s">
        <v>235</v>
      </c>
      <c r="CJ24" s="48" t="s">
        <v>235</v>
      </c>
      <c r="CK24" s="48" t="s">
        <v>235</v>
      </c>
      <c r="CL24" s="48" t="s">
        <v>235</v>
      </c>
      <c r="CM24" s="48" t="s">
        <v>235</v>
      </c>
      <c r="CN24" s="48" t="s">
        <v>235</v>
      </c>
      <c r="CO24" s="48" t="s">
        <v>235</v>
      </c>
      <c r="CP24" s="48" t="s">
        <v>235</v>
      </c>
      <c r="CQ24" s="48" t="s">
        <v>235</v>
      </c>
      <c r="CR24" s="48" t="s">
        <v>235</v>
      </c>
      <c r="CS24" s="48" t="s">
        <v>235</v>
      </c>
      <c r="CT24" s="48" t="s">
        <v>229</v>
      </c>
      <c r="CU24" s="48" t="s">
        <v>235</v>
      </c>
      <c r="CV24" s="48" t="s">
        <v>229</v>
      </c>
      <c r="CW24" s="48" t="s">
        <v>229</v>
      </c>
      <c r="CX24" s="48" t="s">
        <v>235</v>
      </c>
      <c r="CY24" s="48" t="s">
        <v>235</v>
      </c>
      <c r="CZ24" s="48" t="s">
        <v>229</v>
      </c>
      <c r="DA24" s="48" t="s">
        <v>235</v>
      </c>
      <c r="DB24" s="48" t="s">
        <v>229</v>
      </c>
      <c r="DC24" s="48" t="s">
        <v>231</v>
      </c>
      <c r="DD24" s="48" t="s">
        <v>229</v>
      </c>
      <c r="DE24" s="48" t="s">
        <v>235</v>
      </c>
      <c r="DF24" s="48" t="s">
        <v>235</v>
      </c>
      <c r="DG24" s="48" t="s">
        <v>235</v>
      </c>
      <c r="DH24" s="48" t="s">
        <v>235</v>
      </c>
      <c r="DI24" s="48" t="s">
        <v>235</v>
      </c>
      <c r="DJ24" s="48" t="s">
        <v>235</v>
      </c>
      <c r="DK24" s="48" t="s">
        <v>235</v>
      </c>
      <c r="DL24" s="48" t="s">
        <v>229</v>
      </c>
      <c r="DM24" s="112" t="s">
        <v>229</v>
      </c>
      <c r="DN24" s="48" t="s">
        <v>229</v>
      </c>
      <c r="DO24" s="48" t="s">
        <v>229</v>
      </c>
      <c r="DP24" s="48" t="s">
        <v>229</v>
      </c>
      <c r="DQ24" s="48" t="s">
        <v>235</v>
      </c>
      <c r="DR24" s="48" t="s">
        <v>229</v>
      </c>
      <c r="DS24" s="48" t="s">
        <v>235</v>
      </c>
      <c r="DT24" s="48" t="s">
        <v>15</v>
      </c>
      <c r="DU24" s="48" t="s">
        <v>15</v>
      </c>
      <c r="DV24" s="48" t="s">
        <v>15</v>
      </c>
      <c r="DW24" s="48" t="s">
        <v>229</v>
      </c>
      <c r="DX24" s="48" t="s">
        <v>229</v>
      </c>
      <c r="DY24" s="48" t="s">
        <v>15</v>
      </c>
      <c r="DZ24" s="48" t="s">
        <v>15</v>
      </c>
      <c r="EA24" s="48" t="s">
        <v>15</v>
      </c>
      <c r="EB24" s="48" t="s">
        <v>229</v>
      </c>
      <c r="EC24" s="48" t="s">
        <v>229</v>
      </c>
      <c r="ED24" s="48" t="s">
        <v>229</v>
      </c>
      <c r="EE24" s="48" t="s">
        <v>229</v>
      </c>
      <c r="EF24" s="48" t="s">
        <v>229</v>
      </c>
      <c r="EG24" s="48" t="s">
        <v>229</v>
      </c>
      <c r="EH24" s="48" t="s">
        <v>229</v>
      </c>
      <c r="EI24" s="48" t="s">
        <v>229</v>
      </c>
      <c r="EJ24" s="48" t="s">
        <v>229</v>
      </c>
      <c r="EK24" s="48" t="s">
        <v>235</v>
      </c>
      <c r="EL24" s="48" t="s">
        <v>229</v>
      </c>
      <c r="EM24" s="48" t="s">
        <v>229</v>
      </c>
      <c r="EN24" s="48" t="s">
        <v>229</v>
      </c>
      <c r="EO24" s="48" t="s">
        <v>229</v>
      </c>
      <c r="EP24" s="48" t="s">
        <v>229</v>
      </c>
      <c r="EQ24" s="48" t="s">
        <v>229</v>
      </c>
      <c r="ER24" s="48" t="s">
        <v>15</v>
      </c>
      <c r="ES24" s="48" t="s">
        <v>15</v>
      </c>
      <c r="ET24" s="48" t="s">
        <v>15</v>
      </c>
      <c r="EU24" s="48" t="s">
        <v>15</v>
      </c>
      <c r="EV24" s="48" t="s">
        <v>15</v>
      </c>
      <c r="EW24" s="48" t="s">
        <v>231</v>
      </c>
      <c r="EX24" s="48" t="s">
        <v>232</v>
      </c>
      <c r="EY24" s="48" t="s">
        <v>231</v>
      </c>
      <c r="EZ24" s="48" t="s">
        <v>232</v>
      </c>
      <c r="FA24" s="48" t="s">
        <v>232</v>
      </c>
      <c r="FB24" s="48" t="s">
        <v>232</v>
      </c>
      <c r="FC24" s="48" t="s">
        <v>235</v>
      </c>
      <c r="FD24" s="48" t="s">
        <v>229</v>
      </c>
      <c r="FE24" s="48" t="s">
        <v>229</v>
      </c>
      <c r="FF24" s="48" t="s">
        <v>232</v>
      </c>
      <c r="FG24" s="48" t="s">
        <v>232</v>
      </c>
      <c r="FH24" s="48" t="s">
        <v>231</v>
      </c>
      <c r="FI24" s="48" t="s">
        <v>15</v>
      </c>
      <c r="FJ24" s="48" t="s">
        <v>15</v>
      </c>
      <c r="FK24" s="48" t="s">
        <v>15</v>
      </c>
      <c r="FL24" s="48" t="s">
        <v>15</v>
      </c>
      <c r="FM24" s="48" t="s">
        <v>229</v>
      </c>
      <c r="FN24" s="48" t="s">
        <v>10</v>
      </c>
      <c r="FO24" s="48" t="s">
        <v>10</v>
      </c>
      <c r="FP24" s="50" t="s">
        <v>229</v>
      </c>
      <c r="FQ24" s="48" t="s">
        <v>10</v>
      </c>
      <c r="FR24" s="50" t="s">
        <v>15</v>
      </c>
      <c r="FS24" s="50" t="s">
        <v>15</v>
      </c>
      <c r="FT24" s="50" t="s">
        <v>15</v>
      </c>
      <c r="FU24" s="50" t="s">
        <v>15</v>
      </c>
      <c r="FV24" s="50" t="s">
        <v>15</v>
      </c>
      <c r="FW24" s="48" t="s">
        <v>10</v>
      </c>
      <c r="FX24" s="50" t="s">
        <v>15</v>
      </c>
      <c r="FY24" s="48" t="s">
        <v>10</v>
      </c>
      <c r="FZ24" s="50" t="s">
        <v>15</v>
      </c>
      <c r="GA24" s="50" t="s">
        <v>15</v>
      </c>
      <c r="GB24" s="48" t="s">
        <v>10</v>
      </c>
      <c r="GC24" s="50" t="s">
        <v>15</v>
      </c>
      <c r="GD24" s="48" t="s">
        <v>10</v>
      </c>
      <c r="GE24" s="48" t="s">
        <v>15</v>
      </c>
      <c r="GF24" s="50" t="s">
        <v>229</v>
      </c>
      <c r="GG24" s="48" t="s">
        <v>235</v>
      </c>
      <c r="GH24" s="50" t="s">
        <v>15</v>
      </c>
      <c r="GI24" s="50" t="s">
        <v>15</v>
      </c>
      <c r="GJ24" s="50" t="s">
        <v>15</v>
      </c>
      <c r="GK24" s="112" t="s">
        <v>15</v>
      </c>
      <c r="GL24" s="48" t="s">
        <v>15</v>
      </c>
      <c r="GM24" s="48" t="s">
        <v>15</v>
      </c>
      <c r="GN24" s="48" t="s">
        <v>229</v>
      </c>
      <c r="GO24" s="48" t="s">
        <v>15</v>
      </c>
      <c r="GP24" s="48" t="s">
        <v>15</v>
      </c>
      <c r="GQ24" s="48" t="s">
        <v>15</v>
      </c>
      <c r="GR24" s="48" t="s">
        <v>15</v>
      </c>
      <c r="GS24" s="48" t="s">
        <v>10</v>
      </c>
      <c r="GT24" s="48" t="s">
        <v>15</v>
      </c>
      <c r="GU24" s="48" t="s">
        <v>10</v>
      </c>
      <c r="GV24" s="48" t="s">
        <v>10</v>
      </c>
      <c r="GW24" s="48" t="s">
        <v>15</v>
      </c>
      <c r="GX24" s="48" t="s">
        <v>10</v>
      </c>
      <c r="GY24" s="48" t="s">
        <v>15</v>
      </c>
      <c r="GZ24" s="48" t="s">
        <v>10</v>
      </c>
      <c r="HA24" s="48" t="s">
        <v>15</v>
      </c>
      <c r="HB24" s="48" t="s">
        <v>15</v>
      </c>
      <c r="HC24" s="48" t="s">
        <v>10</v>
      </c>
      <c r="HD24" s="48" t="s">
        <v>15</v>
      </c>
      <c r="HE24" s="8">
        <f t="shared" si="0"/>
        <v>13</v>
      </c>
      <c r="HF24" s="9">
        <f t="shared" si="30"/>
        <v>6.1904761904761907E-2</v>
      </c>
      <c r="HG24" s="8">
        <f t="shared" si="2"/>
        <v>0</v>
      </c>
      <c r="HH24" s="9">
        <f t="shared" si="31"/>
        <v>0</v>
      </c>
      <c r="HI24" s="8">
        <f t="shared" si="4"/>
        <v>11</v>
      </c>
      <c r="HJ24" s="9">
        <f t="shared" si="32"/>
        <v>5.2380952380952382E-2</v>
      </c>
      <c r="HK24" s="8">
        <f t="shared" si="6"/>
        <v>0</v>
      </c>
      <c r="HL24" s="9">
        <f t="shared" si="33"/>
        <v>0</v>
      </c>
      <c r="HM24" s="8">
        <f t="shared" si="8"/>
        <v>62</v>
      </c>
      <c r="HN24" s="9">
        <f t="shared" si="34"/>
        <v>0.29523809523809524</v>
      </c>
      <c r="HO24" s="8">
        <f t="shared" si="10"/>
        <v>0</v>
      </c>
      <c r="HP24" s="9">
        <f t="shared" si="35"/>
        <v>0</v>
      </c>
      <c r="HQ24" s="8">
        <f t="shared" si="12"/>
        <v>38</v>
      </c>
      <c r="HR24" s="9">
        <f t="shared" si="36"/>
        <v>0.18095238095238095</v>
      </c>
      <c r="HS24" s="8">
        <f t="shared" si="14"/>
        <v>2</v>
      </c>
      <c r="HT24" s="9">
        <f t="shared" si="37"/>
        <v>9.5238095238095247E-3</v>
      </c>
      <c r="HU24" s="8">
        <f t="shared" si="16"/>
        <v>68</v>
      </c>
      <c r="HV24" s="9">
        <f t="shared" si="38"/>
        <v>0.32380952380952382</v>
      </c>
      <c r="HW24" s="8">
        <f t="shared" si="18"/>
        <v>16</v>
      </c>
      <c r="HX24" s="9">
        <f t="shared" si="39"/>
        <v>7.6190476190476197E-2</v>
      </c>
      <c r="HY24" s="8">
        <f t="shared" si="20"/>
        <v>210</v>
      </c>
    </row>
    <row r="25" spans="1:233" ht="45.75" customHeight="1">
      <c r="A25" s="5"/>
      <c r="B25" s="17" t="s">
        <v>34</v>
      </c>
      <c r="C25" s="48" t="s">
        <v>235</v>
      </c>
      <c r="D25" s="48" t="s">
        <v>232</v>
      </c>
      <c r="E25" s="48" t="s">
        <v>231</v>
      </c>
      <c r="F25" s="48" t="s">
        <v>232</v>
      </c>
      <c r="G25" s="48" t="s">
        <v>15</v>
      </c>
      <c r="H25" s="48" t="s">
        <v>15</v>
      </c>
      <c r="I25" s="48" t="s">
        <v>232</v>
      </c>
      <c r="J25" s="48" t="s">
        <v>232</v>
      </c>
      <c r="K25" s="48" t="s">
        <v>232</v>
      </c>
      <c r="L25" s="49" t="s">
        <v>232</v>
      </c>
      <c r="M25" s="49" t="s">
        <v>15</v>
      </c>
      <c r="N25" s="49" t="s">
        <v>232</v>
      </c>
      <c r="O25" s="49" t="s">
        <v>15</v>
      </c>
      <c r="P25" s="49" t="s">
        <v>15</v>
      </c>
      <c r="Q25" s="48" t="s">
        <v>10</v>
      </c>
      <c r="R25" s="48" t="s">
        <v>15</v>
      </c>
      <c r="S25" s="48" t="s">
        <v>15</v>
      </c>
      <c r="T25" s="48" t="s">
        <v>15</v>
      </c>
      <c r="U25" s="48" t="s">
        <v>15</v>
      </c>
      <c r="V25" s="48" t="s">
        <v>15</v>
      </c>
      <c r="W25" s="48" t="s">
        <v>15</v>
      </c>
      <c r="X25" s="48" t="s">
        <v>15</v>
      </c>
      <c r="Y25" s="48" t="s">
        <v>15</v>
      </c>
      <c r="Z25" s="48" t="s">
        <v>15</v>
      </c>
      <c r="AA25" s="48" t="s">
        <v>15</v>
      </c>
      <c r="AB25" s="48" t="s">
        <v>15</v>
      </c>
      <c r="AC25" s="48" t="s">
        <v>15</v>
      </c>
      <c r="AD25" s="48" t="s">
        <v>15</v>
      </c>
      <c r="AE25" s="48" t="s">
        <v>15</v>
      </c>
      <c r="AF25" s="48" t="s">
        <v>15</v>
      </c>
      <c r="AG25" s="48" t="s">
        <v>232</v>
      </c>
      <c r="AH25" s="48" t="s">
        <v>232</v>
      </c>
      <c r="AI25" s="48" t="s">
        <v>15</v>
      </c>
      <c r="AJ25" s="48" t="s">
        <v>232</v>
      </c>
      <c r="AK25" s="48" t="s">
        <v>232</v>
      </c>
      <c r="AL25" s="48" t="s">
        <v>15</v>
      </c>
      <c r="AM25" s="48" t="s">
        <v>232</v>
      </c>
      <c r="AN25" s="48" t="s">
        <v>15</v>
      </c>
      <c r="AO25" s="48" t="s">
        <v>15</v>
      </c>
      <c r="AP25" s="48" t="s">
        <v>15</v>
      </c>
      <c r="AQ25" s="48" t="s">
        <v>15</v>
      </c>
      <c r="AR25" s="48" t="s">
        <v>15</v>
      </c>
      <c r="AS25" s="48" t="s">
        <v>232</v>
      </c>
      <c r="AT25" s="48" t="s">
        <v>232</v>
      </c>
      <c r="AU25" s="48" t="s">
        <v>232</v>
      </c>
      <c r="AV25" s="48" t="s">
        <v>232</v>
      </c>
      <c r="AW25" s="48" t="s">
        <v>232</v>
      </c>
      <c r="AX25" s="48" t="s">
        <v>15</v>
      </c>
      <c r="AY25" s="48" t="s">
        <v>232</v>
      </c>
      <c r="AZ25" s="48" t="s">
        <v>10</v>
      </c>
      <c r="BA25" s="48" t="s">
        <v>15</v>
      </c>
      <c r="BB25" s="149" t="s">
        <v>15</v>
      </c>
      <c r="BC25" s="48" t="s">
        <v>229</v>
      </c>
      <c r="BD25" s="48" t="s">
        <v>235</v>
      </c>
      <c r="BE25" s="48" t="s">
        <v>235</v>
      </c>
      <c r="BF25" s="48" t="s">
        <v>235</v>
      </c>
      <c r="BG25" s="48" t="s">
        <v>235</v>
      </c>
      <c r="BH25" s="48" t="s">
        <v>235</v>
      </c>
      <c r="BI25" s="48" t="s">
        <v>235</v>
      </c>
      <c r="BJ25" s="48" t="s">
        <v>235</v>
      </c>
      <c r="BK25" s="48" t="s">
        <v>15</v>
      </c>
      <c r="BL25" s="48" t="s">
        <v>235</v>
      </c>
      <c r="BM25" s="48" t="s">
        <v>231</v>
      </c>
      <c r="BN25" s="48" t="s">
        <v>15</v>
      </c>
      <c r="BO25" s="48" t="s">
        <v>15</v>
      </c>
      <c r="BP25" s="48" t="s">
        <v>15</v>
      </c>
      <c r="BQ25" s="48" t="s">
        <v>15</v>
      </c>
      <c r="BR25" s="48" t="s">
        <v>15</v>
      </c>
      <c r="BS25" s="48" t="s">
        <v>15</v>
      </c>
      <c r="BT25" s="48" t="s">
        <v>15</v>
      </c>
      <c r="BU25" s="48" t="s">
        <v>15</v>
      </c>
      <c r="BV25" s="48" t="s">
        <v>15</v>
      </c>
      <c r="BW25" s="48" t="s">
        <v>15</v>
      </c>
      <c r="BX25" s="48" t="s">
        <v>15</v>
      </c>
      <c r="BY25" s="48" t="s">
        <v>15</v>
      </c>
      <c r="BZ25" s="48" t="s">
        <v>15</v>
      </c>
      <c r="CA25" s="48" t="s">
        <v>15</v>
      </c>
      <c r="CB25" s="48" t="s">
        <v>15</v>
      </c>
      <c r="CC25" s="48" t="s">
        <v>235</v>
      </c>
      <c r="CD25" s="48" t="s">
        <v>15</v>
      </c>
      <c r="CE25" s="48" t="s">
        <v>10</v>
      </c>
      <c r="CF25" s="48" t="s">
        <v>15</v>
      </c>
      <c r="CG25" s="48" t="s">
        <v>7</v>
      </c>
      <c r="CH25" s="48" t="s">
        <v>7</v>
      </c>
      <c r="CI25" s="48" t="s">
        <v>229</v>
      </c>
      <c r="CJ25" s="48" t="s">
        <v>229</v>
      </c>
      <c r="CK25" s="48" t="s">
        <v>235</v>
      </c>
      <c r="CL25" s="48" t="s">
        <v>229</v>
      </c>
      <c r="CM25" s="48" t="s">
        <v>235</v>
      </c>
      <c r="CN25" s="48" t="s">
        <v>232</v>
      </c>
      <c r="CO25" s="48" t="s">
        <v>235</v>
      </c>
      <c r="CP25" s="48" t="s">
        <v>235</v>
      </c>
      <c r="CQ25" s="48" t="s">
        <v>7</v>
      </c>
      <c r="CR25" s="48" t="s">
        <v>229</v>
      </c>
      <c r="CS25" s="48" t="s">
        <v>229</v>
      </c>
      <c r="CT25" s="48" t="s">
        <v>229</v>
      </c>
      <c r="CU25" s="48" t="s">
        <v>235</v>
      </c>
      <c r="CV25" s="48" t="s">
        <v>229</v>
      </c>
      <c r="CW25" s="48" t="s">
        <v>229</v>
      </c>
      <c r="CX25" s="48" t="s">
        <v>235</v>
      </c>
      <c r="CY25" s="48" t="s">
        <v>235</v>
      </c>
      <c r="CZ25" s="48" t="s">
        <v>229</v>
      </c>
      <c r="DA25" s="48" t="s">
        <v>229</v>
      </c>
      <c r="DB25" s="48" t="s">
        <v>229</v>
      </c>
      <c r="DC25" s="48" t="s">
        <v>229</v>
      </c>
      <c r="DD25" s="48" t="s">
        <v>229</v>
      </c>
      <c r="DE25" s="48" t="s">
        <v>7</v>
      </c>
      <c r="DF25" s="48" t="s">
        <v>235</v>
      </c>
      <c r="DG25" s="48" t="s">
        <v>235</v>
      </c>
      <c r="DH25" s="48" t="s">
        <v>235</v>
      </c>
      <c r="DI25" s="48" t="s">
        <v>235</v>
      </c>
      <c r="DJ25" s="48" t="s">
        <v>235</v>
      </c>
      <c r="DK25" s="48" t="s">
        <v>235</v>
      </c>
      <c r="DL25" s="48" t="s">
        <v>229</v>
      </c>
      <c r="DM25" s="112" t="s">
        <v>235</v>
      </c>
      <c r="DN25" s="48" t="s">
        <v>229</v>
      </c>
      <c r="DO25" s="48" t="s">
        <v>229</v>
      </c>
      <c r="DP25" s="48" t="s">
        <v>232</v>
      </c>
      <c r="DQ25" s="48" t="s">
        <v>235</v>
      </c>
      <c r="DR25" s="48" t="s">
        <v>232</v>
      </c>
      <c r="DS25" s="48" t="s">
        <v>235</v>
      </c>
      <c r="DT25" s="48" t="s">
        <v>15</v>
      </c>
      <c r="DU25" s="48" t="s">
        <v>15</v>
      </c>
      <c r="DV25" s="48" t="s">
        <v>15</v>
      </c>
      <c r="DW25" s="48" t="s">
        <v>15</v>
      </c>
      <c r="DX25" s="48" t="s">
        <v>15</v>
      </c>
      <c r="DY25" s="48" t="s">
        <v>15</v>
      </c>
      <c r="DZ25" s="48" t="s">
        <v>15</v>
      </c>
      <c r="EA25" s="48" t="s">
        <v>15</v>
      </c>
      <c r="EB25" s="48" t="s">
        <v>15</v>
      </c>
      <c r="EC25" s="48" t="s">
        <v>15</v>
      </c>
      <c r="ED25" s="48" t="s">
        <v>15</v>
      </c>
      <c r="EE25" s="48" t="s">
        <v>15</v>
      </c>
      <c r="EF25" s="48" t="s">
        <v>15</v>
      </c>
      <c r="EG25" s="48" t="s">
        <v>15</v>
      </c>
      <c r="EH25" s="48" t="s">
        <v>15</v>
      </c>
      <c r="EI25" s="48" t="s">
        <v>15</v>
      </c>
      <c r="EJ25" s="48" t="s">
        <v>15</v>
      </c>
      <c r="EK25" s="48" t="s">
        <v>15</v>
      </c>
      <c r="EL25" s="48" t="s">
        <v>15</v>
      </c>
      <c r="EM25" s="48" t="s">
        <v>15</v>
      </c>
      <c r="EN25" s="48" t="s">
        <v>15</v>
      </c>
      <c r="EO25" s="48" t="s">
        <v>15</v>
      </c>
      <c r="EP25" s="48" t="s">
        <v>15</v>
      </c>
      <c r="EQ25" s="48" t="s">
        <v>15</v>
      </c>
      <c r="ER25" s="48" t="s">
        <v>15</v>
      </c>
      <c r="ES25" s="48" t="s">
        <v>15</v>
      </c>
      <c r="ET25" s="48" t="s">
        <v>15</v>
      </c>
      <c r="EU25" s="48" t="s">
        <v>15</v>
      </c>
      <c r="EV25" s="48" t="s">
        <v>15</v>
      </c>
      <c r="EW25" s="48" t="s">
        <v>232</v>
      </c>
      <c r="EX25" s="48" t="s">
        <v>15</v>
      </c>
      <c r="EY25" s="48" t="s">
        <v>232</v>
      </c>
      <c r="EZ25" s="48" t="s">
        <v>232</v>
      </c>
      <c r="FA25" s="48" t="s">
        <v>15</v>
      </c>
      <c r="FB25" s="48" t="s">
        <v>232</v>
      </c>
      <c r="FC25" s="48" t="s">
        <v>235</v>
      </c>
      <c r="FD25" s="48" t="s">
        <v>229</v>
      </c>
      <c r="FE25" s="48" t="s">
        <v>229</v>
      </c>
      <c r="FF25" s="48" t="s">
        <v>232</v>
      </c>
      <c r="FG25" s="48" t="s">
        <v>232</v>
      </c>
      <c r="FH25" s="48" t="s">
        <v>15</v>
      </c>
      <c r="FI25" s="48" t="s">
        <v>235</v>
      </c>
      <c r="FJ25" s="48" t="s">
        <v>235</v>
      </c>
      <c r="FK25" s="48" t="s">
        <v>235</v>
      </c>
      <c r="FL25" s="48" t="s">
        <v>235</v>
      </c>
      <c r="FM25" s="48" t="s">
        <v>232</v>
      </c>
      <c r="FN25" s="48" t="s">
        <v>10</v>
      </c>
      <c r="FO25" s="48" t="s">
        <v>10</v>
      </c>
      <c r="FP25" s="50" t="s">
        <v>229</v>
      </c>
      <c r="FQ25" s="48" t="s">
        <v>10</v>
      </c>
      <c r="FR25" s="50" t="s">
        <v>229</v>
      </c>
      <c r="FS25" s="50" t="s">
        <v>229</v>
      </c>
      <c r="FT25" s="50" t="s">
        <v>235</v>
      </c>
      <c r="FU25" s="50" t="s">
        <v>229</v>
      </c>
      <c r="FV25" s="50" t="s">
        <v>229</v>
      </c>
      <c r="FW25" s="48" t="s">
        <v>10</v>
      </c>
      <c r="FX25" s="50" t="s">
        <v>229</v>
      </c>
      <c r="FY25" s="48" t="s">
        <v>10</v>
      </c>
      <c r="FZ25" s="50" t="s">
        <v>229</v>
      </c>
      <c r="GA25" s="50" t="s">
        <v>229</v>
      </c>
      <c r="GB25" s="48" t="s">
        <v>10</v>
      </c>
      <c r="GC25" s="50" t="s">
        <v>229</v>
      </c>
      <c r="GD25" s="48" t="s">
        <v>10</v>
      </c>
      <c r="GE25" s="48" t="s">
        <v>229</v>
      </c>
      <c r="GF25" s="50" t="s">
        <v>229</v>
      </c>
      <c r="GG25" s="48" t="s">
        <v>10</v>
      </c>
      <c r="GH25" s="50" t="s">
        <v>15</v>
      </c>
      <c r="GI25" s="50" t="s">
        <v>15</v>
      </c>
      <c r="GJ25" s="48" t="s">
        <v>15</v>
      </c>
      <c r="GK25" s="112" t="s">
        <v>15</v>
      </c>
      <c r="GL25" s="48" t="s">
        <v>15</v>
      </c>
      <c r="GM25" s="48" t="s">
        <v>15</v>
      </c>
      <c r="GN25" s="48" t="s">
        <v>15</v>
      </c>
      <c r="GO25" s="48" t="s">
        <v>235</v>
      </c>
      <c r="GP25" s="48" t="s">
        <v>235</v>
      </c>
      <c r="GQ25" s="48" t="s">
        <v>235</v>
      </c>
      <c r="GR25" s="48" t="s">
        <v>235</v>
      </c>
      <c r="GS25" s="48" t="s">
        <v>10</v>
      </c>
      <c r="GT25" s="48" t="s">
        <v>232</v>
      </c>
      <c r="GU25" s="48" t="s">
        <v>10</v>
      </c>
      <c r="GV25" s="48" t="s">
        <v>10</v>
      </c>
      <c r="GW25" s="48" t="s">
        <v>235</v>
      </c>
      <c r="GX25" s="48" t="s">
        <v>10</v>
      </c>
      <c r="GY25" s="48" t="s">
        <v>229</v>
      </c>
      <c r="GZ25" s="48" t="s">
        <v>10</v>
      </c>
      <c r="HA25" s="48" t="s">
        <v>235</v>
      </c>
      <c r="HB25" s="48" t="s">
        <v>235</v>
      </c>
      <c r="HC25" s="48" t="s">
        <v>10</v>
      </c>
      <c r="HD25" s="48" t="s">
        <v>235</v>
      </c>
      <c r="HE25" s="8">
        <f t="shared" si="0"/>
        <v>29</v>
      </c>
      <c r="HF25" s="9">
        <f t="shared" si="30"/>
        <v>0.1380952380952381</v>
      </c>
      <c r="HG25" s="8">
        <f t="shared" si="2"/>
        <v>0</v>
      </c>
      <c r="HH25" s="9">
        <f t="shared" si="31"/>
        <v>0</v>
      </c>
      <c r="HI25" s="8">
        <f t="shared" si="4"/>
        <v>2</v>
      </c>
      <c r="HJ25" s="9">
        <f t="shared" si="32"/>
        <v>9.5238095238095247E-3</v>
      </c>
      <c r="HK25" s="8">
        <f t="shared" si="6"/>
        <v>0</v>
      </c>
      <c r="HL25" s="9">
        <f t="shared" si="33"/>
        <v>0</v>
      </c>
      <c r="HM25" s="8">
        <f t="shared" si="8"/>
        <v>31</v>
      </c>
      <c r="HN25" s="9">
        <f t="shared" si="34"/>
        <v>0.14761904761904762</v>
      </c>
      <c r="HO25" s="8">
        <f t="shared" si="10"/>
        <v>0</v>
      </c>
      <c r="HP25" s="9">
        <f t="shared" si="35"/>
        <v>0</v>
      </c>
      <c r="HQ25" s="8">
        <f t="shared" si="12"/>
        <v>40</v>
      </c>
      <c r="HR25" s="9">
        <f t="shared" si="36"/>
        <v>0.19047619047619047</v>
      </c>
      <c r="HS25" s="8">
        <f t="shared" si="14"/>
        <v>4</v>
      </c>
      <c r="HT25" s="9">
        <f t="shared" si="37"/>
        <v>1.9047619047619049E-2</v>
      </c>
      <c r="HU25" s="8">
        <f t="shared" si="16"/>
        <v>87</v>
      </c>
      <c r="HV25" s="9">
        <f t="shared" si="38"/>
        <v>0.41428571428571431</v>
      </c>
      <c r="HW25" s="8">
        <f t="shared" si="18"/>
        <v>17</v>
      </c>
      <c r="HX25" s="9">
        <f t="shared" si="39"/>
        <v>8.0952380952380956E-2</v>
      </c>
      <c r="HY25" s="8">
        <f t="shared" si="20"/>
        <v>210</v>
      </c>
    </row>
    <row r="26" spans="1:233" ht="45.75" customHeight="1">
      <c r="A26" s="5" t="s">
        <v>35</v>
      </c>
      <c r="B26" s="6" t="s">
        <v>36</v>
      </c>
      <c r="C26" s="50" t="s">
        <v>231</v>
      </c>
      <c r="D26" s="50" t="s">
        <v>231</v>
      </c>
      <c r="E26" s="50" t="s">
        <v>229</v>
      </c>
      <c r="F26" s="50" t="s">
        <v>231</v>
      </c>
      <c r="G26" s="50" t="s">
        <v>231</v>
      </c>
      <c r="H26" s="50" t="s">
        <v>229</v>
      </c>
      <c r="I26" s="50" t="s">
        <v>232</v>
      </c>
      <c r="J26" s="50" t="s">
        <v>231</v>
      </c>
      <c r="K26" s="50" t="s">
        <v>231</v>
      </c>
      <c r="L26" s="92" t="s">
        <v>231</v>
      </c>
      <c r="M26" s="92" t="s">
        <v>229</v>
      </c>
      <c r="N26" s="92" t="s">
        <v>232</v>
      </c>
      <c r="O26" s="92" t="s">
        <v>229</v>
      </c>
      <c r="P26" s="92" t="s">
        <v>229</v>
      </c>
      <c r="Q26" s="50" t="s">
        <v>232</v>
      </c>
      <c r="R26" s="50" t="s">
        <v>229</v>
      </c>
      <c r="S26" s="50" t="s">
        <v>232</v>
      </c>
      <c r="T26" s="50" t="s">
        <v>232</v>
      </c>
      <c r="U26" s="50" t="s">
        <v>232</v>
      </c>
      <c r="V26" s="50" t="s">
        <v>232</v>
      </c>
      <c r="W26" s="50" t="s">
        <v>231</v>
      </c>
      <c r="X26" s="50" t="s">
        <v>231</v>
      </c>
      <c r="Y26" s="50" t="s">
        <v>231</v>
      </c>
      <c r="Z26" s="50" t="s">
        <v>231</v>
      </c>
      <c r="AA26" s="50" t="s">
        <v>229</v>
      </c>
      <c r="AB26" s="50" t="s">
        <v>231</v>
      </c>
      <c r="AC26" s="50" t="s">
        <v>231</v>
      </c>
      <c r="AD26" s="50" t="s">
        <v>231</v>
      </c>
      <c r="AE26" s="50" t="s">
        <v>231</v>
      </c>
      <c r="AF26" s="50" t="s">
        <v>231</v>
      </c>
      <c r="AG26" s="50" t="s">
        <v>231</v>
      </c>
      <c r="AH26" s="50" t="s">
        <v>232</v>
      </c>
      <c r="AI26" s="50" t="s">
        <v>229</v>
      </c>
      <c r="AJ26" s="50" t="s">
        <v>235</v>
      </c>
      <c r="AK26" s="50" t="s">
        <v>231</v>
      </c>
      <c r="AL26" s="50" t="s">
        <v>229</v>
      </c>
      <c r="AM26" s="50" t="s">
        <v>229</v>
      </c>
      <c r="AN26" s="50" t="s">
        <v>229</v>
      </c>
      <c r="AO26" s="50" t="s">
        <v>229</v>
      </c>
      <c r="AP26" s="50" t="s">
        <v>229</v>
      </c>
      <c r="AQ26" s="50" t="s">
        <v>229</v>
      </c>
      <c r="AR26" s="50" t="s">
        <v>229</v>
      </c>
      <c r="AS26" s="50" t="s">
        <v>229</v>
      </c>
      <c r="AT26" s="50" t="s">
        <v>229</v>
      </c>
      <c r="AU26" s="50" t="s">
        <v>229</v>
      </c>
      <c r="AV26" s="50" t="s">
        <v>229</v>
      </c>
      <c r="AW26" s="50" t="s">
        <v>229</v>
      </c>
      <c r="AX26" s="50" t="s">
        <v>229</v>
      </c>
      <c r="AY26" s="50" t="s">
        <v>231</v>
      </c>
      <c r="AZ26" s="50" t="s">
        <v>231</v>
      </c>
      <c r="BA26" s="50" t="s">
        <v>231</v>
      </c>
      <c r="BB26" s="149" t="s">
        <v>232</v>
      </c>
      <c r="BC26" s="50" t="s">
        <v>235</v>
      </c>
      <c r="BD26" s="50" t="s">
        <v>229</v>
      </c>
      <c r="BE26" s="50" t="s">
        <v>235</v>
      </c>
      <c r="BF26" s="50" t="s">
        <v>235</v>
      </c>
      <c r="BG26" s="50" t="s">
        <v>235</v>
      </c>
      <c r="BH26" s="50" t="s">
        <v>229</v>
      </c>
      <c r="BI26" s="50" t="s">
        <v>229</v>
      </c>
      <c r="BJ26" s="50" t="s">
        <v>229</v>
      </c>
      <c r="BK26" s="50" t="s">
        <v>229</v>
      </c>
      <c r="BL26" s="50" t="s">
        <v>231</v>
      </c>
      <c r="BM26" s="50" t="s">
        <v>231</v>
      </c>
      <c r="BN26" s="50" t="s">
        <v>235</v>
      </c>
      <c r="BO26" s="50" t="s">
        <v>232</v>
      </c>
      <c r="BP26" s="50" t="s">
        <v>231</v>
      </c>
      <c r="BQ26" s="50" t="s">
        <v>232</v>
      </c>
      <c r="BR26" s="50" t="s">
        <v>232</v>
      </c>
      <c r="BS26" s="50" t="s">
        <v>232</v>
      </c>
      <c r="BT26" s="50" t="s">
        <v>232</v>
      </c>
      <c r="BU26" s="50" t="s">
        <v>232</v>
      </c>
      <c r="BV26" s="50" t="s">
        <v>232</v>
      </c>
      <c r="BW26" s="50" t="s">
        <v>232</v>
      </c>
      <c r="BX26" s="50" t="s">
        <v>232</v>
      </c>
      <c r="BY26" s="50" t="s">
        <v>232</v>
      </c>
      <c r="BZ26" s="50" t="s">
        <v>232</v>
      </c>
      <c r="CA26" s="50" t="s">
        <v>235</v>
      </c>
      <c r="CB26" s="50" t="s">
        <v>235</v>
      </c>
      <c r="CC26" s="50" t="s">
        <v>235</v>
      </c>
      <c r="CD26" s="50" t="s">
        <v>229</v>
      </c>
      <c r="CE26" s="50" t="s">
        <v>235</v>
      </c>
      <c r="CF26" s="50" t="s">
        <v>229</v>
      </c>
      <c r="CG26" s="50" t="s">
        <v>235</v>
      </c>
      <c r="CH26" s="50" t="s">
        <v>229</v>
      </c>
      <c r="CI26" s="50" t="s">
        <v>229</v>
      </c>
      <c r="CJ26" s="50" t="s">
        <v>229</v>
      </c>
      <c r="CK26" s="50" t="s">
        <v>235</v>
      </c>
      <c r="CL26" s="50" t="s">
        <v>229</v>
      </c>
      <c r="CM26" s="50" t="s">
        <v>229</v>
      </c>
      <c r="CN26" s="50" t="s">
        <v>229</v>
      </c>
      <c r="CO26" s="50" t="s">
        <v>229</v>
      </c>
      <c r="CP26" s="50" t="s">
        <v>229</v>
      </c>
      <c r="CQ26" s="50" t="s">
        <v>235</v>
      </c>
      <c r="CR26" s="50" t="s">
        <v>231</v>
      </c>
      <c r="CS26" s="50" t="s">
        <v>231</v>
      </c>
      <c r="CT26" s="50" t="s">
        <v>231</v>
      </c>
      <c r="CU26" s="50" t="s">
        <v>229</v>
      </c>
      <c r="CV26" s="50" t="s">
        <v>231</v>
      </c>
      <c r="CW26" s="50" t="s">
        <v>7</v>
      </c>
      <c r="CX26" s="50" t="s">
        <v>235</v>
      </c>
      <c r="CY26" s="50" t="s">
        <v>229</v>
      </c>
      <c r="CZ26" s="50" t="s">
        <v>229</v>
      </c>
      <c r="DA26" s="50" t="s">
        <v>229</v>
      </c>
      <c r="DB26" s="50" t="s">
        <v>235</v>
      </c>
      <c r="DC26" s="50" t="s">
        <v>231</v>
      </c>
      <c r="DD26" s="50" t="s">
        <v>229</v>
      </c>
      <c r="DE26" s="50" t="s">
        <v>229</v>
      </c>
      <c r="DF26" s="50" t="s">
        <v>235</v>
      </c>
      <c r="DG26" s="50" t="s">
        <v>229</v>
      </c>
      <c r="DH26" s="50" t="s">
        <v>229</v>
      </c>
      <c r="DI26" s="50" t="s">
        <v>229</v>
      </c>
      <c r="DJ26" s="50" t="s">
        <v>229</v>
      </c>
      <c r="DK26" s="50" t="s">
        <v>231</v>
      </c>
      <c r="DL26" s="50" t="s">
        <v>229</v>
      </c>
      <c r="DM26" s="7" t="s">
        <v>231</v>
      </c>
      <c r="DN26" s="50" t="s">
        <v>229</v>
      </c>
      <c r="DO26" s="50" t="s">
        <v>231</v>
      </c>
      <c r="DP26" s="50" t="s">
        <v>231</v>
      </c>
      <c r="DQ26" s="50" t="s">
        <v>229</v>
      </c>
      <c r="DR26" s="50" t="s">
        <v>229</v>
      </c>
      <c r="DS26" s="50" t="s">
        <v>235</v>
      </c>
      <c r="DT26" s="50" t="s">
        <v>229</v>
      </c>
      <c r="DU26" s="50" t="s">
        <v>229</v>
      </c>
      <c r="DV26" s="50" t="s">
        <v>229</v>
      </c>
      <c r="DW26" s="50" t="s">
        <v>231</v>
      </c>
      <c r="DX26" s="50" t="s">
        <v>231</v>
      </c>
      <c r="DY26" s="50" t="s">
        <v>229</v>
      </c>
      <c r="DZ26" s="50" t="s">
        <v>229</v>
      </c>
      <c r="EA26" s="50" t="s">
        <v>229</v>
      </c>
      <c r="EB26" s="50" t="s">
        <v>231</v>
      </c>
      <c r="EC26" s="50" t="s">
        <v>229</v>
      </c>
      <c r="ED26" s="50" t="s">
        <v>229</v>
      </c>
      <c r="EE26" s="50" t="s">
        <v>229</v>
      </c>
      <c r="EF26" s="50" t="s">
        <v>229</v>
      </c>
      <c r="EG26" s="50" t="s">
        <v>231</v>
      </c>
      <c r="EH26" s="50" t="s">
        <v>229</v>
      </c>
      <c r="EI26" s="50" t="s">
        <v>231</v>
      </c>
      <c r="EJ26" s="50" t="s">
        <v>229</v>
      </c>
      <c r="EK26" s="50" t="s">
        <v>229</v>
      </c>
      <c r="EL26" s="50" t="s">
        <v>231</v>
      </c>
      <c r="EM26" s="50" t="s">
        <v>232</v>
      </c>
      <c r="EN26" s="50" t="s">
        <v>231</v>
      </c>
      <c r="EO26" s="50" t="s">
        <v>232</v>
      </c>
      <c r="EP26" s="50" t="s">
        <v>232</v>
      </c>
      <c r="EQ26" s="50" t="s">
        <v>231</v>
      </c>
      <c r="ER26" s="50" t="s">
        <v>231</v>
      </c>
      <c r="ES26" s="50" t="s">
        <v>229</v>
      </c>
      <c r="ET26" s="50" t="s">
        <v>229</v>
      </c>
      <c r="EU26" s="50" t="s">
        <v>229</v>
      </c>
      <c r="EV26" s="50" t="s">
        <v>229</v>
      </c>
      <c r="EW26" s="50" t="s">
        <v>231</v>
      </c>
      <c r="EX26" s="50" t="s">
        <v>232</v>
      </c>
      <c r="EY26" s="50" t="s">
        <v>231</v>
      </c>
      <c r="EZ26" s="50" t="s">
        <v>232</v>
      </c>
      <c r="FA26" s="50" t="s">
        <v>232</v>
      </c>
      <c r="FB26" s="50" t="s">
        <v>232</v>
      </c>
      <c r="FC26" s="50" t="s">
        <v>233</v>
      </c>
      <c r="FD26" s="50" t="s">
        <v>232</v>
      </c>
      <c r="FE26" s="48" t="s">
        <v>231</v>
      </c>
      <c r="FF26" s="50" t="s">
        <v>232</v>
      </c>
      <c r="FG26" s="50" t="s">
        <v>232</v>
      </c>
      <c r="FH26" s="50" t="s">
        <v>232</v>
      </c>
      <c r="FI26" s="50" t="s">
        <v>235</v>
      </c>
      <c r="FJ26" s="50" t="s">
        <v>235</v>
      </c>
      <c r="FK26" s="50" t="s">
        <v>229</v>
      </c>
      <c r="FL26" s="50" t="s">
        <v>229</v>
      </c>
      <c r="FM26" s="50" t="s">
        <v>231</v>
      </c>
      <c r="FN26" s="50" t="s">
        <v>231</v>
      </c>
      <c r="FO26" s="50" t="s">
        <v>235</v>
      </c>
      <c r="FP26" s="50" t="s">
        <v>231</v>
      </c>
      <c r="FQ26" s="50" t="s">
        <v>229</v>
      </c>
      <c r="FR26" s="50" t="s">
        <v>229</v>
      </c>
      <c r="FS26" s="50" t="s">
        <v>235</v>
      </c>
      <c r="FT26" s="50" t="s">
        <v>229</v>
      </c>
      <c r="FU26" s="50" t="s">
        <v>231</v>
      </c>
      <c r="FV26" s="50" t="s">
        <v>235</v>
      </c>
      <c r="FW26" s="50" t="s">
        <v>231</v>
      </c>
      <c r="FX26" s="50" t="s">
        <v>231</v>
      </c>
      <c r="FY26" s="50" t="s">
        <v>232</v>
      </c>
      <c r="FZ26" s="50" t="s">
        <v>231</v>
      </c>
      <c r="GA26" s="102" t="s">
        <v>229</v>
      </c>
      <c r="GB26" s="50" t="s">
        <v>231</v>
      </c>
      <c r="GC26" s="50" t="s">
        <v>229</v>
      </c>
      <c r="GD26" s="50" t="s">
        <v>232</v>
      </c>
      <c r="GE26" s="50" t="s">
        <v>229</v>
      </c>
      <c r="GF26" s="50" t="s">
        <v>231</v>
      </c>
      <c r="GG26" s="50" t="s">
        <v>229</v>
      </c>
      <c r="GH26" s="50" t="s">
        <v>235</v>
      </c>
      <c r="GI26" s="50" t="s">
        <v>235</v>
      </c>
      <c r="GJ26" s="50" t="s">
        <v>235</v>
      </c>
      <c r="GK26" s="7" t="s">
        <v>235</v>
      </c>
      <c r="GL26" s="50" t="s">
        <v>235</v>
      </c>
      <c r="GM26" s="50" t="s">
        <v>235</v>
      </c>
      <c r="GN26" s="50" t="s">
        <v>229</v>
      </c>
      <c r="GO26" s="50" t="s">
        <v>229</v>
      </c>
      <c r="GP26" s="50" t="s">
        <v>229</v>
      </c>
      <c r="GQ26" s="50" t="s">
        <v>229</v>
      </c>
      <c r="GR26" s="50" t="s">
        <v>229</v>
      </c>
      <c r="GS26" s="50" t="s">
        <v>231</v>
      </c>
      <c r="GT26" s="50" t="s">
        <v>229</v>
      </c>
      <c r="GU26" s="50" t="s">
        <v>231</v>
      </c>
      <c r="GV26" s="50" t="s">
        <v>229</v>
      </c>
      <c r="GW26" s="50" t="s">
        <v>231</v>
      </c>
      <c r="GX26" s="50" t="s">
        <v>229</v>
      </c>
      <c r="GY26" s="50" t="s">
        <v>229</v>
      </c>
      <c r="GZ26" s="50" t="s">
        <v>233</v>
      </c>
      <c r="HA26" s="50" t="s">
        <v>229</v>
      </c>
      <c r="HB26" s="50" t="s">
        <v>229</v>
      </c>
      <c r="HC26" s="50" t="s">
        <v>231</v>
      </c>
      <c r="HD26" s="50" t="s">
        <v>231</v>
      </c>
      <c r="HE26" s="14">
        <f t="shared" si="0"/>
        <v>33</v>
      </c>
      <c r="HF26" s="15">
        <f t="shared" si="30"/>
        <v>0.15714285714285714</v>
      </c>
      <c r="HG26" s="14">
        <f t="shared" si="2"/>
        <v>2</v>
      </c>
      <c r="HH26" s="15">
        <f t="shared" si="31"/>
        <v>9.5238095238095247E-3</v>
      </c>
      <c r="HI26" s="14">
        <f t="shared" si="4"/>
        <v>59</v>
      </c>
      <c r="HJ26" s="15">
        <f t="shared" si="32"/>
        <v>0.28095238095238095</v>
      </c>
      <c r="HK26" s="14">
        <f t="shared" si="6"/>
        <v>0</v>
      </c>
      <c r="HL26" s="15">
        <f t="shared" si="33"/>
        <v>0</v>
      </c>
      <c r="HM26" s="14">
        <f t="shared" si="8"/>
        <v>87</v>
      </c>
      <c r="HN26" s="15">
        <f t="shared" si="34"/>
        <v>0.41428571428571431</v>
      </c>
      <c r="HO26" s="14">
        <f t="shared" si="10"/>
        <v>0</v>
      </c>
      <c r="HP26" s="15">
        <f t="shared" si="35"/>
        <v>0</v>
      </c>
      <c r="HQ26" s="14">
        <f t="shared" si="12"/>
        <v>28</v>
      </c>
      <c r="HR26" s="15">
        <f t="shared" si="36"/>
        <v>0.13333333333333333</v>
      </c>
      <c r="HS26" s="14">
        <f t="shared" si="14"/>
        <v>1</v>
      </c>
      <c r="HT26" s="15">
        <f t="shared" si="37"/>
        <v>4.7619047619047623E-3</v>
      </c>
      <c r="HU26" s="14">
        <f t="shared" si="16"/>
        <v>0</v>
      </c>
      <c r="HV26" s="15">
        <f t="shared" si="38"/>
        <v>0</v>
      </c>
      <c r="HW26" s="14">
        <f t="shared" si="18"/>
        <v>0</v>
      </c>
      <c r="HX26" s="15">
        <f t="shared" si="39"/>
        <v>0</v>
      </c>
      <c r="HY26" s="14">
        <f t="shared" si="20"/>
        <v>210</v>
      </c>
    </row>
    <row r="27" spans="1:233" ht="45.75" customHeight="1">
      <c r="A27" s="5" t="s">
        <v>37</v>
      </c>
      <c r="B27" s="6" t="s">
        <v>38</v>
      </c>
      <c r="C27" s="50" t="s">
        <v>233</v>
      </c>
      <c r="D27" s="50" t="s">
        <v>233</v>
      </c>
      <c r="E27" s="50" t="s">
        <v>229</v>
      </c>
      <c r="F27" s="50" t="s">
        <v>231</v>
      </c>
      <c r="G27" s="50" t="s">
        <v>230</v>
      </c>
      <c r="H27" s="50" t="s">
        <v>230</v>
      </c>
      <c r="I27" s="50" t="s">
        <v>232</v>
      </c>
      <c r="J27" s="50" t="s">
        <v>231</v>
      </c>
      <c r="K27" s="50" t="s">
        <v>232</v>
      </c>
      <c r="L27" s="92" t="s">
        <v>232</v>
      </c>
      <c r="M27" s="92" t="s">
        <v>232</v>
      </c>
      <c r="N27" s="92" t="s">
        <v>233</v>
      </c>
      <c r="O27" s="92" t="s">
        <v>229</v>
      </c>
      <c r="P27" s="92" t="s">
        <v>7</v>
      </c>
      <c r="Q27" s="50" t="s">
        <v>232</v>
      </c>
      <c r="R27" s="50" t="s">
        <v>234</v>
      </c>
      <c r="S27" s="50" t="s">
        <v>231</v>
      </c>
      <c r="T27" s="50" t="s">
        <v>231</v>
      </c>
      <c r="U27" s="50" t="s">
        <v>231</v>
      </c>
      <c r="V27" s="50" t="s">
        <v>231</v>
      </c>
      <c r="W27" s="50" t="s">
        <v>7</v>
      </c>
      <c r="X27" s="50" t="s">
        <v>231</v>
      </c>
      <c r="Y27" s="50" t="s">
        <v>230</v>
      </c>
      <c r="Z27" s="50" t="s">
        <v>233</v>
      </c>
      <c r="AA27" s="50" t="s">
        <v>231</v>
      </c>
      <c r="AB27" s="50" t="s">
        <v>230</v>
      </c>
      <c r="AC27" s="50" t="s">
        <v>230</v>
      </c>
      <c r="AD27" s="50" t="s">
        <v>232</v>
      </c>
      <c r="AE27" s="50" t="s">
        <v>231</v>
      </c>
      <c r="AF27" s="50" t="s">
        <v>230</v>
      </c>
      <c r="AG27" s="50" t="s">
        <v>232</v>
      </c>
      <c r="AH27" s="50" t="s">
        <v>233</v>
      </c>
      <c r="AI27" s="50" t="s">
        <v>230</v>
      </c>
      <c r="AJ27" s="50" t="s">
        <v>232</v>
      </c>
      <c r="AK27" s="50" t="s">
        <v>232</v>
      </c>
      <c r="AL27" s="50" t="s">
        <v>232</v>
      </c>
      <c r="AM27" s="50" t="s">
        <v>231</v>
      </c>
      <c r="AN27" s="50" t="s">
        <v>232</v>
      </c>
      <c r="AO27" s="50" t="s">
        <v>230</v>
      </c>
      <c r="AP27" s="50" t="s">
        <v>232</v>
      </c>
      <c r="AQ27" s="50" t="s">
        <v>233</v>
      </c>
      <c r="AR27" s="50" t="s">
        <v>232</v>
      </c>
      <c r="AS27" s="50" t="s">
        <v>233</v>
      </c>
      <c r="AT27" s="50" t="s">
        <v>231</v>
      </c>
      <c r="AU27" s="50" t="s">
        <v>232</v>
      </c>
      <c r="AV27" s="50" t="s">
        <v>232</v>
      </c>
      <c r="AW27" s="50" t="s">
        <v>232</v>
      </c>
      <c r="AX27" s="50" t="s">
        <v>232</v>
      </c>
      <c r="AY27" s="50" t="s">
        <v>232</v>
      </c>
      <c r="AZ27" s="50" t="s">
        <v>232</v>
      </c>
      <c r="BA27" s="50" t="s">
        <v>232</v>
      </c>
      <c r="BB27" s="149" t="s">
        <v>233</v>
      </c>
      <c r="BC27" s="50" t="s">
        <v>234</v>
      </c>
      <c r="BD27" s="50" t="s">
        <v>7</v>
      </c>
      <c r="BE27" s="50" t="s">
        <v>229</v>
      </c>
      <c r="BF27" s="50" t="s">
        <v>235</v>
      </c>
      <c r="BG27" s="50" t="s">
        <v>7</v>
      </c>
      <c r="BH27" s="50" t="s">
        <v>230</v>
      </c>
      <c r="BI27" s="50" t="s">
        <v>230</v>
      </c>
      <c r="BJ27" s="50" t="s">
        <v>230</v>
      </c>
      <c r="BK27" s="50" t="s">
        <v>230</v>
      </c>
      <c r="BL27" s="50" t="s">
        <v>231</v>
      </c>
      <c r="BM27" s="50" t="s">
        <v>231</v>
      </c>
      <c r="BN27" s="50" t="s">
        <v>234</v>
      </c>
      <c r="BO27" s="50" t="s">
        <v>232</v>
      </c>
      <c r="BP27" s="50" t="s">
        <v>232</v>
      </c>
      <c r="BQ27" s="50" t="s">
        <v>232</v>
      </c>
      <c r="BR27" s="50" t="s">
        <v>232</v>
      </c>
      <c r="BS27" s="50" t="s">
        <v>233</v>
      </c>
      <c r="BT27" s="50" t="s">
        <v>232</v>
      </c>
      <c r="BU27" s="50" t="s">
        <v>233</v>
      </c>
      <c r="BV27" s="50" t="s">
        <v>232</v>
      </c>
      <c r="BW27" s="50" t="s">
        <v>232</v>
      </c>
      <c r="BX27" s="50" t="s">
        <v>233</v>
      </c>
      <c r="BY27" s="50" t="s">
        <v>233</v>
      </c>
      <c r="BZ27" s="50" t="s">
        <v>233</v>
      </c>
      <c r="CA27" s="50" t="s">
        <v>234</v>
      </c>
      <c r="CB27" s="50" t="s">
        <v>234</v>
      </c>
      <c r="CC27" s="50" t="s">
        <v>229</v>
      </c>
      <c r="CD27" s="50" t="s">
        <v>231</v>
      </c>
      <c r="CE27" s="50" t="s">
        <v>232</v>
      </c>
      <c r="CF27" s="50" t="s">
        <v>235</v>
      </c>
      <c r="CG27" s="50" t="s">
        <v>7</v>
      </c>
      <c r="CH27" s="50" t="s">
        <v>235</v>
      </c>
      <c r="CI27" s="50" t="s">
        <v>235</v>
      </c>
      <c r="CJ27" s="50" t="s">
        <v>234</v>
      </c>
      <c r="CK27" s="50" t="s">
        <v>234</v>
      </c>
      <c r="CL27" s="50" t="s">
        <v>235</v>
      </c>
      <c r="CM27" s="50" t="s">
        <v>234</v>
      </c>
      <c r="CN27" s="50" t="s">
        <v>234</v>
      </c>
      <c r="CO27" s="50" t="s">
        <v>7</v>
      </c>
      <c r="CP27" s="50" t="s">
        <v>231</v>
      </c>
      <c r="CQ27" s="50" t="s">
        <v>7</v>
      </c>
      <c r="CR27" s="50" t="s">
        <v>230</v>
      </c>
      <c r="CS27" s="50" t="s">
        <v>230</v>
      </c>
      <c r="CT27" s="50" t="s">
        <v>230</v>
      </c>
      <c r="CU27" s="50" t="s">
        <v>230</v>
      </c>
      <c r="CV27" s="50" t="s">
        <v>231</v>
      </c>
      <c r="CW27" s="50" t="s">
        <v>230</v>
      </c>
      <c r="CX27" s="50" t="s">
        <v>234</v>
      </c>
      <c r="CY27" s="50" t="s">
        <v>234</v>
      </c>
      <c r="CZ27" s="50" t="s">
        <v>229</v>
      </c>
      <c r="DA27" s="50" t="s">
        <v>230</v>
      </c>
      <c r="DB27" s="50" t="s">
        <v>231</v>
      </c>
      <c r="DC27" s="50" t="s">
        <v>232</v>
      </c>
      <c r="DD27" s="50" t="s">
        <v>233</v>
      </c>
      <c r="DE27" s="50" t="s">
        <v>235</v>
      </c>
      <c r="DF27" s="50" t="s">
        <v>229</v>
      </c>
      <c r="DG27" s="50" t="s">
        <v>234</v>
      </c>
      <c r="DH27" s="50" t="s">
        <v>230</v>
      </c>
      <c r="DI27" s="50" t="s">
        <v>235</v>
      </c>
      <c r="DJ27" s="50" t="s">
        <v>233</v>
      </c>
      <c r="DK27" s="50" t="s">
        <v>229</v>
      </c>
      <c r="DL27" s="50" t="s">
        <v>232</v>
      </c>
      <c r="DM27" s="7" t="s">
        <v>232</v>
      </c>
      <c r="DN27" s="50" t="s">
        <v>232</v>
      </c>
      <c r="DO27" s="50" t="s">
        <v>232</v>
      </c>
      <c r="DP27" s="50" t="s">
        <v>232</v>
      </c>
      <c r="DQ27" s="50" t="s">
        <v>233</v>
      </c>
      <c r="DR27" s="50" t="s">
        <v>233</v>
      </c>
      <c r="DS27" s="50" t="s">
        <v>229</v>
      </c>
      <c r="DT27" s="50" t="s">
        <v>231</v>
      </c>
      <c r="DU27" s="50" t="s">
        <v>229</v>
      </c>
      <c r="DV27" s="50" t="s">
        <v>230</v>
      </c>
      <c r="DW27" s="50" t="s">
        <v>231</v>
      </c>
      <c r="DX27" s="50" t="s">
        <v>231</v>
      </c>
      <c r="DY27" s="50" t="s">
        <v>231</v>
      </c>
      <c r="DZ27" s="50" t="s">
        <v>231</v>
      </c>
      <c r="EA27" s="50" t="s">
        <v>231</v>
      </c>
      <c r="EB27" s="50" t="s">
        <v>231</v>
      </c>
      <c r="EC27" s="50" t="s">
        <v>232</v>
      </c>
      <c r="ED27" s="50" t="s">
        <v>232</v>
      </c>
      <c r="EE27" s="50" t="s">
        <v>232</v>
      </c>
      <c r="EF27" s="50" t="s">
        <v>232</v>
      </c>
      <c r="EG27" s="50" t="s">
        <v>232</v>
      </c>
      <c r="EH27" s="50" t="s">
        <v>232</v>
      </c>
      <c r="EI27" s="50" t="s">
        <v>232</v>
      </c>
      <c r="EJ27" s="50" t="s">
        <v>232</v>
      </c>
      <c r="EK27" s="50" t="s">
        <v>231</v>
      </c>
      <c r="EL27" s="50" t="s">
        <v>229</v>
      </c>
      <c r="EM27" s="50" t="s">
        <v>231</v>
      </c>
      <c r="EN27" s="50" t="s">
        <v>233</v>
      </c>
      <c r="EO27" s="50" t="s">
        <v>230</v>
      </c>
      <c r="EP27" s="50" t="s">
        <v>230</v>
      </c>
      <c r="EQ27" s="50" t="s">
        <v>231</v>
      </c>
      <c r="ER27" s="50" t="s">
        <v>230</v>
      </c>
      <c r="ES27" s="50" t="s">
        <v>229</v>
      </c>
      <c r="ET27" s="50" t="s">
        <v>229</v>
      </c>
      <c r="EU27" s="50" t="s">
        <v>229</v>
      </c>
      <c r="EV27" s="50" t="s">
        <v>229</v>
      </c>
      <c r="EW27" s="50" t="s">
        <v>231</v>
      </c>
      <c r="EX27" s="50" t="s">
        <v>232</v>
      </c>
      <c r="EY27" s="50" t="s">
        <v>232</v>
      </c>
      <c r="EZ27" s="50" t="s">
        <v>232</v>
      </c>
      <c r="FA27" s="50" t="s">
        <v>232</v>
      </c>
      <c r="FB27" s="50" t="s">
        <v>233</v>
      </c>
      <c r="FC27" s="50" t="s">
        <v>234</v>
      </c>
      <c r="FD27" s="50" t="s">
        <v>231</v>
      </c>
      <c r="FE27" s="48" t="s">
        <v>231</v>
      </c>
      <c r="FF27" s="50" t="s">
        <v>231</v>
      </c>
      <c r="FG27" s="50" t="s">
        <v>231</v>
      </c>
      <c r="FH27" s="50" t="s">
        <v>232</v>
      </c>
      <c r="FI27" s="50" t="s">
        <v>234</v>
      </c>
      <c r="FJ27" s="50" t="s">
        <v>233</v>
      </c>
      <c r="FK27" s="50" t="s">
        <v>231</v>
      </c>
      <c r="FL27" s="50" t="s">
        <v>231</v>
      </c>
      <c r="FM27" s="50" t="s">
        <v>232</v>
      </c>
      <c r="FN27" s="50" t="s">
        <v>234</v>
      </c>
      <c r="FO27" s="50" t="s">
        <v>231</v>
      </c>
      <c r="FP27" s="50" t="s">
        <v>230</v>
      </c>
      <c r="FQ27" s="50" t="s">
        <v>233</v>
      </c>
      <c r="FR27" s="50" t="s">
        <v>230</v>
      </c>
      <c r="FS27" s="50" t="s">
        <v>230</v>
      </c>
      <c r="FT27" s="50" t="s">
        <v>230</v>
      </c>
      <c r="FU27" s="50" t="s">
        <v>230</v>
      </c>
      <c r="FV27" s="50" t="s">
        <v>230</v>
      </c>
      <c r="FW27" s="50" t="s">
        <v>232</v>
      </c>
      <c r="FX27" s="50" t="s">
        <v>230</v>
      </c>
      <c r="FY27" s="50" t="s">
        <v>234</v>
      </c>
      <c r="FZ27" s="50" t="s">
        <v>231</v>
      </c>
      <c r="GA27" s="50" t="s">
        <v>230</v>
      </c>
      <c r="GB27" s="50" t="s">
        <v>235</v>
      </c>
      <c r="GC27" s="50" t="s">
        <v>230</v>
      </c>
      <c r="GD27" s="50" t="s">
        <v>234</v>
      </c>
      <c r="GE27" s="50" t="s">
        <v>230</v>
      </c>
      <c r="GF27" s="50" t="s">
        <v>230</v>
      </c>
      <c r="GG27" s="50" t="s">
        <v>230</v>
      </c>
      <c r="GH27" s="50" t="s">
        <v>230</v>
      </c>
      <c r="GI27" s="50" t="s">
        <v>229</v>
      </c>
      <c r="GJ27" s="50" t="s">
        <v>229</v>
      </c>
      <c r="GK27" s="7" t="s">
        <v>229</v>
      </c>
      <c r="GL27" s="50" t="s">
        <v>230</v>
      </c>
      <c r="GM27" s="50" t="s">
        <v>7</v>
      </c>
      <c r="GN27" s="50" t="s">
        <v>231</v>
      </c>
      <c r="GO27" s="50" t="s">
        <v>230</v>
      </c>
      <c r="GP27" s="50" t="s">
        <v>229</v>
      </c>
      <c r="GQ27" s="50" t="s">
        <v>231</v>
      </c>
      <c r="GR27" s="50" t="s">
        <v>229</v>
      </c>
      <c r="GS27" s="50" t="s">
        <v>230</v>
      </c>
      <c r="GT27" s="50" t="s">
        <v>230</v>
      </c>
      <c r="GU27" s="50" t="s">
        <v>229</v>
      </c>
      <c r="GV27" s="50" t="s">
        <v>231</v>
      </c>
      <c r="GW27" s="50" t="s">
        <v>231</v>
      </c>
      <c r="GX27" s="50" t="s">
        <v>229</v>
      </c>
      <c r="GY27" s="50" t="s">
        <v>231</v>
      </c>
      <c r="GZ27" s="50" t="s">
        <v>231</v>
      </c>
      <c r="HA27" s="50" t="s">
        <v>231</v>
      </c>
      <c r="HB27" s="50" t="s">
        <v>229</v>
      </c>
      <c r="HC27" s="50" t="s">
        <v>230</v>
      </c>
      <c r="HD27" s="50" t="s">
        <v>231</v>
      </c>
      <c r="HE27" s="18">
        <f t="shared" si="0"/>
        <v>49</v>
      </c>
      <c r="HF27" s="19">
        <f t="shared" ref="HF27:HF35" si="40">HE27/HY27</f>
        <v>0.23333333333333334</v>
      </c>
      <c r="HG27" s="18">
        <f t="shared" si="2"/>
        <v>21</v>
      </c>
      <c r="HH27" s="19">
        <f t="shared" ref="HH27:HH35" si="41">HG27/HY27</f>
        <v>0.1</v>
      </c>
      <c r="HI27" s="18">
        <f t="shared" si="4"/>
        <v>44</v>
      </c>
      <c r="HJ27" s="19">
        <f t="shared" ref="HJ27:HJ35" si="42">HI27/HY27</f>
        <v>0.20952380952380953</v>
      </c>
      <c r="HK27" s="18">
        <f t="shared" si="6"/>
        <v>41</v>
      </c>
      <c r="HL27" s="19">
        <f t="shared" ref="HL27:HL35" si="43">HK27/HY27</f>
        <v>0.19523809523809524</v>
      </c>
      <c r="HM27" s="18">
        <f t="shared" si="8"/>
        <v>22</v>
      </c>
      <c r="HN27" s="19">
        <f t="shared" ref="HN27:HN35" si="44">HM27/HY27</f>
        <v>0.10476190476190476</v>
      </c>
      <c r="HO27" s="18">
        <f t="shared" si="10"/>
        <v>17</v>
      </c>
      <c r="HP27" s="19">
        <f t="shared" ref="HP27:HP35" si="45">HO27/HY27</f>
        <v>8.0952380952380956E-2</v>
      </c>
      <c r="HQ27" s="18">
        <f t="shared" si="12"/>
        <v>8</v>
      </c>
      <c r="HR27" s="19">
        <f t="shared" ref="HR27:HR35" si="46">HQ27/HY27</f>
        <v>3.8095238095238099E-2</v>
      </c>
      <c r="HS27" s="18">
        <f t="shared" si="14"/>
        <v>8</v>
      </c>
      <c r="HT27" s="19">
        <f t="shared" ref="HT27:HT35" si="47">HS27/HY27</f>
        <v>3.8095238095238099E-2</v>
      </c>
      <c r="HU27" s="18">
        <f t="shared" si="16"/>
        <v>0</v>
      </c>
      <c r="HV27" s="19">
        <f t="shared" ref="HV27:HV35" si="48">HU27/HY27</f>
        <v>0</v>
      </c>
      <c r="HW27" s="18">
        <f t="shared" si="18"/>
        <v>0</v>
      </c>
      <c r="HX27" s="19">
        <f t="shared" ref="HX27:HX35" si="49">HW27/HY27</f>
        <v>0</v>
      </c>
      <c r="HY27" s="18">
        <f t="shared" si="20"/>
        <v>210</v>
      </c>
    </row>
    <row r="28" spans="1:233" ht="45.75" customHeight="1">
      <c r="A28" s="5"/>
      <c r="B28" s="17" t="s">
        <v>39</v>
      </c>
      <c r="C28" s="48" t="s">
        <v>232</v>
      </c>
      <c r="D28" s="48" t="s">
        <v>229</v>
      </c>
      <c r="E28" s="48" t="s">
        <v>235</v>
      </c>
      <c r="F28" s="48" t="s">
        <v>229</v>
      </c>
      <c r="G28" s="48" t="s">
        <v>229</v>
      </c>
      <c r="H28" s="48" t="s">
        <v>229</v>
      </c>
      <c r="I28" s="48" t="s">
        <v>232</v>
      </c>
      <c r="J28" s="48" t="s">
        <v>231</v>
      </c>
      <c r="K28" s="48" t="s">
        <v>232</v>
      </c>
      <c r="L28" s="49" t="s">
        <v>231</v>
      </c>
      <c r="M28" s="49" t="s">
        <v>232</v>
      </c>
      <c r="N28" s="49" t="s">
        <v>232</v>
      </c>
      <c r="O28" s="49" t="s">
        <v>235</v>
      </c>
      <c r="P28" s="49" t="s">
        <v>7</v>
      </c>
      <c r="Q28" s="48" t="s">
        <v>232</v>
      </c>
      <c r="R28" s="48" t="s">
        <v>235</v>
      </c>
      <c r="S28" s="48" t="s">
        <v>229</v>
      </c>
      <c r="T28" s="48" t="s">
        <v>229</v>
      </c>
      <c r="U28" s="48" t="s">
        <v>229</v>
      </c>
      <c r="V28" s="48" t="s">
        <v>229</v>
      </c>
      <c r="W28" s="48" t="s">
        <v>232</v>
      </c>
      <c r="X28" s="48" t="s">
        <v>231</v>
      </c>
      <c r="Y28" s="48" t="s">
        <v>229</v>
      </c>
      <c r="Z28" s="48" t="s">
        <v>229</v>
      </c>
      <c r="AA28" s="48" t="s">
        <v>232</v>
      </c>
      <c r="AB28" s="48" t="s">
        <v>229</v>
      </c>
      <c r="AC28" s="48" t="s">
        <v>229</v>
      </c>
      <c r="AD28" s="48" t="s">
        <v>232</v>
      </c>
      <c r="AE28" s="48" t="s">
        <v>231</v>
      </c>
      <c r="AF28" s="48" t="s">
        <v>229</v>
      </c>
      <c r="AG28" s="48" t="s">
        <v>232</v>
      </c>
      <c r="AH28" s="48" t="s">
        <v>229</v>
      </c>
      <c r="AI28" s="48" t="s">
        <v>232</v>
      </c>
      <c r="AJ28" s="48" t="s">
        <v>232</v>
      </c>
      <c r="AK28" s="48" t="s">
        <v>232</v>
      </c>
      <c r="AL28" s="48" t="s">
        <v>232</v>
      </c>
      <c r="AM28" s="48" t="s">
        <v>232</v>
      </c>
      <c r="AN28" s="48" t="s">
        <v>232</v>
      </c>
      <c r="AO28" s="48" t="s">
        <v>232</v>
      </c>
      <c r="AP28" s="48" t="s">
        <v>232</v>
      </c>
      <c r="AQ28" s="48" t="s">
        <v>232</v>
      </c>
      <c r="AR28" s="48" t="s">
        <v>232</v>
      </c>
      <c r="AS28" s="48" t="s">
        <v>232</v>
      </c>
      <c r="AT28" s="48" t="s">
        <v>229</v>
      </c>
      <c r="AU28" s="48" t="s">
        <v>232</v>
      </c>
      <c r="AV28" s="48" t="s">
        <v>232</v>
      </c>
      <c r="AW28" s="48" t="s">
        <v>232</v>
      </c>
      <c r="AX28" s="48" t="s">
        <v>232</v>
      </c>
      <c r="AY28" s="48" t="s">
        <v>232</v>
      </c>
      <c r="AZ28" s="48" t="s">
        <v>232</v>
      </c>
      <c r="BA28" s="48" t="s">
        <v>232</v>
      </c>
      <c r="BB28" s="151" t="s">
        <v>229</v>
      </c>
      <c r="BC28" s="48" t="s">
        <v>229</v>
      </c>
      <c r="BD28" s="48" t="s">
        <v>235</v>
      </c>
      <c r="BE28" s="48" t="s">
        <v>235</v>
      </c>
      <c r="BF28" s="48" t="s">
        <v>235</v>
      </c>
      <c r="BG28" s="48" t="s">
        <v>235</v>
      </c>
      <c r="BH28" s="48" t="s">
        <v>229</v>
      </c>
      <c r="BI28" s="48" t="s">
        <v>229</v>
      </c>
      <c r="BJ28" s="48" t="s">
        <v>229</v>
      </c>
      <c r="BK28" s="48" t="s">
        <v>229</v>
      </c>
      <c r="BL28" s="48" t="s">
        <v>232</v>
      </c>
      <c r="BM28" s="48" t="s">
        <v>232</v>
      </c>
      <c r="BN28" s="48" t="s">
        <v>229</v>
      </c>
      <c r="BO28" s="48" t="s">
        <v>231</v>
      </c>
      <c r="BP28" s="48" t="s">
        <v>231</v>
      </c>
      <c r="BQ28" s="48" t="s">
        <v>232</v>
      </c>
      <c r="BR28" s="48" t="s">
        <v>231</v>
      </c>
      <c r="BS28" s="48" t="s">
        <v>231</v>
      </c>
      <c r="BT28" s="48" t="s">
        <v>231</v>
      </c>
      <c r="BU28" s="48" t="s">
        <v>231</v>
      </c>
      <c r="BV28" s="48" t="s">
        <v>231</v>
      </c>
      <c r="BW28" s="48" t="s">
        <v>231</v>
      </c>
      <c r="BX28" s="48" t="s">
        <v>231</v>
      </c>
      <c r="BY28" s="48" t="s">
        <v>232</v>
      </c>
      <c r="BZ28" s="48" t="s">
        <v>232</v>
      </c>
      <c r="CA28" s="48" t="s">
        <v>229</v>
      </c>
      <c r="CB28" s="48" t="s">
        <v>235</v>
      </c>
      <c r="CC28" s="48" t="s">
        <v>235</v>
      </c>
      <c r="CD28" s="48" t="s">
        <v>232</v>
      </c>
      <c r="CE28" s="48" t="s">
        <v>232</v>
      </c>
      <c r="CF28" s="48" t="s">
        <v>235</v>
      </c>
      <c r="CG28" s="48" t="s">
        <v>235</v>
      </c>
      <c r="CH28" s="48" t="s">
        <v>235</v>
      </c>
      <c r="CI28" s="48" t="s">
        <v>235</v>
      </c>
      <c r="CJ28" s="48" t="s">
        <v>235</v>
      </c>
      <c r="CK28" s="48" t="s">
        <v>235</v>
      </c>
      <c r="CL28" s="48" t="s">
        <v>235</v>
      </c>
      <c r="CM28" s="48" t="s">
        <v>235</v>
      </c>
      <c r="CN28" s="48" t="s">
        <v>235</v>
      </c>
      <c r="CO28" s="48" t="s">
        <v>235</v>
      </c>
      <c r="CP28" s="48" t="s">
        <v>231</v>
      </c>
      <c r="CQ28" s="48" t="s">
        <v>235</v>
      </c>
      <c r="CR28" s="48" t="s">
        <v>229</v>
      </c>
      <c r="CS28" s="48" t="s">
        <v>229</v>
      </c>
      <c r="CT28" s="48" t="s">
        <v>229</v>
      </c>
      <c r="CU28" s="48" t="s">
        <v>231</v>
      </c>
      <c r="CV28" s="48" t="s">
        <v>229</v>
      </c>
      <c r="CW28" s="48" t="s">
        <v>235</v>
      </c>
      <c r="CX28" s="48" t="s">
        <v>235</v>
      </c>
      <c r="CY28" s="48" t="s">
        <v>229</v>
      </c>
      <c r="CZ28" s="48" t="s">
        <v>231</v>
      </c>
      <c r="DA28" s="48" t="s">
        <v>235</v>
      </c>
      <c r="DB28" s="48" t="s">
        <v>229</v>
      </c>
      <c r="DC28" s="48" t="s">
        <v>231</v>
      </c>
      <c r="DD28" s="48" t="s">
        <v>231</v>
      </c>
      <c r="DE28" s="48" t="s">
        <v>235</v>
      </c>
      <c r="DF28" s="48" t="s">
        <v>235</v>
      </c>
      <c r="DG28" s="48" t="s">
        <v>229</v>
      </c>
      <c r="DH28" s="48" t="s">
        <v>235</v>
      </c>
      <c r="DI28" s="48" t="s">
        <v>235</v>
      </c>
      <c r="DJ28" s="48" t="s">
        <v>231</v>
      </c>
      <c r="DK28" s="48" t="s">
        <v>235</v>
      </c>
      <c r="DL28" s="48" t="s">
        <v>232</v>
      </c>
      <c r="DM28" s="112" t="s">
        <v>232</v>
      </c>
      <c r="DN28" s="48" t="s">
        <v>232</v>
      </c>
      <c r="DO28" s="48" t="s">
        <v>232</v>
      </c>
      <c r="DP28" s="48" t="s">
        <v>232</v>
      </c>
      <c r="DQ28" s="48" t="s">
        <v>232</v>
      </c>
      <c r="DR28" s="48" t="s">
        <v>232</v>
      </c>
      <c r="DS28" s="48" t="s">
        <v>229</v>
      </c>
      <c r="DT28" s="48" t="s">
        <v>229</v>
      </c>
      <c r="DU28" s="48" t="s">
        <v>229</v>
      </c>
      <c r="DV28" s="48" t="s">
        <v>229</v>
      </c>
      <c r="DW28" s="48" t="s">
        <v>231</v>
      </c>
      <c r="DX28" s="48" t="s">
        <v>231</v>
      </c>
      <c r="DY28" s="48" t="s">
        <v>229</v>
      </c>
      <c r="DZ28" s="48" t="s">
        <v>229</v>
      </c>
      <c r="EA28" s="48" t="s">
        <v>229</v>
      </c>
      <c r="EB28" s="48" t="s">
        <v>229</v>
      </c>
      <c r="EC28" s="48" t="s">
        <v>232</v>
      </c>
      <c r="ED28" s="48" t="s">
        <v>232</v>
      </c>
      <c r="EE28" s="48" t="s">
        <v>232</v>
      </c>
      <c r="EF28" s="48" t="s">
        <v>232</v>
      </c>
      <c r="EG28" s="48" t="s">
        <v>232</v>
      </c>
      <c r="EH28" s="48" t="s">
        <v>232</v>
      </c>
      <c r="EI28" s="48" t="s">
        <v>232</v>
      </c>
      <c r="EJ28" s="48" t="s">
        <v>232</v>
      </c>
      <c r="EK28" s="48" t="s">
        <v>232</v>
      </c>
      <c r="EL28" s="48" t="s">
        <v>235</v>
      </c>
      <c r="EM28" s="48" t="s">
        <v>231</v>
      </c>
      <c r="EN28" s="48" t="s">
        <v>229</v>
      </c>
      <c r="EO28" s="48" t="s">
        <v>229</v>
      </c>
      <c r="EP28" s="48" t="s">
        <v>229</v>
      </c>
      <c r="EQ28" s="48" t="s">
        <v>229</v>
      </c>
      <c r="ER28" s="48" t="s">
        <v>229</v>
      </c>
      <c r="ES28" s="48" t="s">
        <v>235</v>
      </c>
      <c r="ET28" s="48" t="s">
        <v>235</v>
      </c>
      <c r="EU28" s="48" t="s">
        <v>235</v>
      </c>
      <c r="EV28" s="48" t="s">
        <v>235</v>
      </c>
      <c r="EW28" s="48" t="s">
        <v>232</v>
      </c>
      <c r="EX28" s="48" t="s">
        <v>232</v>
      </c>
      <c r="EY28" s="48" t="s">
        <v>232</v>
      </c>
      <c r="EZ28" s="48" t="s">
        <v>231</v>
      </c>
      <c r="FA28" s="48" t="s">
        <v>232</v>
      </c>
      <c r="FB28" s="48" t="s">
        <v>232</v>
      </c>
      <c r="FC28" s="48" t="s">
        <v>233</v>
      </c>
      <c r="FD28" s="48" t="s">
        <v>232</v>
      </c>
      <c r="FE28" s="48" t="s">
        <v>232</v>
      </c>
      <c r="FF28" s="48" t="s">
        <v>232</v>
      </c>
      <c r="FG28" s="48" t="s">
        <v>232</v>
      </c>
      <c r="FH28" s="48" t="s">
        <v>232</v>
      </c>
      <c r="FI28" s="48" t="s">
        <v>229</v>
      </c>
      <c r="FJ28" s="48" t="s">
        <v>231</v>
      </c>
      <c r="FK28" s="48" t="s">
        <v>231</v>
      </c>
      <c r="FL28" s="48" t="s">
        <v>231</v>
      </c>
      <c r="FM28" s="48" t="s">
        <v>231</v>
      </c>
      <c r="FN28" s="48" t="s">
        <v>10</v>
      </c>
      <c r="FO28" s="48" t="s">
        <v>10</v>
      </c>
      <c r="FP28" s="50" t="s">
        <v>229</v>
      </c>
      <c r="FQ28" s="48" t="s">
        <v>10</v>
      </c>
      <c r="FR28" s="50" t="s">
        <v>229</v>
      </c>
      <c r="FS28" s="50" t="s">
        <v>229</v>
      </c>
      <c r="FT28" s="50" t="s">
        <v>229</v>
      </c>
      <c r="FU28" s="50" t="s">
        <v>229</v>
      </c>
      <c r="FV28" s="50" t="s">
        <v>229</v>
      </c>
      <c r="FW28" s="48" t="s">
        <v>10</v>
      </c>
      <c r="FX28" s="50" t="s">
        <v>229</v>
      </c>
      <c r="FY28" s="48" t="s">
        <v>10</v>
      </c>
      <c r="FZ28" s="50" t="s">
        <v>231</v>
      </c>
      <c r="GA28" s="102" t="s">
        <v>229</v>
      </c>
      <c r="GB28" s="48" t="s">
        <v>10</v>
      </c>
      <c r="GC28" s="50" t="s">
        <v>229</v>
      </c>
      <c r="GD28" s="48" t="s">
        <v>10</v>
      </c>
      <c r="GE28" s="48" t="s">
        <v>229</v>
      </c>
      <c r="GF28" s="50" t="s">
        <v>229</v>
      </c>
      <c r="GG28" s="48" t="s">
        <v>231</v>
      </c>
      <c r="GH28" s="50" t="s">
        <v>232</v>
      </c>
      <c r="GI28" s="50" t="s">
        <v>235</v>
      </c>
      <c r="GJ28" s="48" t="s">
        <v>235</v>
      </c>
      <c r="GK28" s="112" t="s">
        <v>235</v>
      </c>
      <c r="GL28" s="48" t="s">
        <v>229</v>
      </c>
      <c r="GM28" s="48" t="s">
        <v>7</v>
      </c>
      <c r="GN28" s="48" t="s">
        <v>232</v>
      </c>
      <c r="GO28" s="48" t="s">
        <v>229</v>
      </c>
      <c r="GP28" s="48" t="s">
        <v>235</v>
      </c>
      <c r="GQ28" s="48" t="s">
        <v>231</v>
      </c>
      <c r="GR28" s="48" t="s">
        <v>235</v>
      </c>
      <c r="GS28" s="48" t="s">
        <v>10</v>
      </c>
      <c r="GT28" s="48" t="s">
        <v>229</v>
      </c>
      <c r="GU28" s="48" t="s">
        <v>10</v>
      </c>
      <c r="GV28" s="48" t="s">
        <v>10</v>
      </c>
      <c r="GW28" s="48" t="s">
        <v>232</v>
      </c>
      <c r="GX28" s="48" t="s">
        <v>10</v>
      </c>
      <c r="GY28" s="48" t="s">
        <v>232</v>
      </c>
      <c r="GZ28" s="48" t="s">
        <v>10</v>
      </c>
      <c r="HA28" s="48" t="s">
        <v>231</v>
      </c>
      <c r="HB28" s="48" t="s">
        <v>229</v>
      </c>
      <c r="HC28" s="48" t="s">
        <v>10</v>
      </c>
      <c r="HD28" s="48" t="s">
        <v>232</v>
      </c>
      <c r="HE28" s="8">
        <f t="shared" si="0"/>
        <v>66</v>
      </c>
      <c r="HF28" s="9">
        <f t="shared" si="40"/>
        <v>0.31428571428571428</v>
      </c>
      <c r="HG28" s="8">
        <f t="shared" si="2"/>
        <v>1</v>
      </c>
      <c r="HH28" s="9">
        <f t="shared" si="41"/>
        <v>4.7619047619047623E-3</v>
      </c>
      <c r="HI28" s="8">
        <f t="shared" si="4"/>
        <v>31</v>
      </c>
      <c r="HJ28" s="9">
        <f t="shared" si="42"/>
        <v>0.14761904761904762</v>
      </c>
      <c r="HK28" s="8">
        <f t="shared" si="6"/>
        <v>0</v>
      </c>
      <c r="HL28" s="9">
        <f t="shared" si="43"/>
        <v>0</v>
      </c>
      <c r="HM28" s="8">
        <f t="shared" si="8"/>
        <v>59</v>
      </c>
      <c r="HN28" s="9">
        <f t="shared" si="44"/>
        <v>0.28095238095238095</v>
      </c>
      <c r="HO28" s="8">
        <f t="shared" si="10"/>
        <v>0</v>
      </c>
      <c r="HP28" s="9">
        <f t="shared" si="45"/>
        <v>0</v>
      </c>
      <c r="HQ28" s="8">
        <f t="shared" si="12"/>
        <v>38</v>
      </c>
      <c r="HR28" s="9">
        <f t="shared" si="46"/>
        <v>0.18095238095238095</v>
      </c>
      <c r="HS28" s="8">
        <f t="shared" si="14"/>
        <v>2</v>
      </c>
      <c r="HT28" s="9">
        <f t="shared" si="47"/>
        <v>9.5238095238095247E-3</v>
      </c>
      <c r="HU28" s="8">
        <f t="shared" si="16"/>
        <v>0</v>
      </c>
      <c r="HV28" s="9">
        <f t="shared" si="48"/>
        <v>0</v>
      </c>
      <c r="HW28" s="8">
        <f t="shared" si="18"/>
        <v>13</v>
      </c>
      <c r="HX28" s="9">
        <f t="shared" si="49"/>
        <v>6.1904761904761907E-2</v>
      </c>
      <c r="HY28" s="8">
        <f t="shared" si="20"/>
        <v>210</v>
      </c>
    </row>
    <row r="29" spans="1:233" ht="45.75" customHeight="1">
      <c r="A29" s="5"/>
      <c r="B29" s="6" t="s">
        <v>40</v>
      </c>
      <c r="C29" s="48" t="s">
        <v>235</v>
      </c>
      <c r="D29" s="48" t="s">
        <v>232</v>
      </c>
      <c r="E29" s="48" t="s">
        <v>235</v>
      </c>
      <c r="F29" s="48" t="s">
        <v>232</v>
      </c>
      <c r="G29" s="48" t="s">
        <v>235</v>
      </c>
      <c r="H29" s="48" t="s">
        <v>235</v>
      </c>
      <c r="I29" s="48" t="s">
        <v>232</v>
      </c>
      <c r="J29" s="48" t="s">
        <v>231</v>
      </c>
      <c r="K29" s="48" t="s">
        <v>232</v>
      </c>
      <c r="L29" s="49" t="s">
        <v>232</v>
      </c>
      <c r="M29" s="49" t="s">
        <v>232</v>
      </c>
      <c r="N29" s="49" t="s">
        <v>229</v>
      </c>
      <c r="O29" s="49" t="s">
        <v>235</v>
      </c>
      <c r="P29" s="49" t="s">
        <v>235</v>
      </c>
      <c r="Q29" s="48" t="s">
        <v>232</v>
      </c>
      <c r="R29" s="48" t="s">
        <v>235</v>
      </c>
      <c r="S29" s="48" t="s">
        <v>231</v>
      </c>
      <c r="T29" s="48" t="s">
        <v>231</v>
      </c>
      <c r="U29" s="48" t="s">
        <v>231</v>
      </c>
      <c r="V29" s="48" t="s">
        <v>231</v>
      </c>
      <c r="W29" s="48" t="s">
        <v>7</v>
      </c>
      <c r="X29" s="48" t="s">
        <v>232</v>
      </c>
      <c r="Y29" s="48" t="s">
        <v>229</v>
      </c>
      <c r="Z29" s="48" t="s">
        <v>229</v>
      </c>
      <c r="AA29" s="48" t="s">
        <v>235</v>
      </c>
      <c r="AB29" s="48" t="s">
        <v>229</v>
      </c>
      <c r="AC29" s="48" t="s">
        <v>229</v>
      </c>
      <c r="AD29" s="48" t="s">
        <v>232</v>
      </c>
      <c r="AE29" s="48" t="s">
        <v>229</v>
      </c>
      <c r="AF29" s="48" t="s">
        <v>229</v>
      </c>
      <c r="AG29" s="48" t="s">
        <v>232</v>
      </c>
      <c r="AH29" s="48" t="s">
        <v>232</v>
      </c>
      <c r="AI29" s="48" t="s">
        <v>232</v>
      </c>
      <c r="AJ29" s="48" t="s">
        <v>231</v>
      </c>
      <c r="AK29" s="48" t="s">
        <v>232</v>
      </c>
      <c r="AL29" s="48" t="s">
        <v>232</v>
      </c>
      <c r="AM29" s="48" t="s">
        <v>231</v>
      </c>
      <c r="AN29" s="48" t="s">
        <v>232</v>
      </c>
      <c r="AO29" s="48" t="s">
        <v>232</v>
      </c>
      <c r="AP29" s="48" t="s">
        <v>232</v>
      </c>
      <c r="AQ29" s="48" t="s">
        <v>232</v>
      </c>
      <c r="AR29" s="48" t="s">
        <v>232</v>
      </c>
      <c r="AS29" s="48" t="s">
        <v>232</v>
      </c>
      <c r="AT29" s="48" t="s">
        <v>232</v>
      </c>
      <c r="AU29" s="48" t="s">
        <v>232</v>
      </c>
      <c r="AV29" s="48" t="s">
        <v>231</v>
      </c>
      <c r="AW29" s="48" t="s">
        <v>232</v>
      </c>
      <c r="AX29" s="48" t="s">
        <v>232</v>
      </c>
      <c r="AY29" s="48" t="s">
        <v>232</v>
      </c>
      <c r="AZ29" s="48" t="s">
        <v>232</v>
      </c>
      <c r="BA29" s="48" t="s">
        <v>232</v>
      </c>
      <c r="BB29" s="149" t="s">
        <v>232</v>
      </c>
      <c r="BC29" s="48" t="s">
        <v>15</v>
      </c>
      <c r="BD29" s="48" t="s">
        <v>15</v>
      </c>
      <c r="BE29" s="48" t="s">
        <v>15</v>
      </c>
      <c r="BF29" s="48" t="s">
        <v>15</v>
      </c>
      <c r="BG29" s="48" t="s">
        <v>15</v>
      </c>
      <c r="BH29" s="48" t="s">
        <v>235</v>
      </c>
      <c r="BI29" s="48" t="s">
        <v>235</v>
      </c>
      <c r="BJ29" s="48" t="s">
        <v>235</v>
      </c>
      <c r="BK29" s="48" t="s">
        <v>235</v>
      </c>
      <c r="BL29" s="48" t="s">
        <v>235</v>
      </c>
      <c r="BM29" s="48" t="s">
        <v>235</v>
      </c>
      <c r="BN29" s="48" t="s">
        <v>235</v>
      </c>
      <c r="BO29" s="48" t="s">
        <v>232</v>
      </c>
      <c r="BP29" s="48" t="s">
        <v>232</v>
      </c>
      <c r="BQ29" s="48" t="s">
        <v>232</v>
      </c>
      <c r="BR29" s="48" t="s">
        <v>232</v>
      </c>
      <c r="BS29" s="48" t="s">
        <v>232</v>
      </c>
      <c r="BT29" s="48" t="s">
        <v>232</v>
      </c>
      <c r="BU29" s="48" t="s">
        <v>231</v>
      </c>
      <c r="BV29" s="48" t="s">
        <v>232</v>
      </c>
      <c r="BW29" s="48" t="s">
        <v>232</v>
      </c>
      <c r="BX29" s="48" t="s">
        <v>231</v>
      </c>
      <c r="BY29" s="48" t="s">
        <v>231</v>
      </c>
      <c r="BZ29" s="48" t="s">
        <v>231</v>
      </c>
      <c r="CA29" s="48" t="s">
        <v>235</v>
      </c>
      <c r="CB29" s="48" t="s">
        <v>235</v>
      </c>
      <c r="CC29" s="48" t="s">
        <v>235</v>
      </c>
      <c r="CD29" s="48" t="s">
        <v>235</v>
      </c>
      <c r="CE29" s="48" t="s">
        <v>232</v>
      </c>
      <c r="CF29" s="48" t="s">
        <v>235</v>
      </c>
      <c r="CG29" s="48" t="s">
        <v>235</v>
      </c>
      <c r="CH29" s="48" t="s">
        <v>235</v>
      </c>
      <c r="CI29" s="48" t="s">
        <v>235</v>
      </c>
      <c r="CJ29" s="48" t="s">
        <v>229</v>
      </c>
      <c r="CK29" s="48" t="s">
        <v>235</v>
      </c>
      <c r="CL29" s="48" t="s">
        <v>235</v>
      </c>
      <c r="CM29" s="48" t="s">
        <v>229</v>
      </c>
      <c r="CN29" s="48" t="s">
        <v>235</v>
      </c>
      <c r="CO29" s="48" t="s">
        <v>7</v>
      </c>
      <c r="CP29" s="48" t="s">
        <v>232</v>
      </c>
      <c r="CQ29" s="48" t="s">
        <v>235</v>
      </c>
      <c r="CR29" s="48" t="s">
        <v>231</v>
      </c>
      <c r="CS29" s="48" t="s">
        <v>232</v>
      </c>
      <c r="CT29" s="48" t="s">
        <v>229</v>
      </c>
      <c r="CU29" s="48" t="s">
        <v>229</v>
      </c>
      <c r="CV29" s="48" t="s">
        <v>232</v>
      </c>
      <c r="CW29" s="48" t="s">
        <v>232</v>
      </c>
      <c r="CX29" s="48" t="s">
        <v>229</v>
      </c>
      <c r="CY29" s="48" t="s">
        <v>229</v>
      </c>
      <c r="CZ29" s="48" t="s">
        <v>235</v>
      </c>
      <c r="DA29" s="48" t="s">
        <v>232</v>
      </c>
      <c r="DB29" s="48" t="s">
        <v>229</v>
      </c>
      <c r="DC29" s="48" t="s">
        <v>232</v>
      </c>
      <c r="DD29" s="48" t="s">
        <v>232</v>
      </c>
      <c r="DE29" s="48" t="s">
        <v>235</v>
      </c>
      <c r="DF29" s="48" t="s">
        <v>229</v>
      </c>
      <c r="DG29" s="48" t="s">
        <v>229</v>
      </c>
      <c r="DH29" s="48" t="s">
        <v>232</v>
      </c>
      <c r="DI29" s="48" t="s">
        <v>235</v>
      </c>
      <c r="DJ29" s="48" t="s">
        <v>231</v>
      </c>
      <c r="DK29" s="48" t="s">
        <v>235</v>
      </c>
      <c r="DL29" s="48" t="s">
        <v>231</v>
      </c>
      <c r="DM29" s="112" t="s">
        <v>231</v>
      </c>
      <c r="DN29" s="48" t="s">
        <v>232</v>
      </c>
      <c r="DO29" s="48" t="s">
        <v>231</v>
      </c>
      <c r="DP29" s="48" t="s">
        <v>231</v>
      </c>
      <c r="DQ29" s="48" t="s">
        <v>229</v>
      </c>
      <c r="DR29" s="48" t="s">
        <v>229</v>
      </c>
      <c r="DS29" s="48" t="s">
        <v>229</v>
      </c>
      <c r="DT29" s="48" t="s">
        <v>229</v>
      </c>
      <c r="DU29" s="48" t="s">
        <v>235</v>
      </c>
      <c r="DV29" s="48" t="s">
        <v>229</v>
      </c>
      <c r="DW29" s="48" t="s">
        <v>229</v>
      </c>
      <c r="DX29" s="48" t="s">
        <v>229</v>
      </c>
      <c r="DY29" s="48" t="s">
        <v>229</v>
      </c>
      <c r="DZ29" s="48" t="s">
        <v>229</v>
      </c>
      <c r="EA29" s="48" t="s">
        <v>231</v>
      </c>
      <c r="EB29" s="48" t="s">
        <v>229</v>
      </c>
      <c r="EC29" s="48" t="s">
        <v>232</v>
      </c>
      <c r="ED29" s="48" t="s">
        <v>232</v>
      </c>
      <c r="EE29" s="48" t="s">
        <v>232</v>
      </c>
      <c r="EF29" s="48" t="s">
        <v>232</v>
      </c>
      <c r="EG29" s="48" t="s">
        <v>232</v>
      </c>
      <c r="EH29" s="48" t="s">
        <v>232</v>
      </c>
      <c r="EI29" s="48" t="s">
        <v>232</v>
      </c>
      <c r="EJ29" s="48" t="s">
        <v>232</v>
      </c>
      <c r="EK29" s="48" t="s">
        <v>235</v>
      </c>
      <c r="EL29" s="48" t="s">
        <v>235</v>
      </c>
      <c r="EM29" s="48" t="s">
        <v>235</v>
      </c>
      <c r="EN29" s="48" t="s">
        <v>232</v>
      </c>
      <c r="EO29" s="48" t="s">
        <v>235</v>
      </c>
      <c r="EP29" s="48" t="s">
        <v>235</v>
      </c>
      <c r="EQ29" s="48" t="s">
        <v>229</v>
      </c>
      <c r="ER29" s="48" t="s">
        <v>235</v>
      </c>
      <c r="ES29" s="48" t="s">
        <v>235</v>
      </c>
      <c r="ET29" s="48" t="s">
        <v>235</v>
      </c>
      <c r="EU29" s="48" t="s">
        <v>235</v>
      </c>
      <c r="EV29" s="48" t="s">
        <v>235</v>
      </c>
      <c r="EW29" s="48" t="s">
        <v>232</v>
      </c>
      <c r="EX29" s="48" t="s">
        <v>232</v>
      </c>
      <c r="EY29" s="48" t="s">
        <v>232</v>
      </c>
      <c r="EZ29" s="48" t="s">
        <v>232</v>
      </c>
      <c r="FA29" s="48" t="s">
        <v>232</v>
      </c>
      <c r="FB29" s="48" t="s">
        <v>232</v>
      </c>
      <c r="FC29" s="48" t="s">
        <v>235</v>
      </c>
      <c r="FD29" s="48" t="s">
        <v>232</v>
      </c>
      <c r="FE29" s="48" t="s">
        <v>232</v>
      </c>
      <c r="FF29" s="48" t="s">
        <v>232</v>
      </c>
      <c r="FG29" s="48" t="s">
        <v>232</v>
      </c>
      <c r="FH29" s="48" t="s">
        <v>232</v>
      </c>
      <c r="FI29" s="48" t="s">
        <v>235</v>
      </c>
      <c r="FJ29" s="48" t="s">
        <v>232</v>
      </c>
      <c r="FK29" s="48" t="s">
        <v>232</v>
      </c>
      <c r="FL29" s="48" t="s">
        <v>232</v>
      </c>
      <c r="FM29" s="48" t="s">
        <v>232</v>
      </c>
      <c r="FN29" s="48" t="s">
        <v>10</v>
      </c>
      <c r="FO29" s="48" t="s">
        <v>10</v>
      </c>
      <c r="FP29" s="50" t="s">
        <v>235</v>
      </c>
      <c r="FQ29" s="48" t="s">
        <v>10</v>
      </c>
      <c r="FR29" s="50" t="s">
        <v>235</v>
      </c>
      <c r="FS29" s="50" t="s">
        <v>235</v>
      </c>
      <c r="FT29" s="50" t="s">
        <v>235</v>
      </c>
      <c r="FU29" s="50" t="s">
        <v>235</v>
      </c>
      <c r="FV29" s="50" t="s">
        <v>235</v>
      </c>
      <c r="FW29" s="48" t="s">
        <v>10</v>
      </c>
      <c r="FX29" s="50" t="s">
        <v>235</v>
      </c>
      <c r="FY29" s="48" t="s">
        <v>10</v>
      </c>
      <c r="FZ29" s="50" t="s">
        <v>235</v>
      </c>
      <c r="GA29" s="102" t="s">
        <v>235</v>
      </c>
      <c r="GB29" s="48" t="s">
        <v>10</v>
      </c>
      <c r="GC29" s="50" t="s">
        <v>235</v>
      </c>
      <c r="GD29" s="48" t="s">
        <v>10</v>
      </c>
      <c r="GE29" s="48" t="s">
        <v>235</v>
      </c>
      <c r="GF29" s="50" t="s">
        <v>235</v>
      </c>
      <c r="GG29" s="48" t="s">
        <v>229</v>
      </c>
      <c r="GH29" s="50" t="s">
        <v>235</v>
      </c>
      <c r="GI29" s="50" t="s">
        <v>235</v>
      </c>
      <c r="GJ29" s="48" t="s">
        <v>235</v>
      </c>
      <c r="GK29" s="112" t="s">
        <v>235</v>
      </c>
      <c r="GL29" s="48" t="s">
        <v>235</v>
      </c>
      <c r="GM29" s="48" t="s">
        <v>235</v>
      </c>
      <c r="GN29" s="48" t="s">
        <v>235</v>
      </c>
      <c r="GO29" s="48" t="s">
        <v>231</v>
      </c>
      <c r="GP29" s="48" t="s">
        <v>231</v>
      </c>
      <c r="GQ29" s="48" t="s">
        <v>231</v>
      </c>
      <c r="GR29" s="48" t="s">
        <v>231</v>
      </c>
      <c r="GS29" s="48" t="s">
        <v>10</v>
      </c>
      <c r="GT29" s="48" t="s">
        <v>231</v>
      </c>
      <c r="GU29" s="48" t="s">
        <v>10</v>
      </c>
      <c r="GV29" s="48" t="s">
        <v>10</v>
      </c>
      <c r="GW29" s="48" t="s">
        <v>231</v>
      </c>
      <c r="GX29" s="48" t="s">
        <v>10</v>
      </c>
      <c r="GY29" s="48" t="s">
        <v>231</v>
      </c>
      <c r="GZ29" s="48" t="s">
        <v>10</v>
      </c>
      <c r="HA29" s="48" t="s">
        <v>231</v>
      </c>
      <c r="HB29" s="48" t="s">
        <v>229</v>
      </c>
      <c r="HC29" s="48" t="s">
        <v>10</v>
      </c>
      <c r="HD29" s="48" t="s">
        <v>231</v>
      </c>
      <c r="HE29" s="8">
        <f t="shared" si="0"/>
        <v>70</v>
      </c>
      <c r="HF29" s="9">
        <f t="shared" si="40"/>
        <v>0.33333333333333331</v>
      </c>
      <c r="HG29" s="8">
        <f t="shared" si="2"/>
        <v>0</v>
      </c>
      <c r="HH29" s="9">
        <f t="shared" si="41"/>
        <v>0</v>
      </c>
      <c r="HI29" s="8">
        <f t="shared" si="4"/>
        <v>28</v>
      </c>
      <c r="HJ29" s="9">
        <f t="shared" si="42"/>
        <v>0.13333333333333333</v>
      </c>
      <c r="HK29" s="8">
        <f t="shared" si="6"/>
        <v>0</v>
      </c>
      <c r="HL29" s="9">
        <f t="shared" si="43"/>
        <v>0</v>
      </c>
      <c r="HM29" s="8">
        <f t="shared" si="8"/>
        <v>29</v>
      </c>
      <c r="HN29" s="9">
        <f t="shared" si="44"/>
        <v>0.1380952380952381</v>
      </c>
      <c r="HO29" s="8">
        <f t="shared" si="10"/>
        <v>0</v>
      </c>
      <c r="HP29" s="9">
        <f t="shared" si="45"/>
        <v>0</v>
      </c>
      <c r="HQ29" s="8">
        <f t="shared" si="12"/>
        <v>63</v>
      </c>
      <c r="HR29" s="9">
        <f t="shared" si="46"/>
        <v>0.3</v>
      </c>
      <c r="HS29" s="8">
        <f t="shared" si="14"/>
        <v>2</v>
      </c>
      <c r="HT29" s="9">
        <f t="shared" si="47"/>
        <v>9.5238095238095247E-3</v>
      </c>
      <c r="HU29" s="8">
        <f t="shared" si="16"/>
        <v>5</v>
      </c>
      <c r="HV29" s="9">
        <f t="shared" si="48"/>
        <v>2.3809523809523808E-2</v>
      </c>
      <c r="HW29" s="8">
        <f t="shared" si="18"/>
        <v>13</v>
      </c>
      <c r="HX29" s="9">
        <f t="shared" si="49"/>
        <v>6.1904761904761907E-2</v>
      </c>
      <c r="HY29" s="8">
        <f>HE29+HG29+HI29+HK29+HM29+HO29+HQ29+HS29+HU29+HW29</f>
        <v>210</v>
      </c>
    </row>
    <row r="30" spans="1:233" ht="45.75" customHeight="1">
      <c r="A30" s="5"/>
      <c r="B30" s="17" t="s">
        <v>41</v>
      </c>
      <c r="C30" s="48" t="s">
        <v>232</v>
      </c>
      <c r="D30" s="48" t="s">
        <v>232</v>
      </c>
      <c r="E30" s="48" t="s">
        <v>232</v>
      </c>
      <c r="F30" s="48" t="s">
        <v>231</v>
      </c>
      <c r="G30" s="48" t="s">
        <v>232</v>
      </c>
      <c r="H30" s="48" t="s">
        <v>232</v>
      </c>
      <c r="I30" s="48" t="s">
        <v>232</v>
      </c>
      <c r="J30" s="48" t="s">
        <v>231</v>
      </c>
      <c r="K30" s="48" t="s">
        <v>232</v>
      </c>
      <c r="L30" s="49" t="s">
        <v>232</v>
      </c>
      <c r="M30" s="49" t="s">
        <v>232</v>
      </c>
      <c r="N30" s="49" t="s">
        <v>232</v>
      </c>
      <c r="O30" s="49" t="s">
        <v>232</v>
      </c>
      <c r="P30" s="49" t="s">
        <v>232</v>
      </c>
      <c r="Q30" s="48" t="s">
        <v>232</v>
      </c>
      <c r="R30" s="48" t="s">
        <v>229</v>
      </c>
      <c r="S30" s="48" t="s">
        <v>232</v>
      </c>
      <c r="T30" s="48" t="s">
        <v>232</v>
      </c>
      <c r="U30" s="48" t="s">
        <v>232</v>
      </c>
      <c r="V30" s="48" t="s">
        <v>232</v>
      </c>
      <c r="W30" s="48" t="s">
        <v>232</v>
      </c>
      <c r="X30" s="48" t="s">
        <v>229</v>
      </c>
      <c r="Y30" s="48" t="s">
        <v>231</v>
      </c>
      <c r="Z30" s="48" t="s">
        <v>231</v>
      </c>
      <c r="AA30" s="48" t="s">
        <v>232</v>
      </c>
      <c r="AB30" s="48" t="s">
        <v>231</v>
      </c>
      <c r="AC30" s="48" t="s">
        <v>231</v>
      </c>
      <c r="AD30" s="48" t="s">
        <v>232</v>
      </c>
      <c r="AE30" s="48" t="s">
        <v>231</v>
      </c>
      <c r="AF30" s="48" t="s">
        <v>231</v>
      </c>
      <c r="AG30" s="48" t="s">
        <v>232</v>
      </c>
      <c r="AH30" s="48" t="s">
        <v>232</v>
      </c>
      <c r="AI30" s="48" t="s">
        <v>232</v>
      </c>
      <c r="AJ30" s="48" t="s">
        <v>232</v>
      </c>
      <c r="AK30" s="48" t="s">
        <v>232</v>
      </c>
      <c r="AL30" s="48" t="s">
        <v>232</v>
      </c>
      <c r="AM30" s="48" t="s">
        <v>229</v>
      </c>
      <c r="AN30" s="48" t="s">
        <v>232</v>
      </c>
      <c r="AO30" s="48" t="s">
        <v>232</v>
      </c>
      <c r="AP30" s="48" t="s">
        <v>232</v>
      </c>
      <c r="AQ30" s="48" t="s">
        <v>229</v>
      </c>
      <c r="AR30" s="48" t="s">
        <v>232</v>
      </c>
      <c r="AS30" s="48" t="s">
        <v>229</v>
      </c>
      <c r="AT30" s="48" t="s">
        <v>229</v>
      </c>
      <c r="AU30" s="48" t="s">
        <v>232</v>
      </c>
      <c r="AV30" s="48" t="s">
        <v>232</v>
      </c>
      <c r="AW30" s="48" t="s">
        <v>231</v>
      </c>
      <c r="AX30" s="48" t="s">
        <v>232</v>
      </c>
      <c r="AY30" s="48" t="s">
        <v>232</v>
      </c>
      <c r="AZ30" s="48" t="s">
        <v>232</v>
      </c>
      <c r="BA30" s="48" t="s">
        <v>232</v>
      </c>
      <c r="BB30" s="149" t="s">
        <v>229</v>
      </c>
      <c r="BC30" s="48" t="s">
        <v>235</v>
      </c>
      <c r="BD30" s="48" t="s">
        <v>7</v>
      </c>
      <c r="BE30" s="48" t="s">
        <v>231</v>
      </c>
      <c r="BF30" s="48" t="s">
        <v>235</v>
      </c>
      <c r="BG30" s="48" t="s">
        <v>7</v>
      </c>
      <c r="BH30" s="48" t="s">
        <v>232</v>
      </c>
      <c r="BI30" s="48" t="s">
        <v>232</v>
      </c>
      <c r="BJ30" s="48" t="s">
        <v>232</v>
      </c>
      <c r="BK30" s="48" t="s">
        <v>232</v>
      </c>
      <c r="BL30" s="48" t="s">
        <v>232</v>
      </c>
      <c r="BM30" s="48" t="s">
        <v>232</v>
      </c>
      <c r="BN30" s="48" t="s">
        <v>15</v>
      </c>
      <c r="BO30" s="48" t="s">
        <v>232</v>
      </c>
      <c r="BP30" s="48" t="s">
        <v>232</v>
      </c>
      <c r="BQ30" s="48" t="s">
        <v>232</v>
      </c>
      <c r="BR30" s="48" t="s">
        <v>232</v>
      </c>
      <c r="BS30" s="48" t="s">
        <v>232</v>
      </c>
      <c r="BT30" s="48" t="s">
        <v>232</v>
      </c>
      <c r="BU30" s="48" t="s">
        <v>232</v>
      </c>
      <c r="BV30" s="48" t="s">
        <v>232</v>
      </c>
      <c r="BW30" s="48" t="s">
        <v>232</v>
      </c>
      <c r="BX30" s="48" t="s">
        <v>232</v>
      </c>
      <c r="BY30" s="48" t="s">
        <v>232</v>
      </c>
      <c r="BZ30" s="48" t="s">
        <v>232</v>
      </c>
      <c r="CA30" s="48" t="s">
        <v>235</v>
      </c>
      <c r="CB30" s="48" t="s">
        <v>229</v>
      </c>
      <c r="CC30" s="48" t="s">
        <v>232</v>
      </c>
      <c r="CD30" s="48" t="s">
        <v>232</v>
      </c>
      <c r="CE30" s="48" t="s">
        <v>232</v>
      </c>
      <c r="CF30" s="48" t="s">
        <v>235</v>
      </c>
      <c r="CG30" s="48" t="s">
        <v>7</v>
      </c>
      <c r="CH30" s="48" t="s">
        <v>235</v>
      </c>
      <c r="CI30" s="48" t="s">
        <v>235</v>
      </c>
      <c r="CJ30" s="48" t="s">
        <v>229</v>
      </c>
      <c r="CK30" s="48" t="s">
        <v>229</v>
      </c>
      <c r="CL30" s="48" t="s">
        <v>7</v>
      </c>
      <c r="CM30" s="48" t="s">
        <v>229</v>
      </c>
      <c r="CN30" s="48" t="s">
        <v>229</v>
      </c>
      <c r="CO30" s="48" t="s">
        <v>229</v>
      </c>
      <c r="CP30" s="48" t="s">
        <v>229</v>
      </c>
      <c r="CQ30" s="48" t="s">
        <v>7</v>
      </c>
      <c r="CR30" s="48" t="s">
        <v>229</v>
      </c>
      <c r="CS30" s="48" t="s">
        <v>235</v>
      </c>
      <c r="CT30" s="48" t="s">
        <v>231</v>
      </c>
      <c r="CU30" s="48" t="s">
        <v>229</v>
      </c>
      <c r="CV30" s="48" t="s">
        <v>229</v>
      </c>
      <c r="CW30" s="48" t="s">
        <v>229</v>
      </c>
      <c r="CX30" s="48" t="s">
        <v>235</v>
      </c>
      <c r="CY30" s="48" t="s">
        <v>235</v>
      </c>
      <c r="CZ30" s="48" t="s">
        <v>229</v>
      </c>
      <c r="DA30" s="48" t="s">
        <v>229</v>
      </c>
      <c r="DB30" s="48" t="s">
        <v>232</v>
      </c>
      <c r="DC30" s="48" t="s">
        <v>232</v>
      </c>
      <c r="DD30" s="48" t="s">
        <v>231</v>
      </c>
      <c r="DE30" s="48" t="s">
        <v>235</v>
      </c>
      <c r="DF30" s="48" t="s">
        <v>231</v>
      </c>
      <c r="DG30" s="48" t="s">
        <v>235</v>
      </c>
      <c r="DH30" s="48" t="s">
        <v>229</v>
      </c>
      <c r="DI30" s="48" t="s">
        <v>235</v>
      </c>
      <c r="DJ30" s="48" t="s">
        <v>232</v>
      </c>
      <c r="DK30" s="48" t="s">
        <v>232</v>
      </c>
      <c r="DL30" s="48" t="s">
        <v>232</v>
      </c>
      <c r="DM30" s="112" t="s">
        <v>232</v>
      </c>
      <c r="DN30" s="48" t="s">
        <v>232</v>
      </c>
      <c r="DO30" s="48" t="s">
        <v>232</v>
      </c>
      <c r="DP30" s="48" t="s">
        <v>232</v>
      </c>
      <c r="DQ30" s="48" t="s">
        <v>232</v>
      </c>
      <c r="DR30" s="48" t="s">
        <v>232</v>
      </c>
      <c r="DS30" s="48" t="s">
        <v>229</v>
      </c>
      <c r="DT30" s="48" t="s">
        <v>232</v>
      </c>
      <c r="DU30" s="48" t="s">
        <v>231</v>
      </c>
      <c r="DV30" s="48" t="s">
        <v>231</v>
      </c>
      <c r="DW30" s="48" t="s">
        <v>231</v>
      </c>
      <c r="DX30" s="48" t="s">
        <v>232</v>
      </c>
      <c r="DY30" s="48" t="s">
        <v>232</v>
      </c>
      <c r="DZ30" s="48" t="s">
        <v>232</v>
      </c>
      <c r="EA30" s="48" t="s">
        <v>232</v>
      </c>
      <c r="EB30" s="48" t="s">
        <v>232</v>
      </c>
      <c r="EC30" s="48" t="s">
        <v>232</v>
      </c>
      <c r="ED30" s="48" t="s">
        <v>232</v>
      </c>
      <c r="EE30" s="48" t="s">
        <v>232</v>
      </c>
      <c r="EF30" s="48" t="s">
        <v>232</v>
      </c>
      <c r="EG30" s="48" t="s">
        <v>232</v>
      </c>
      <c r="EH30" s="48" t="s">
        <v>232</v>
      </c>
      <c r="EI30" s="48" t="s">
        <v>232</v>
      </c>
      <c r="EJ30" s="48" t="s">
        <v>232</v>
      </c>
      <c r="EK30" s="48" t="s">
        <v>231</v>
      </c>
      <c r="EL30" s="48" t="s">
        <v>232</v>
      </c>
      <c r="EM30" s="48" t="s">
        <v>232</v>
      </c>
      <c r="EN30" s="48" t="s">
        <v>232</v>
      </c>
      <c r="EO30" s="48" t="s">
        <v>232</v>
      </c>
      <c r="EP30" s="48" t="s">
        <v>232</v>
      </c>
      <c r="EQ30" s="48" t="s">
        <v>232</v>
      </c>
      <c r="ER30" s="48" t="s">
        <v>232</v>
      </c>
      <c r="ES30" s="48" t="s">
        <v>232</v>
      </c>
      <c r="ET30" s="48" t="s">
        <v>232</v>
      </c>
      <c r="EU30" s="48" t="s">
        <v>232</v>
      </c>
      <c r="EV30" s="48" t="s">
        <v>232</v>
      </c>
      <c r="EW30" s="48" t="s">
        <v>235</v>
      </c>
      <c r="EX30" s="48" t="s">
        <v>232</v>
      </c>
      <c r="EY30" s="48" t="s">
        <v>231</v>
      </c>
      <c r="EZ30" s="48" t="s">
        <v>232</v>
      </c>
      <c r="FA30" s="48" t="s">
        <v>232</v>
      </c>
      <c r="FB30" s="48" t="s">
        <v>229</v>
      </c>
      <c r="FC30" s="48" t="s">
        <v>235</v>
      </c>
      <c r="FD30" s="48" t="s">
        <v>235</v>
      </c>
      <c r="FE30" s="48" t="s">
        <v>235</v>
      </c>
      <c r="FF30" s="48" t="s">
        <v>235</v>
      </c>
      <c r="FG30" s="48" t="s">
        <v>235</v>
      </c>
      <c r="FH30" s="48" t="s">
        <v>232</v>
      </c>
      <c r="FI30" s="48" t="s">
        <v>235</v>
      </c>
      <c r="FJ30" s="48" t="s">
        <v>15</v>
      </c>
      <c r="FK30" s="48" t="s">
        <v>235</v>
      </c>
      <c r="FL30" s="48" t="s">
        <v>235</v>
      </c>
      <c r="FM30" s="48" t="s">
        <v>232</v>
      </c>
      <c r="FN30" s="48" t="s">
        <v>10</v>
      </c>
      <c r="FO30" s="48" t="s">
        <v>10</v>
      </c>
      <c r="FP30" s="50" t="s">
        <v>232</v>
      </c>
      <c r="FQ30" s="48" t="s">
        <v>10</v>
      </c>
      <c r="FR30" s="50" t="s">
        <v>232</v>
      </c>
      <c r="FS30" s="50" t="s">
        <v>232</v>
      </c>
      <c r="FT30" s="50" t="s">
        <v>232</v>
      </c>
      <c r="FU30" s="50" t="s">
        <v>232</v>
      </c>
      <c r="FV30" s="50" t="s">
        <v>232</v>
      </c>
      <c r="FW30" s="48" t="s">
        <v>10</v>
      </c>
      <c r="FX30" s="50" t="s">
        <v>232</v>
      </c>
      <c r="FY30" s="48" t="s">
        <v>10</v>
      </c>
      <c r="FZ30" s="50" t="s">
        <v>232</v>
      </c>
      <c r="GA30" s="102" t="s">
        <v>232</v>
      </c>
      <c r="GB30" s="48" t="s">
        <v>10</v>
      </c>
      <c r="GC30" s="50" t="s">
        <v>232</v>
      </c>
      <c r="GD30" s="48" t="s">
        <v>10</v>
      </c>
      <c r="GE30" s="48" t="s">
        <v>232</v>
      </c>
      <c r="GF30" s="50" t="s">
        <v>232</v>
      </c>
      <c r="GG30" s="48" t="s">
        <v>229</v>
      </c>
      <c r="GH30" s="50" t="s">
        <v>229</v>
      </c>
      <c r="GI30" s="50" t="s">
        <v>232</v>
      </c>
      <c r="GJ30" s="48" t="s">
        <v>232</v>
      </c>
      <c r="GK30" s="112" t="s">
        <v>232</v>
      </c>
      <c r="GL30" s="48" t="s">
        <v>232</v>
      </c>
      <c r="GM30" s="48" t="s">
        <v>232</v>
      </c>
      <c r="GN30" s="48" t="s">
        <v>232</v>
      </c>
      <c r="GO30" s="48" t="s">
        <v>229</v>
      </c>
      <c r="GP30" s="48" t="s">
        <v>229</v>
      </c>
      <c r="GQ30" s="48" t="s">
        <v>229</v>
      </c>
      <c r="GR30" s="48" t="s">
        <v>229</v>
      </c>
      <c r="GS30" s="48" t="s">
        <v>10</v>
      </c>
      <c r="GT30" s="48" t="s">
        <v>229</v>
      </c>
      <c r="GU30" s="48" t="s">
        <v>10</v>
      </c>
      <c r="GV30" s="48" t="s">
        <v>10</v>
      </c>
      <c r="GW30" s="48" t="s">
        <v>229</v>
      </c>
      <c r="GX30" s="48" t="s">
        <v>10</v>
      </c>
      <c r="GY30" s="48" t="s">
        <v>229</v>
      </c>
      <c r="GZ30" s="48" t="s">
        <v>10</v>
      </c>
      <c r="HA30" s="48" t="s">
        <v>231</v>
      </c>
      <c r="HB30" s="48" t="s">
        <v>229</v>
      </c>
      <c r="HC30" s="48" t="s">
        <v>10</v>
      </c>
      <c r="HD30" s="48" t="s">
        <v>229</v>
      </c>
      <c r="HE30" s="8">
        <f t="shared" si="0"/>
        <v>116</v>
      </c>
      <c r="HF30" s="9">
        <f t="shared" si="40"/>
        <v>0.55238095238095242</v>
      </c>
      <c r="HG30" s="8">
        <f t="shared" si="2"/>
        <v>0</v>
      </c>
      <c r="HH30" s="9">
        <f t="shared" si="41"/>
        <v>0</v>
      </c>
      <c r="HI30" s="8">
        <f t="shared" si="4"/>
        <v>19</v>
      </c>
      <c r="HJ30" s="9">
        <f t="shared" si="42"/>
        <v>9.0476190476190474E-2</v>
      </c>
      <c r="HK30" s="8">
        <f t="shared" si="6"/>
        <v>0</v>
      </c>
      <c r="HL30" s="9">
        <f t="shared" si="43"/>
        <v>0</v>
      </c>
      <c r="HM30" s="8">
        <f t="shared" si="8"/>
        <v>34</v>
      </c>
      <c r="HN30" s="9">
        <f t="shared" si="44"/>
        <v>0.16190476190476191</v>
      </c>
      <c r="HO30" s="8">
        <f t="shared" si="10"/>
        <v>0</v>
      </c>
      <c r="HP30" s="9">
        <f t="shared" si="45"/>
        <v>0</v>
      </c>
      <c r="HQ30" s="8">
        <f t="shared" si="12"/>
        <v>21</v>
      </c>
      <c r="HR30" s="9">
        <f t="shared" si="46"/>
        <v>0.1</v>
      </c>
      <c r="HS30" s="8">
        <f t="shared" si="14"/>
        <v>5</v>
      </c>
      <c r="HT30" s="9">
        <f t="shared" si="47"/>
        <v>2.3809523809523808E-2</v>
      </c>
      <c r="HU30" s="8">
        <f t="shared" si="16"/>
        <v>2</v>
      </c>
      <c r="HV30" s="9">
        <f t="shared" si="48"/>
        <v>9.5238095238095247E-3</v>
      </c>
      <c r="HW30" s="8">
        <f t="shared" si="18"/>
        <v>13</v>
      </c>
      <c r="HX30" s="9">
        <f t="shared" si="49"/>
        <v>6.1904761904761907E-2</v>
      </c>
      <c r="HY30" s="8">
        <f>HE30+HG30+HI30+HK30+HM30+HO30+HQ30+HS30+HU30+HW30</f>
        <v>210</v>
      </c>
    </row>
    <row r="31" spans="1:233" ht="45.75" customHeight="1">
      <c r="A31" s="5" t="s">
        <v>42</v>
      </c>
      <c r="B31" s="17" t="s">
        <v>43</v>
      </c>
      <c r="C31" s="50" t="s">
        <v>234</v>
      </c>
      <c r="D31" s="50" t="s">
        <v>234</v>
      </c>
      <c r="E31" s="50" t="s">
        <v>234</v>
      </c>
      <c r="F31" s="50" t="s">
        <v>229</v>
      </c>
      <c r="G31" s="50" t="s">
        <v>234</v>
      </c>
      <c r="H31" s="50" t="s">
        <v>235</v>
      </c>
      <c r="I31" s="50" t="s">
        <v>230</v>
      </c>
      <c r="J31" s="50" t="s">
        <v>229</v>
      </c>
      <c r="K31" s="50" t="s">
        <v>230</v>
      </c>
      <c r="L31" s="92" t="s">
        <v>229</v>
      </c>
      <c r="M31" s="92" t="s">
        <v>230</v>
      </c>
      <c r="N31" s="92" t="s">
        <v>235</v>
      </c>
      <c r="O31" s="92" t="s">
        <v>235</v>
      </c>
      <c r="P31" s="92" t="s">
        <v>235</v>
      </c>
      <c r="Q31" s="50" t="s">
        <v>232</v>
      </c>
      <c r="R31" s="50" t="s">
        <v>235</v>
      </c>
      <c r="S31" s="50" t="s">
        <v>234</v>
      </c>
      <c r="T31" s="50" t="s">
        <v>234</v>
      </c>
      <c r="U31" s="50" t="s">
        <v>234</v>
      </c>
      <c r="V31" s="50" t="s">
        <v>234</v>
      </c>
      <c r="W31" s="50" t="s">
        <v>235</v>
      </c>
      <c r="X31" s="50" t="s">
        <v>230</v>
      </c>
      <c r="Y31" s="50" t="s">
        <v>234</v>
      </c>
      <c r="Z31" s="50" t="s">
        <v>234</v>
      </c>
      <c r="AA31" s="50" t="s">
        <v>235</v>
      </c>
      <c r="AB31" s="50" t="s">
        <v>234</v>
      </c>
      <c r="AC31" s="50" t="s">
        <v>234</v>
      </c>
      <c r="AD31" s="50" t="s">
        <v>234</v>
      </c>
      <c r="AE31" s="50" t="s">
        <v>234</v>
      </c>
      <c r="AF31" s="50" t="s">
        <v>234</v>
      </c>
      <c r="AG31" s="50" t="s">
        <v>15</v>
      </c>
      <c r="AH31" s="50" t="s">
        <v>231</v>
      </c>
      <c r="AI31" s="50" t="s">
        <v>234</v>
      </c>
      <c r="AJ31" s="50" t="s">
        <v>229</v>
      </c>
      <c r="AK31" s="50" t="s">
        <v>234</v>
      </c>
      <c r="AL31" s="50" t="s">
        <v>234</v>
      </c>
      <c r="AM31" s="50" t="s">
        <v>234</v>
      </c>
      <c r="AN31" s="50" t="s">
        <v>234</v>
      </c>
      <c r="AO31" s="50" t="s">
        <v>234</v>
      </c>
      <c r="AP31" s="50" t="s">
        <v>234</v>
      </c>
      <c r="AQ31" s="50" t="s">
        <v>234</v>
      </c>
      <c r="AR31" s="50" t="s">
        <v>234</v>
      </c>
      <c r="AS31" s="50" t="s">
        <v>234</v>
      </c>
      <c r="AT31" s="50" t="s">
        <v>7</v>
      </c>
      <c r="AU31" s="50" t="s">
        <v>234</v>
      </c>
      <c r="AV31" s="50" t="s">
        <v>234</v>
      </c>
      <c r="AW31" s="50" t="s">
        <v>234</v>
      </c>
      <c r="AX31" s="50" t="s">
        <v>234</v>
      </c>
      <c r="AY31" s="50" t="s">
        <v>234</v>
      </c>
      <c r="AZ31" s="50" t="s">
        <v>230</v>
      </c>
      <c r="BA31" s="50" t="s">
        <v>230</v>
      </c>
      <c r="BB31" s="149" t="s">
        <v>231</v>
      </c>
      <c r="BC31" s="50" t="s">
        <v>235</v>
      </c>
      <c r="BD31" s="50" t="s">
        <v>235</v>
      </c>
      <c r="BE31" s="50" t="s">
        <v>235</v>
      </c>
      <c r="BF31" s="50" t="s">
        <v>235</v>
      </c>
      <c r="BG31" s="50" t="s">
        <v>235</v>
      </c>
      <c r="BH31" s="50" t="s">
        <v>235</v>
      </c>
      <c r="BI31" s="50" t="s">
        <v>235</v>
      </c>
      <c r="BJ31" s="50" t="s">
        <v>235</v>
      </c>
      <c r="BK31" s="50" t="s">
        <v>234</v>
      </c>
      <c r="BL31" s="50" t="s">
        <v>235</v>
      </c>
      <c r="BM31" s="50" t="s">
        <v>233</v>
      </c>
      <c r="BN31" s="50" t="s">
        <v>235</v>
      </c>
      <c r="BO31" s="50" t="s">
        <v>235</v>
      </c>
      <c r="BP31" s="50" t="s">
        <v>234</v>
      </c>
      <c r="BQ31" s="50" t="s">
        <v>234</v>
      </c>
      <c r="BR31" s="50" t="s">
        <v>235</v>
      </c>
      <c r="BS31" s="50" t="s">
        <v>235</v>
      </c>
      <c r="BT31" s="50" t="s">
        <v>235</v>
      </c>
      <c r="BU31" s="50" t="s">
        <v>235</v>
      </c>
      <c r="BV31" s="50" t="s">
        <v>235</v>
      </c>
      <c r="BW31" s="50" t="s">
        <v>231</v>
      </c>
      <c r="BX31" s="50" t="s">
        <v>234</v>
      </c>
      <c r="BY31" s="50" t="s">
        <v>235</v>
      </c>
      <c r="BZ31" s="50" t="s">
        <v>235</v>
      </c>
      <c r="CA31" s="50" t="s">
        <v>235</v>
      </c>
      <c r="CB31" s="50" t="s">
        <v>235</v>
      </c>
      <c r="CC31" s="50" t="s">
        <v>235</v>
      </c>
      <c r="CD31" s="50" t="s">
        <v>235</v>
      </c>
      <c r="CE31" s="50" t="s">
        <v>235</v>
      </c>
      <c r="CF31" s="50" t="s">
        <v>235</v>
      </c>
      <c r="CG31" s="50" t="s">
        <v>235</v>
      </c>
      <c r="CH31" s="50" t="s">
        <v>235</v>
      </c>
      <c r="CI31" s="50" t="s">
        <v>235</v>
      </c>
      <c r="CJ31" s="50" t="s">
        <v>235</v>
      </c>
      <c r="CK31" s="50" t="s">
        <v>7</v>
      </c>
      <c r="CL31" s="50" t="s">
        <v>235</v>
      </c>
      <c r="CM31" s="50" t="s">
        <v>235</v>
      </c>
      <c r="CN31" s="50" t="s">
        <v>235</v>
      </c>
      <c r="CO31" s="50" t="s">
        <v>235</v>
      </c>
      <c r="CP31" s="50" t="s">
        <v>235</v>
      </c>
      <c r="CQ31" s="50" t="s">
        <v>235</v>
      </c>
      <c r="CR31" s="50" t="s">
        <v>234</v>
      </c>
      <c r="CS31" s="50" t="s">
        <v>234</v>
      </c>
      <c r="CT31" s="50" t="s">
        <v>235</v>
      </c>
      <c r="CU31" s="50" t="s">
        <v>229</v>
      </c>
      <c r="CV31" s="50" t="s">
        <v>234</v>
      </c>
      <c r="CW31" s="50" t="s">
        <v>234</v>
      </c>
      <c r="CX31" s="50" t="s">
        <v>235</v>
      </c>
      <c r="CY31" s="50" t="s">
        <v>230</v>
      </c>
      <c r="CZ31" s="50" t="s">
        <v>235</v>
      </c>
      <c r="DA31" s="50" t="s">
        <v>235</v>
      </c>
      <c r="DB31" s="50" t="s">
        <v>235</v>
      </c>
      <c r="DC31" s="50" t="s">
        <v>234</v>
      </c>
      <c r="DD31" s="50" t="s">
        <v>234</v>
      </c>
      <c r="DE31" s="50" t="s">
        <v>235</v>
      </c>
      <c r="DF31" s="50" t="s">
        <v>235</v>
      </c>
      <c r="DG31" s="50" t="s">
        <v>235</v>
      </c>
      <c r="DH31" s="50" t="s">
        <v>234</v>
      </c>
      <c r="DI31" s="50" t="s">
        <v>234</v>
      </c>
      <c r="DJ31" s="50" t="s">
        <v>235</v>
      </c>
      <c r="DK31" s="50" t="s">
        <v>235</v>
      </c>
      <c r="DL31" s="50" t="s">
        <v>234</v>
      </c>
      <c r="DM31" s="7" t="s">
        <v>233</v>
      </c>
      <c r="DN31" s="50" t="s">
        <v>231</v>
      </c>
      <c r="DO31" s="50" t="s">
        <v>231</v>
      </c>
      <c r="DP31" s="50" t="s">
        <v>233</v>
      </c>
      <c r="DQ31" s="50" t="s">
        <v>229</v>
      </c>
      <c r="DR31" s="50" t="s">
        <v>235</v>
      </c>
      <c r="DS31" s="50" t="s">
        <v>234</v>
      </c>
      <c r="DT31" s="50" t="s">
        <v>234</v>
      </c>
      <c r="DU31" s="50" t="s">
        <v>230</v>
      </c>
      <c r="DV31" s="50" t="s">
        <v>235</v>
      </c>
      <c r="DW31" s="50" t="s">
        <v>235</v>
      </c>
      <c r="DX31" s="50" t="s">
        <v>235</v>
      </c>
      <c r="DY31" s="50" t="s">
        <v>229</v>
      </c>
      <c r="DZ31" s="50" t="s">
        <v>235</v>
      </c>
      <c r="EA31" s="50" t="s">
        <v>229</v>
      </c>
      <c r="EB31" s="50" t="s">
        <v>235</v>
      </c>
      <c r="EC31" s="50" t="s">
        <v>231</v>
      </c>
      <c r="ED31" s="50" t="s">
        <v>231</v>
      </c>
      <c r="EE31" s="50" t="s">
        <v>231</v>
      </c>
      <c r="EF31" s="50" t="s">
        <v>231</v>
      </c>
      <c r="EG31" s="50" t="s">
        <v>231</v>
      </c>
      <c r="EH31" s="50" t="s">
        <v>231</v>
      </c>
      <c r="EI31" s="50" t="s">
        <v>231</v>
      </c>
      <c r="EJ31" s="50" t="s">
        <v>231</v>
      </c>
      <c r="EK31" s="50" t="s">
        <v>235</v>
      </c>
      <c r="EL31" s="50" t="s">
        <v>234</v>
      </c>
      <c r="EM31" s="50" t="s">
        <v>234</v>
      </c>
      <c r="EN31" s="50" t="s">
        <v>235</v>
      </c>
      <c r="EO31" s="50" t="s">
        <v>234</v>
      </c>
      <c r="EP31" s="50" t="s">
        <v>235</v>
      </c>
      <c r="EQ31" s="50" t="s">
        <v>232</v>
      </c>
      <c r="ER31" s="50" t="s">
        <v>234</v>
      </c>
      <c r="ES31" s="50" t="s">
        <v>235</v>
      </c>
      <c r="ET31" s="50" t="s">
        <v>234</v>
      </c>
      <c r="EU31" s="50" t="s">
        <v>229</v>
      </c>
      <c r="EV31" s="50" t="s">
        <v>234</v>
      </c>
      <c r="EW31" s="50" t="s">
        <v>232</v>
      </c>
      <c r="EX31" s="50" t="s">
        <v>233</v>
      </c>
      <c r="EY31" s="50" t="s">
        <v>229</v>
      </c>
      <c r="EZ31" s="50" t="s">
        <v>232</v>
      </c>
      <c r="FA31" s="50" t="s">
        <v>233</v>
      </c>
      <c r="FB31" s="50" t="s">
        <v>230</v>
      </c>
      <c r="FC31" s="50" t="s">
        <v>230</v>
      </c>
      <c r="FD31" s="50" t="s">
        <v>233</v>
      </c>
      <c r="FE31" s="48" t="s">
        <v>230</v>
      </c>
      <c r="FF31" s="50" t="s">
        <v>232</v>
      </c>
      <c r="FG31" s="50" t="s">
        <v>232</v>
      </c>
      <c r="FH31" s="50" t="s">
        <v>231</v>
      </c>
      <c r="FI31" s="50" t="s">
        <v>235</v>
      </c>
      <c r="FJ31" s="50" t="s">
        <v>235</v>
      </c>
      <c r="FK31" s="50" t="s">
        <v>235</v>
      </c>
      <c r="FL31" s="50" t="s">
        <v>235</v>
      </c>
      <c r="FM31" s="50" t="s">
        <v>231</v>
      </c>
      <c r="FN31" s="50" t="s">
        <v>234</v>
      </c>
      <c r="FO31" s="50" t="s">
        <v>234</v>
      </c>
      <c r="FP31" s="50" t="s">
        <v>235</v>
      </c>
      <c r="FQ31" s="50" t="s">
        <v>231</v>
      </c>
      <c r="FR31" s="50" t="s">
        <v>234</v>
      </c>
      <c r="FS31" s="50" t="s">
        <v>235</v>
      </c>
      <c r="FT31" s="50" t="s">
        <v>234</v>
      </c>
      <c r="FU31" s="50" t="s">
        <v>234</v>
      </c>
      <c r="FV31" s="50" t="s">
        <v>234</v>
      </c>
      <c r="FW31" s="50" t="s">
        <v>229</v>
      </c>
      <c r="FX31" s="50" t="s">
        <v>235</v>
      </c>
      <c r="FY31" s="50" t="s">
        <v>229</v>
      </c>
      <c r="FZ31" s="50" t="s">
        <v>234</v>
      </c>
      <c r="GA31" s="102" t="s">
        <v>235</v>
      </c>
      <c r="GB31" s="50" t="s">
        <v>229</v>
      </c>
      <c r="GC31" s="50" t="s">
        <v>235</v>
      </c>
      <c r="GD31" s="50" t="s">
        <v>234</v>
      </c>
      <c r="GE31" s="50" t="s">
        <v>235</v>
      </c>
      <c r="GF31" s="50" t="s">
        <v>234</v>
      </c>
      <c r="GG31" s="50" t="s">
        <v>230</v>
      </c>
      <c r="GH31" s="50" t="s">
        <v>235</v>
      </c>
      <c r="GI31" s="50" t="s">
        <v>234</v>
      </c>
      <c r="GJ31" s="50" t="s">
        <v>235</v>
      </c>
      <c r="GK31" s="7" t="s">
        <v>235</v>
      </c>
      <c r="GL31" s="50" t="s">
        <v>235</v>
      </c>
      <c r="GM31" s="50" t="s">
        <v>235</v>
      </c>
      <c r="GN31" s="50" t="s">
        <v>235</v>
      </c>
      <c r="GO31" s="50" t="s">
        <v>229</v>
      </c>
      <c r="GP31" s="50" t="s">
        <v>230</v>
      </c>
      <c r="GQ31" s="50" t="s">
        <v>229</v>
      </c>
      <c r="GR31" s="50" t="s">
        <v>229</v>
      </c>
      <c r="GS31" s="50" t="s">
        <v>230</v>
      </c>
      <c r="GT31" s="50" t="s">
        <v>231</v>
      </c>
      <c r="GU31" s="50" t="s">
        <v>230</v>
      </c>
      <c r="GV31" s="50" t="s">
        <v>229</v>
      </c>
      <c r="GW31" s="50" t="s">
        <v>230</v>
      </c>
      <c r="GX31" s="50" t="s">
        <v>229</v>
      </c>
      <c r="GY31" s="50" t="s">
        <v>229</v>
      </c>
      <c r="GZ31" s="50" t="s">
        <v>230</v>
      </c>
      <c r="HA31" s="50" t="s">
        <v>230</v>
      </c>
      <c r="HB31" s="50" t="s">
        <v>234</v>
      </c>
      <c r="HC31" s="50" t="s">
        <v>229</v>
      </c>
      <c r="HD31" s="50" t="s">
        <v>229</v>
      </c>
      <c r="HE31" s="8">
        <f t="shared" si="0"/>
        <v>6</v>
      </c>
      <c r="HF31" s="9">
        <f t="shared" si="40"/>
        <v>2.8571428571428571E-2</v>
      </c>
      <c r="HG31" s="8">
        <f t="shared" si="2"/>
        <v>6</v>
      </c>
      <c r="HH31" s="9">
        <f t="shared" si="41"/>
        <v>2.8571428571428571E-2</v>
      </c>
      <c r="HI31" s="8">
        <f t="shared" si="4"/>
        <v>17</v>
      </c>
      <c r="HJ31" s="9">
        <f t="shared" si="42"/>
        <v>8.0952380952380956E-2</v>
      </c>
      <c r="HK31" s="8">
        <f t="shared" si="6"/>
        <v>18</v>
      </c>
      <c r="HL31" s="9">
        <f t="shared" si="43"/>
        <v>8.5714285714285715E-2</v>
      </c>
      <c r="HM31" s="8">
        <f t="shared" si="8"/>
        <v>21</v>
      </c>
      <c r="HN31" s="9">
        <f t="shared" si="44"/>
        <v>0.1</v>
      </c>
      <c r="HO31" s="8">
        <f t="shared" si="10"/>
        <v>62</v>
      </c>
      <c r="HP31" s="9">
        <f t="shared" si="45"/>
        <v>0.29523809523809524</v>
      </c>
      <c r="HQ31" s="8">
        <f t="shared" si="12"/>
        <v>77</v>
      </c>
      <c r="HR31" s="9">
        <f t="shared" si="46"/>
        <v>0.36666666666666664</v>
      </c>
      <c r="HS31" s="8">
        <f t="shared" si="14"/>
        <v>2</v>
      </c>
      <c r="HT31" s="9">
        <f t="shared" si="47"/>
        <v>9.5238095238095247E-3</v>
      </c>
      <c r="HU31" s="8">
        <f t="shared" si="16"/>
        <v>1</v>
      </c>
      <c r="HV31" s="9">
        <f t="shared" si="48"/>
        <v>4.7619047619047623E-3</v>
      </c>
      <c r="HW31" s="8">
        <f t="shared" si="18"/>
        <v>0</v>
      </c>
      <c r="HX31" s="9">
        <f t="shared" si="49"/>
        <v>0</v>
      </c>
      <c r="HY31" s="8">
        <f t="shared" si="20"/>
        <v>210</v>
      </c>
    </row>
    <row r="32" spans="1:233" ht="45.75" customHeight="1">
      <c r="A32" s="5"/>
      <c r="B32" s="3" t="s">
        <v>44</v>
      </c>
      <c r="C32" s="48" t="s">
        <v>229</v>
      </c>
      <c r="D32" s="48" t="s">
        <v>229</v>
      </c>
      <c r="E32" s="48" t="s">
        <v>229</v>
      </c>
      <c r="F32" s="48" t="s">
        <v>235</v>
      </c>
      <c r="G32" s="48" t="s">
        <v>235</v>
      </c>
      <c r="H32" s="48" t="s">
        <v>235</v>
      </c>
      <c r="I32" s="48" t="s">
        <v>231</v>
      </c>
      <c r="J32" s="48" t="s">
        <v>229</v>
      </c>
      <c r="K32" s="48" t="s">
        <v>231</v>
      </c>
      <c r="L32" s="49" t="s">
        <v>231</v>
      </c>
      <c r="M32" s="49" t="s">
        <v>232</v>
      </c>
      <c r="N32" s="49" t="s">
        <v>235</v>
      </c>
      <c r="O32" s="49" t="s">
        <v>235</v>
      </c>
      <c r="P32" s="49" t="s">
        <v>235</v>
      </c>
      <c r="Q32" s="48" t="s">
        <v>232</v>
      </c>
      <c r="R32" s="48" t="s">
        <v>235</v>
      </c>
      <c r="S32" s="48" t="s">
        <v>229</v>
      </c>
      <c r="T32" s="48" t="s">
        <v>229</v>
      </c>
      <c r="U32" s="48" t="s">
        <v>229</v>
      </c>
      <c r="V32" s="48" t="s">
        <v>229</v>
      </c>
      <c r="W32" s="48" t="s">
        <v>235</v>
      </c>
      <c r="X32" s="48" t="s">
        <v>235</v>
      </c>
      <c r="Y32" s="48" t="s">
        <v>235</v>
      </c>
      <c r="Z32" s="48" t="s">
        <v>235</v>
      </c>
      <c r="AA32" s="48" t="s">
        <v>235</v>
      </c>
      <c r="AB32" s="48" t="s">
        <v>235</v>
      </c>
      <c r="AC32" s="48" t="s">
        <v>235</v>
      </c>
      <c r="AD32" s="48" t="s">
        <v>235</v>
      </c>
      <c r="AE32" s="48" t="s">
        <v>235</v>
      </c>
      <c r="AF32" s="48" t="s">
        <v>235</v>
      </c>
      <c r="AG32" s="48" t="s">
        <v>232</v>
      </c>
      <c r="AH32" s="48" t="s">
        <v>232</v>
      </c>
      <c r="AI32" s="48" t="s">
        <v>229</v>
      </c>
      <c r="AJ32" s="48" t="s">
        <v>235</v>
      </c>
      <c r="AK32" s="48" t="s">
        <v>235</v>
      </c>
      <c r="AL32" s="48" t="s">
        <v>229</v>
      </c>
      <c r="AM32" s="48" t="s">
        <v>235</v>
      </c>
      <c r="AN32" s="48" t="s">
        <v>229</v>
      </c>
      <c r="AO32" s="48" t="s">
        <v>229</v>
      </c>
      <c r="AP32" s="48" t="s">
        <v>229</v>
      </c>
      <c r="AQ32" s="48" t="s">
        <v>235</v>
      </c>
      <c r="AR32" s="48" t="s">
        <v>229</v>
      </c>
      <c r="AS32" s="48" t="s">
        <v>235</v>
      </c>
      <c r="AT32" s="48" t="s">
        <v>229</v>
      </c>
      <c r="AU32" s="48" t="s">
        <v>235</v>
      </c>
      <c r="AV32" s="48" t="s">
        <v>235</v>
      </c>
      <c r="AW32" s="48" t="s">
        <v>235</v>
      </c>
      <c r="AX32" s="48" t="s">
        <v>229</v>
      </c>
      <c r="AY32" s="48" t="s">
        <v>235</v>
      </c>
      <c r="AZ32" s="48" t="s">
        <v>232</v>
      </c>
      <c r="BA32" s="48" t="s">
        <v>229</v>
      </c>
      <c r="BB32" s="149" t="s">
        <v>232</v>
      </c>
      <c r="BC32" s="48" t="s">
        <v>235</v>
      </c>
      <c r="BD32" s="48" t="s">
        <v>235</v>
      </c>
      <c r="BE32" s="48" t="s">
        <v>235</v>
      </c>
      <c r="BF32" s="48" t="s">
        <v>235</v>
      </c>
      <c r="BG32" s="48" t="s">
        <v>235</v>
      </c>
      <c r="BH32" s="48" t="s">
        <v>235</v>
      </c>
      <c r="BI32" s="48" t="s">
        <v>235</v>
      </c>
      <c r="BJ32" s="48" t="s">
        <v>235</v>
      </c>
      <c r="BK32" s="48" t="s">
        <v>235</v>
      </c>
      <c r="BL32" s="48" t="s">
        <v>229</v>
      </c>
      <c r="BM32" s="48" t="s">
        <v>232</v>
      </c>
      <c r="BN32" s="48" t="s">
        <v>235</v>
      </c>
      <c r="BO32" s="48" t="s">
        <v>235</v>
      </c>
      <c r="BP32" s="48" t="s">
        <v>235</v>
      </c>
      <c r="BQ32" s="48" t="s">
        <v>235</v>
      </c>
      <c r="BR32" s="48" t="s">
        <v>235</v>
      </c>
      <c r="BS32" s="48" t="s">
        <v>235</v>
      </c>
      <c r="BT32" s="48" t="s">
        <v>235</v>
      </c>
      <c r="BU32" s="48" t="s">
        <v>235</v>
      </c>
      <c r="BV32" s="48" t="s">
        <v>235</v>
      </c>
      <c r="BW32" s="48" t="s">
        <v>231</v>
      </c>
      <c r="BX32" s="48" t="s">
        <v>235</v>
      </c>
      <c r="BY32" s="48" t="s">
        <v>235</v>
      </c>
      <c r="BZ32" s="48" t="s">
        <v>235</v>
      </c>
      <c r="CA32" s="48" t="s">
        <v>235</v>
      </c>
      <c r="CB32" s="48" t="s">
        <v>235</v>
      </c>
      <c r="CC32" s="48" t="s">
        <v>235</v>
      </c>
      <c r="CD32" s="48" t="s">
        <v>229</v>
      </c>
      <c r="CE32" s="48" t="s">
        <v>235</v>
      </c>
      <c r="CF32" s="48" t="s">
        <v>235</v>
      </c>
      <c r="CG32" s="48" t="s">
        <v>235</v>
      </c>
      <c r="CH32" s="48" t="s">
        <v>235</v>
      </c>
      <c r="CI32" s="48" t="s">
        <v>235</v>
      </c>
      <c r="CJ32" s="48" t="s">
        <v>235</v>
      </c>
      <c r="CK32" s="48" t="s">
        <v>229</v>
      </c>
      <c r="CL32" s="48" t="s">
        <v>235</v>
      </c>
      <c r="CM32" s="48" t="s">
        <v>235</v>
      </c>
      <c r="CN32" s="48" t="s">
        <v>235</v>
      </c>
      <c r="CO32" s="48" t="s">
        <v>235</v>
      </c>
      <c r="CP32" s="48" t="s">
        <v>235</v>
      </c>
      <c r="CQ32" s="48" t="s">
        <v>235</v>
      </c>
      <c r="CR32" s="48" t="s">
        <v>229</v>
      </c>
      <c r="CS32" s="48" t="s">
        <v>229</v>
      </c>
      <c r="CT32" s="48" t="s">
        <v>235</v>
      </c>
      <c r="CU32" s="48" t="s">
        <v>229</v>
      </c>
      <c r="CV32" s="48" t="s">
        <v>229</v>
      </c>
      <c r="CW32" s="48" t="s">
        <v>231</v>
      </c>
      <c r="CX32" s="48" t="s">
        <v>235</v>
      </c>
      <c r="CY32" s="48" t="s">
        <v>229</v>
      </c>
      <c r="CZ32" s="48" t="s">
        <v>235</v>
      </c>
      <c r="DA32" s="48" t="s">
        <v>229</v>
      </c>
      <c r="DB32" s="48" t="s">
        <v>235</v>
      </c>
      <c r="DC32" s="48" t="s">
        <v>235</v>
      </c>
      <c r="DD32" s="48" t="s">
        <v>229</v>
      </c>
      <c r="DE32" s="48" t="s">
        <v>235</v>
      </c>
      <c r="DF32" s="48" t="s">
        <v>235</v>
      </c>
      <c r="DG32" s="48" t="s">
        <v>235</v>
      </c>
      <c r="DH32" s="48" t="s">
        <v>231</v>
      </c>
      <c r="DI32" s="48" t="s">
        <v>235</v>
      </c>
      <c r="DJ32" s="48" t="s">
        <v>235</v>
      </c>
      <c r="DK32" s="48" t="s">
        <v>235</v>
      </c>
      <c r="DL32" s="48" t="s">
        <v>229</v>
      </c>
      <c r="DM32" s="112" t="s">
        <v>232</v>
      </c>
      <c r="DN32" s="48" t="s">
        <v>232</v>
      </c>
      <c r="DO32" s="48" t="s">
        <v>232</v>
      </c>
      <c r="DP32" s="48" t="s">
        <v>232</v>
      </c>
      <c r="DQ32" s="48" t="s">
        <v>229</v>
      </c>
      <c r="DR32" s="48" t="s">
        <v>235</v>
      </c>
      <c r="DS32" s="48" t="s">
        <v>235</v>
      </c>
      <c r="DT32" s="48" t="s">
        <v>235</v>
      </c>
      <c r="DU32" s="48" t="s">
        <v>235</v>
      </c>
      <c r="DV32" s="48" t="s">
        <v>235</v>
      </c>
      <c r="DW32" s="48" t="s">
        <v>235</v>
      </c>
      <c r="DX32" s="48" t="s">
        <v>235</v>
      </c>
      <c r="DY32" s="48" t="s">
        <v>235</v>
      </c>
      <c r="DZ32" s="48" t="s">
        <v>235</v>
      </c>
      <c r="EA32" s="48" t="s">
        <v>235</v>
      </c>
      <c r="EB32" s="48" t="s">
        <v>235</v>
      </c>
      <c r="EC32" s="48" t="s">
        <v>232</v>
      </c>
      <c r="ED32" s="48" t="s">
        <v>232</v>
      </c>
      <c r="EE32" s="48" t="s">
        <v>232</v>
      </c>
      <c r="EF32" s="48" t="s">
        <v>232</v>
      </c>
      <c r="EG32" s="48" t="s">
        <v>232</v>
      </c>
      <c r="EH32" s="48" t="s">
        <v>232</v>
      </c>
      <c r="EI32" s="48" t="s">
        <v>232</v>
      </c>
      <c r="EJ32" s="48" t="s">
        <v>232</v>
      </c>
      <c r="EK32" s="48" t="s">
        <v>235</v>
      </c>
      <c r="EL32" s="48" t="s">
        <v>235</v>
      </c>
      <c r="EM32" s="48" t="s">
        <v>235</v>
      </c>
      <c r="EN32" s="48" t="s">
        <v>235</v>
      </c>
      <c r="EO32" s="48" t="s">
        <v>235</v>
      </c>
      <c r="EP32" s="48" t="s">
        <v>235</v>
      </c>
      <c r="EQ32" s="48" t="s">
        <v>232</v>
      </c>
      <c r="ER32" s="48" t="s">
        <v>229</v>
      </c>
      <c r="ES32" s="48" t="s">
        <v>235</v>
      </c>
      <c r="ET32" s="48" t="s">
        <v>229</v>
      </c>
      <c r="EU32" s="48" t="s">
        <v>229</v>
      </c>
      <c r="EV32" s="48" t="s">
        <v>229</v>
      </c>
      <c r="EW32" s="48" t="s">
        <v>232</v>
      </c>
      <c r="EX32" s="48" t="s">
        <v>232</v>
      </c>
      <c r="EY32" s="48" t="s">
        <v>231</v>
      </c>
      <c r="EZ32" s="48" t="s">
        <v>232</v>
      </c>
      <c r="FA32" s="48" t="s">
        <v>232</v>
      </c>
      <c r="FB32" s="48" t="s">
        <v>232</v>
      </c>
      <c r="FC32" s="48" t="s">
        <v>232</v>
      </c>
      <c r="FD32" s="48" t="s">
        <v>232</v>
      </c>
      <c r="FE32" s="48" t="s">
        <v>232</v>
      </c>
      <c r="FF32" s="48" t="s">
        <v>232</v>
      </c>
      <c r="FG32" s="48" t="s">
        <v>232</v>
      </c>
      <c r="FH32" s="48" t="s">
        <v>232</v>
      </c>
      <c r="FI32" s="48" t="s">
        <v>235</v>
      </c>
      <c r="FJ32" s="48" t="s">
        <v>235</v>
      </c>
      <c r="FK32" s="48" t="s">
        <v>235</v>
      </c>
      <c r="FL32" s="48" t="s">
        <v>235</v>
      </c>
      <c r="FM32" s="48" t="s">
        <v>229</v>
      </c>
      <c r="FN32" s="48" t="s">
        <v>10</v>
      </c>
      <c r="FO32" s="48" t="s">
        <v>10</v>
      </c>
      <c r="FP32" s="50" t="s">
        <v>229</v>
      </c>
      <c r="FQ32" s="48" t="s">
        <v>10</v>
      </c>
      <c r="FR32" s="50" t="s">
        <v>229</v>
      </c>
      <c r="FS32" s="50" t="s">
        <v>229</v>
      </c>
      <c r="FT32" s="50" t="s">
        <v>229</v>
      </c>
      <c r="FU32" s="50" t="s">
        <v>229</v>
      </c>
      <c r="FV32" s="50" t="s">
        <v>229</v>
      </c>
      <c r="FW32" s="48" t="s">
        <v>10</v>
      </c>
      <c r="FX32" s="50" t="s">
        <v>229</v>
      </c>
      <c r="FY32" s="48" t="s">
        <v>10</v>
      </c>
      <c r="FZ32" s="50" t="s">
        <v>229</v>
      </c>
      <c r="GA32" s="102" t="s">
        <v>229</v>
      </c>
      <c r="GB32" s="48" t="s">
        <v>10</v>
      </c>
      <c r="GC32" s="50" t="s">
        <v>229</v>
      </c>
      <c r="GD32" s="48" t="s">
        <v>10</v>
      </c>
      <c r="GE32" s="48" t="s">
        <v>229</v>
      </c>
      <c r="GF32" s="50" t="s">
        <v>229</v>
      </c>
      <c r="GG32" s="48" t="s">
        <v>229</v>
      </c>
      <c r="GH32" s="50" t="s">
        <v>235</v>
      </c>
      <c r="GI32" s="50" t="s">
        <v>235</v>
      </c>
      <c r="GJ32" s="48" t="s">
        <v>235</v>
      </c>
      <c r="GK32" s="112" t="s">
        <v>235</v>
      </c>
      <c r="GL32" s="48" t="s">
        <v>235</v>
      </c>
      <c r="GM32" s="48" t="s">
        <v>235</v>
      </c>
      <c r="GN32" s="48" t="s">
        <v>235</v>
      </c>
      <c r="GO32" s="48" t="s">
        <v>15</v>
      </c>
      <c r="GP32" s="48" t="s">
        <v>229</v>
      </c>
      <c r="GQ32" s="48" t="s">
        <v>15</v>
      </c>
      <c r="GR32" s="48" t="s">
        <v>229</v>
      </c>
      <c r="GS32" s="48" t="s">
        <v>10</v>
      </c>
      <c r="GT32" s="48" t="s">
        <v>229</v>
      </c>
      <c r="GU32" s="48" t="s">
        <v>10</v>
      </c>
      <c r="GV32" s="48" t="s">
        <v>10</v>
      </c>
      <c r="GW32" s="48" t="s">
        <v>229</v>
      </c>
      <c r="GX32" s="48" t="s">
        <v>10</v>
      </c>
      <c r="GY32" s="48" t="s">
        <v>229</v>
      </c>
      <c r="GZ32" s="48" t="s">
        <v>10</v>
      </c>
      <c r="HA32" s="48" t="s">
        <v>15</v>
      </c>
      <c r="HB32" s="48" t="s">
        <v>229</v>
      </c>
      <c r="HC32" s="48" t="s">
        <v>10</v>
      </c>
      <c r="HD32" s="48" t="s">
        <v>229</v>
      </c>
      <c r="HE32" s="8">
        <f t="shared" si="0"/>
        <v>31</v>
      </c>
      <c r="HF32" s="9">
        <f t="shared" si="40"/>
        <v>0.14761904761904762</v>
      </c>
      <c r="HG32" s="8">
        <f t="shared" si="2"/>
        <v>0</v>
      </c>
      <c r="HH32" s="9">
        <f t="shared" si="41"/>
        <v>0</v>
      </c>
      <c r="HI32" s="8">
        <f t="shared" si="4"/>
        <v>7</v>
      </c>
      <c r="HJ32" s="9">
        <f t="shared" si="42"/>
        <v>3.3333333333333333E-2</v>
      </c>
      <c r="HK32" s="8">
        <f t="shared" si="6"/>
        <v>0</v>
      </c>
      <c r="HL32" s="9">
        <f t="shared" si="43"/>
        <v>0</v>
      </c>
      <c r="HM32" s="8">
        <f t="shared" si="8"/>
        <v>54</v>
      </c>
      <c r="HN32" s="9">
        <f t="shared" si="44"/>
        <v>0.25714285714285712</v>
      </c>
      <c r="HO32" s="8">
        <f t="shared" si="10"/>
        <v>0</v>
      </c>
      <c r="HP32" s="9">
        <f t="shared" si="45"/>
        <v>0</v>
      </c>
      <c r="HQ32" s="8">
        <f t="shared" si="12"/>
        <v>102</v>
      </c>
      <c r="HR32" s="9">
        <f t="shared" si="46"/>
        <v>0.48571428571428571</v>
      </c>
      <c r="HS32" s="8">
        <f t="shared" si="14"/>
        <v>0</v>
      </c>
      <c r="HT32" s="9">
        <f t="shared" si="47"/>
        <v>0</v>
      </c>
      <c r="HU32" s="8">
        <f t="shared" si="16"/>
        <v>3</v>
      </c>
      <c r="HV32" s="9">
        <f t="shared" si="48"/>
        <v>1.4285714285714285E-2</v>
      </c>
      <c r="HW32" s="8">
        <f t="shared" si="18"/>
        <v>13</v>
      </c>
      <c r="HX32" s="9">
        <f t="shared" si="49"/>
        <v>6.1904761904761907E-2</v>
      </c>
      <c r="HY32" s="8">
        <f t="shared" si="20"/>
        <v>210</v>
      </c>
    </row>
    <row r="33" spans="1:233" ht="45.75" customHeight="1">
      <c r="A33" s="5"/>
      <c r="B33" s="6" t="s">
        <v>45</v>
      </c>
      <c r="C33" s="48" t="s">
        <v>235</v>
      </c>
      <c r="D33" s="48" t="s">
        <v>235</v>
      </c>
      <c r="E33" s="48" t="s">
        <v>235</v>
      </c>
      <c r="F33" s="48" t="s">
        <v>235</v>
      </c>
      <c r="G33" s="48" t="s">
        <v>15</v>
      </c>
      <c r="H33" s="48" t="s">
        <v>15</v>
      </c>
      <c r="I33" s="48" t="s">
        <v>232</v>
      </c>
      <c r="J33" s="48" t="s">
        <v>232</v>
      </c>
      <c r="K33" s="48" t="s">
        <v>232</v>
      </c>
      <c r="L33" s="49" t="s">
        <v>235</v>
      </c>
      <c r="M33" s="49" t="s">
        <v>235</v>
      </c>
      <c r="N33" s="49" t="s">
        <v>235</v>
      </c>
      <c r="O33" s="49" t="s">
        <v>235</v>
      </c>
      <c r="P33" s="49" t="s">
        <v>235</v>
      </c>
      <c r="Q33" s="48" t="s">
        <v>232</v>
      </c>
      <c r="R33" s="48" t="s">
        <v>15</v>
      </c>
      <c r="S33" s="48" t="s">
        <v>15</v>
      </c>
      <c r="T33" s="48" t="s">
        <v>15</v>
      </c>
      <c r="U33" s="48" t="s">
        <v>15</v>
      </c>
      <c r="V33" s="48" t="s">
        <v>15</v>
      </c>
      <c r="W33" s="48" t="s">
        <v>15</v>
      </c>
      <c r="X33" s="48" t="s">
        <v>235</v>
      </c>
      <c r="Y33" s="48" t="s">
        <v>232</v>
      </c>
      <c r="Z33" s="48" t="s">
        <v>232</v>
      </c>
      <c r="AA33" s="48" t="s">
        <v>15</v>
      </c>
      <c r="AB33" s="48" t="s">
        <v>232</v>
      </c>
      <c r="AC33" s="48" t="s">
        <v>232</v>
      </c>
      <c r="AD33" s="48" t="s">
        <v>235</v>
      </c>
      <c r="AE33" s="48" t="s">
        <v>232</v>
      </c>
      <c r="AF33" s="48" t="s">
        <v>232</v>
      </c>
      <c r="AG33" s="48" t="s">
        <v>15</v>
      </c>
      <c r="AH33" s="48" t="s">
        <v>15</v>
      </c>
      <c r="AI33" s="48" t="s">
        <v>15</v>
      </c>
      <c r="AJ33" s="48" t="s">
        <v>15</v>
      </c>
      <c r="AK33" s="48" t="s">
        <v>15</v>
      </c>
      <c r="AL33" s="48" t="s">
        <v>15</v>
      </c>
      <c r="AM33" s="48" t="s">
        <v>15</v>
      </c>
      <c r="AN33" s="48" t="s">
        <v>15</v>
      </c>
      <c r="AO33" s="48" t="s">
        <v>15</v>
      </c>
      <c r="AP33" s="48" t="s">
        <v>15</v>
      </c>
      <c r="AQ33" s="48" t="s">
        <v>235</v>
      </c>
      <c r="AR33" s="48" t="s">
        <v>15</v>
      </c>
      <c r="AS33" s="48" t="s">
        <v>15</v>
      </c>
      <c r="AT33" s="48" t="s">
        <v>15</v>
      </c>
      <c r="AU33" s="48" t="s">
        <v>15</v>
      </c>
      <c r="AV33" s="48" t="s">
        <v>15</v>
      </c>
      <c r="AW33" s="48" t="s">
        <v>15</v>
      </c>
      <c r="AX33" s="48" t="s">
        <v>15</v>
      </c>
      <c r="AY33" s="48" t="s">
        <v>15</v>
      </c>
      <c r="AZ33" s="48" t="s">
        <v>232</v>
      </c>
      <c r="BA33" s="48" t="s">
        <v>232</v>
      </c>
      <c r="BB33" s="151" t="s">
        <v>235</v>
      </c>
      <c r="BC33" s="48" t="s">
        <v>15</v>
      </c>
      <c r="BD33" s="48" t="s">
        <v>15</v>
      </c>
      <c r="BE33" s="48" t="s">
        <v>15</v>
      </c>
      <c r="BF33" s="48" t="s">
        <v>15</v>
      </c>
      <c r="BG33" s="48" t="s">
        <v>15</v>
      </c>
      <c r="BH33" s="48" t="s">
        <v>15</v>
      </c>
      <c r="BI33" s="48" t="s">
        <v>15</v>
      </c>
      <c r="BJ33" s="48" t="s">
        <v>15</v>
      </c>
      <c r="BK33" s="48" t="s">
        <v>231</v>
      </c>
      <c r="BL33" s="48" t="s">
        <v>235</v>
      </c>
      <c r="BM33" s="48" t="s">
        <v>232</v>
      </c>
      <c r="BN33" s="48" t="s">
        <v>15</v>
      </c>
      <c r="BO33" s="48" t="s">
        <v>15</v>
      </c>
      <c r="BP33" s="48" t="s">
        <v>15</v>
      </c>
      <c r="BQ33" s="48" t="s">
        <v>15</v>
      </c>
      <c r="BR33" s="48" t="s">
        <v>15</v>
      </c>
      <c r="BS33" s="48" t="s">
        <v>15</v>
      </c>
      <c r="BT33" s="48" t="s">
        <v>235</v>
      </c>
      <c r="BU33" s="48" t="s">
        <v>15</v>
      </c>
      <c r="BV33" s="48" t="s">
        <v>15</v>
      </c>
      <c r="BW33" s="48" t="s">
        <v>15</v>
      </c>
      <c r="BX33" s="48" t="s">
        <v>15</v>
      </c>
      <c r="BY33" s="48" t="s">
        <v>15</v>
      </c>
      <c r="BZ33" s="48" t="s">
        <v>15</v>
      </c>
      <c r="CA33" s="48" t="s">
        <v>15</v>
      </c>
      <c r="CB33" s="48" t="s">
        <v>15</v>
      </c>
      <c r="CC33" s="48" t="s">
        <v>15</v>
      </c>
      <c r="CD33" s="48" t="s">
        <v>235</v>
      </c>
      <c r="CE33" s="48" t="s">
        <v>235</v>
      </c>
      <c r="CF33" s="48" t="s">
        <v>15</v>
      </c>
      <c r="CG33" s="48" t="s">
        <v>235</v>
      </c>
      <c r="CH33" s="48" t="s">
        <v>235</v>
      </c>
      <c r="CI33" s="48" t="s">
        <v>235</v>
      </c>
      <c r="CJ33" s="48" t="s">
        <v>235</v>
      </c>
      <c r="CK33" s="48" t="s">
        <v>235</v>
      </c>
      <c r="CL33" s="48" t="s">
        <v>235</v>
      </c>
      <c r="CM33" s="48" t="s">
        <v>235</v>
      </c>
      <c r="CN33" s="48" t="s">
        <v>235</v>
      </c>
      <c r="CO33" s="48" t="s">
        <v>235</v>
      </c>
      <c r="CP33" s="48" t="s">
        <v>235</v>
      </c>
      <c r="CQ33" s="48" t="s">
        <v>235</v>
      </c>
      <c r="CR33" s="48" t="s">
        <v>235</v>
      </c>
      <c r="CS33" s="48" t="s">
        <v>235</v>
      </c>
      <c r="CT33" s="48" t="s">
        <v>235</v>
      </c>
      <c r="CU33" s="48" t="s">
        <v>231</v>
      </c>
      <c r="CV33" s="48" t="s">
        <v>229</v>
      </c>
      <c r="CW33" s="48" t="s">
        <v>235</v>
      </c>
      <c r="CX33" s="48" t="s">
        <v>235</v>
      </c>
      <c r="CY33" s="48" t="s">
        <v>235</v>
      </c>
      <c r="CZ33" s="48" t="s">
        <v>235</v>
      </c>
      <c r="DA33" s="48" t="s">
        <v>235</v>
      </c>
      <c r="DB33" s="48" t="s">
        <v>235</v>
      </c>
      <c r="DC33" s="48" t="s">
        <v>235</v>
      </c>
      <c r="DD33" s="48" t="s">
        <v>235</v>
      </c>
      <c r="DE33" s="48" t="s">
        <v>235</v>
      </c>
      <c r="DF33" s="48" t="s">
        <v>235</v>
      </c>
      <c r="DG33" s="48" t="s">
        <v>235</v>
      </c>
      <c r="DH33" s="48" t="s">
        <v>235</v>
      </c>
      <c r="DI33" s="48" t="s">
        <v>231</v>
      </c>
      <c r="DJ33" s="48" t="s">
        <v>235</v>
      </c>
      <c r="DK33" s="48" t="s">
        <v>235</v>
      </c>
      <c r="DL33" s="48" t="s">
        <v>235</v>
      </c>
      <c r="DM33" s="112" t="s">
        <v>232</v>
      </c>
      <c r="DN33" s="48" t="s">
        <v>232</v>
      </c>
      <c r="DO33" s="48" t="s">
        <v>231</v>
      </c>
      <c r="DP33" s="48" t="s">
        <v>232</v>
      </c>
      <c r="DQ33" s="48" t="s">
        <v>232</v>
      </c>
      <c r="DR33" s="48" t="s">
        <v>235</v>
      </c>
      <c r="DS33" s="48" t="s">
        <v>15</v>
      </c>
      <c r="DT33" s="48" t="s">
        <v>15</v>
      </c>
      <c r="DU33" s="48" t="s">
        <v>232</v>
      </c>
      <c r="DV33" s="48" t="s">
        <v>15</v>
      </c>
      <c r="DW33" s="48" t="s">
        <v>235</v>
      </c>
      <c r="DX33" s="48" t="s">
        <v>235</v>
      </c>
      <c r="DY33" s="48" t="s">
        <v>232</v>
      </c>
      <c r="DZ33" s="48" t="s">
        <v>15</v>
      </c>
      <c r="EA33" s="48" t="s">
        <v>232</v>
      </c>
      <c r="EB33" s="48" t="s">
        <v>15</v>
      </c>
      <c r="EC33" s="48" t="s">
        <v>15</v>
      </c>
      <c r="ED33" s="48" t="s">
        <v>15</v>
      </c>
      <c r="EE33" s="48" t="s">
        <v>15</v>
      </c>
      <c r="EF33" s="48" t="s">
        <v>15</v>
      </c>
      <c r="EG33" s="48" t="s">
        <v>15</v>
      </c>
      <c r="EH33" s="48" t="s">
        <v>15</v>
      </c>
      <c r="EI33" s="48" t="s">
        <v>15</v>
      </c>
      <c r="EJ33" s="48" t="s">
        <v>15</v>
      </c>
      <c r="EK33" s="48" t="s">
        <v>229</v>
      </c>
      <c r="EL33" s="48" t="s">
        <v>15</v>
      </c>
      <c r="EM33" s="48" t="s">
        <v>15</v>
      </c>
      <c r="EN33" s="48" t="s">
        <v>235</v>
      </c>
      <c r="EO33" s="48" t="s">
        <v>15</v>
      </c>
      <c r="EP33" s="48" t="s">
        <v>15</v>
      </c>
      <c r="EQ33" s="48" t="s">
        <v>232</v>
      </c>
      <c r="ER33" s="48" t="s">
        <v>15</v>
      </c>
      <c r="ES33" s="48" t="s">
        <v>15</v>
      </c>
      <c r="ET33" s="48" t="s">
        <v>15</v>
      </c>
      <c r="EU33" s="48" t="s">
        <v>15</v>
      </c>
      <c r="EV33" s="48" t="s">
        <v>15</v>
      </c>
      <c r="EW33" s="48" t="s">
        <v>15</v>
      </c>
      <c r="EX33" s="48" t="s">
        <v>232</v>
      </c>
      <c r="EY33" s="48" t="s">
        <v>7</v>
      </c>
      <c r="EZ33" s="48" t="s">
        <v>232</v>
      </c>
      <c r="FA33" s="48" t="s">
        <v>232</v>
      </c>
      <c r="FB33" s="48" t="s">
        <v>15</v>
      </c>
      <c r="FC33" s="48" t="s">
        <v>15</v>
      </c>
      <c r="FD33" s="48" t="s">
        <v>15</v>
      </c>
      <c r="FE33" s="48" t="s">
        <v>15</v>
      </c>
      <c r="FF33" s="48" t="s">
        <v>15</v>
      </c>
      <c r="FG33" s="48" t="s">
        <v>15</v>
      </c>
      <c r="FH33" s="48" t="s">
        <v>232</v>
      </c>
      <c r="FI33" s="48" t="s">
        <v>15</v>
      </c>
      <c r="FJ33" s="48" t="s">
        <v>15</v>
      </c>
      <c r="FK33" s="48" t="s">
        <v>7</v>
      </c>
      <c r="FL33" s="48" t="s">
        <v>15</v>
      </c>
      <c r="FM33" s="48" t="s">
        <v>232</v>
      </c>
      <c r="FN33" s="48" t="s">
        <v>10</v>
      </c>
      <c r="FO33" s="48" t="s">
        <v>10</v>
      </c>
      <c r="FP33" s="50" t="s">
        <v>235</v>
      </c>
      <c r="FQ33" s="48" t="s">
        <v>10</v>
      </c>
      <c r="FR33" s="50" t="s">
        <v>15</v>
      </c>
      <c r="FS33" s="50" t="s">
        <v>235</v>
      </c>
      <c r="FT33" s="50" t="s">
        <v>15</v>
      </c>
      <c r="FU33" s="50" t="s">
        <v>15</v>
      </c>
      <c r="FV33" s="50" t="s">
        <v>15</v>
      </c>
      <c r="FW33" s="48" t="s">
        <v>10</v>
      </c>
      <c r="FX33" s="50" t="s">
        <v>235</v>
      </c>
      <c r="FY33" s="48" t="s">
        <v>10</v>
      </c>
      <c r="FZ33" s="50" t="s">
        <v>15</v>
      </c>
      <c r="GA33" s="102" t="s">
        <v>235</v>
      </c>
      <c r="GB33" s="48" t="s">
        <v>10</v>
      </c>
      <c r="GC33" s="50" t="s">
        <v>235</v>
      </c>
      <c r="GD33" s="48" t="s">
        <v>10</v>
      </c>
      <c r="GE33" s="48" t="s">
        <v>235</v>
      </c>
      <c r="GF33" s="50" t="s">
        <v>15</v>
      </c>
      <c r="GG33" s="48" t="s">
        <v>231</v>
      </c>
      <c r="GH33" s="50" t="s">
        <v>235</v>
      </c>
      <c r="GI33" s="50" t="s">
        <v>235</v>
      </c>
      <c r="GJ33" s="48" t="s">
        <v>235</v>
      </c>
      <c r="GK33" s="112" t="s">
        <v>235</v>
      </c>
      <c r="GL33" s="48" t="s">
        <v>235</v>
      </c>
      <c r="GM33" s="48" t="s">
        <v>235</v>
      </c>
      <c r="GN33" s="48" t="s">
        <v>235</v>
      </c>
      <c r="GO33" s="48" t="s">
        <v>15</v>
      </c>
      <c r="GP33" s="48" t="s">
        <v>15</v>
      </c>
      <c r="GQ33" s="48" t="s">
        <v>15</v>
      </c>
      <c r="GR33" s="48" t="s">
        <v>15</v>
      </c>
      <c r="GS33" s="48" t="s">
        <v>10</v>
      </c>
      <c r="GT33" s="48" t="s">
        <v>15</v>
      </c>
      <c r="GU33" s="48" t="s">
        <v>10</v>
      </c>
      <c r="GV33" s="48" t="s">
        <v>10</v>
      </c>
      <c r="GW33" s="48" t="s">
        <v>15</v>
      </c>
      <c r="GX33" s="48" t="s">
        <v>10</v>
      </c>
      <c r="GY33" s="48" t="s">
        <v>15</v>
      </c>
      <c r="GZ33" s="48" t="s">
        <v>10</v>
      </c>
      <c r="HA33" s="48" t="s">
        <v>15</v>
      </c>
      <c r="HB33" s="48" t="s">
        <v>15</v>
      </c>
      <c r="HC33" s="48" t="s">
        <v>10</v>
      </c>
      <c r="HD33" s="48" t="s">
        <v>15</v>
      </c>
      <c r="HE33" s="8">
        <f t="shared" si="0"/>
        <v>26</v>
      </c>
      <c r="HF33" s="9">
        <f t="shared" si="40"/>
        <v>0.12380952380952381</v>
      </c>
      <c r="HG33" s="8">
        <f t="shared" si="2"/>
        <v>0</v>
      </c>
      <c r="HH33" s="9">
        <f t="shared" si="41"/>
        <v>0</v>
      </c>
      <c r="HI33" s="8">
        <f t="shared" si="4"/>
        <v>5</v>
      </c>
      <c r="HJ33" s="9">
        <f t="shared" si="42"/>
        <v>2.3809523809523808E-2</v>
      </c>
      <c r="HK33" s="8">
        <f t="shared" si="6"/>
        <v>0</v>
      </c>
      <c r="HL33" s="9">
        <f t="shared" si="43"/>
        <v>0</v>
      </c>
      <c r="HM33" s="8">
        <f t="shared" si="8"/>
        <v>2</v>
      </c>
      <c r="HN33" s="9">
        <f t="shared" si="44"/>
        <v>9.5238095238095247E-3</v>
      </c>
      <c r="HO33" s="8">
        <f t="shared" si="10"/>
        <v>0</v>
      </c>
      <c r="HP33" s="9">
        <f t="shared" si="45"/>
        <v>0</v>
      </c>
      <c r="HQ33" s="8">
        <f t="shared" si="12"/>
        <v>63</v>
      </c>
      <c r="HR33" s="9">
        <f t="shared" si="46"/>
        <v>0.3</v>
      </c>
      <c r="HS33" s="8">
        <f t="shared" si="14"/>
        <v>2</v>
      </c>
      <c r="HT33" s="9">
        <f t="shared" si="47"/>
        <v>9.5238095238095247E-3</v>
      </c>
      <c r="HU33" s="8">
        <f t="shared" si="16"/>
        <v>99</v>
      </c>
      <c r="HV33" s="9">
        <f t="shared" si="48"/>
        <v>0.47142857142857142</v>
      </c>
      <c r="HW33" s="8">
        <f t="shared" si="18"/>
        <v>13</v>
      </c>
      <c r="HX33" s="9">
        <f t="shared" si="49"/>
        <v>6.1904761904761907E-2</v>
      </c>
      <c r="HY33" s="8">
        <f t="shared" si="20"/>
        <v>210</v>
      </c>
    </row>
    <row r="34" spans="1:233" ht="45.75" customHeight="1">
      <c r="A34" s="5"/>
      <c r="B34" s="6" t="s">
        <v>46</v>
      </c>
      <c r="C34" s="48" t="s">
        <v>229</v>
      </c>
      <c r="D34" s="48" t="s">
        <v>229</v>
      </c>
      <c r="E34" s="48" t="s">
        <v>235</v>
      </c>
      <c r="F34" s="48" t="s">
        <v>231</v>
      </c>
      <c r="G34" s="48" t="s">
        <v>231</v>
      </c>
      <c r="H34" s="48" t="s">
        <v>235</v>
      </c>
      <c r="I34" s="48" t="s">
        <v>235</v>
      </c>
      <c r="J34" s="48" t="s">
        <v>235</v>
      </c>
      <c r="K34" s="48" t="s">
        <v>235</v>
      </c>
      <c r="L34" s="49" t="s">
        <v>229</v>
      </c>
      <c r="M34" s="49" t="s">
        <v>232</v>
      </c>
      <c r="N34" s="49" t="s">
        <v>235</v>
      </c>
      <c r="O34" s="49" t="s">
        <v>235</v>
      </c>
      <c r="P34" s="49" t="s">
        <v>235</v>
      </c>
      <c r="Q34" s="48" t="s">
        <v>232</v>
      </c>
      <c r="R34" s="48" t="s">
        <v>235</v>
      </c>
      <c r="S34" s="48" t="s">
        <v>235</v>
      </c>
      <c r="T34" s="48" t="s">
        <v>235</v>
      </c>
      <c r="U34" s="48" t="s">
        <v>235</v>
      </c>
      <c r="V34" s="48" t="s">
        <v>235</v>
      </c>
      <c r="W34" s="48" t="s">
        <v>235</v>
      </c>
      <c r="X34" s="48" t="s">
        <v>231</v>
      </c>
      <c r="Y34" s="48" t="s">
        <v>235</v>
      </c>
      <c r="Z34" s="48" t="s">
        <v>235</v>
      </c>
      <c r="AA34" s="48" t="s">
        <v>235</v>
      </c>
      <c r="AB34" s="48" t="s">
        <v>235</v>
      </c>
      <c r="AC34" s="48" t="s">
        <v>235</v>
      </c>
      <c r="AD34" s="48" t="s">
        <v>229</v>
      </c>
      <c r="AE34" s="48" t="s">
        <v>235</v>
      </c>
      <c r="AF34" s="48" t="s">
        <v>235</v>
      </c>
      <c r="AG34" s="48" t="s">
        <v>229</v>
      </c>
      <c r="AH34" s="48" t="s">
        <v>229</v>
      </c>
      <c r="AI34" s="48" t="s">
        <v>235</v>
      </c>
      <c r="AJ34" s="48" t="s">
        <v>229</v>
      </c>
      <c r="AK34" s="48" t="s">
        <v>229</v>
      </c>
      <c r="AL34" s="48" t="s">
        <v>235</v>
      </c>
      <c r="AM34" s="48" t="s">
        <v>229</v>
      </c>
      <c r="AN34" s="48" t="s">
        <v>235</v>
      </c>
      <c r="AO34" s="48" t="s">
        <v>235</v>
      </c>
      <c r="AP34" s="48" t="s">
        <v>235</v>
      </c>
      <c r="AQ34" s="48" t="s">
        <v>229</v>
      </c>
      <c r="AR34" s="48" t="s">
        <v>235</v>
      </c>
      <c r="AS34" s="48" t="s">
        <v>229</v>
      </c>
      <c r="AT34" s="48" t="s">
        <v>7</v>
      </c>
      <c r="AU34" s="48" t="s">
        <v>229</v>
      </c>
      <c r="AV34" s="48" t="s">
        <v>229</v>
      </c>
      <c r="AW34" s="48" t="s">
        <v>235</v>
      </c>
      <c r="AX34" s="48" t="s">
        <v>235</v>
      </c>
      <c r="AY34" s="48" t="s">
        <v>229</v>
      </c>
      <c r="AZ34" s="48" t="s">
        <v>235</v>
      </c>
      <c r="BA34" s="48" t="s">
        <v>231</v>
      </c>
      <c r="BB34" s="149" t="s">
        <v>232</v>
      </c>
      <c r="BC34" s="48" t="s">
        <v>235</v>
      </c>
      <c r="BD34" s="48" t="s">
        <v>235</v>
      </c>
      <c r="BE34" s="48" t="s">
        <v>235</v>
      </c>
      <c r="BF34" s="48" t="s">
        <v>235</v>
      </c>
      <c r="BG34" s="48" t="s">
        <v>235</v>
      </c>
      <c r="BH34" s="48" t="s">
        <v>235</v>
      </c>
      <c r="BI34" s="48" t="s">
        <v>235</v>
      </c>
      <c r="BJ34" s="48" t="s">
        <v>235</v>
      </c>
      <c r="BK34" s="48" t="s">
        <v>235</v>
      </c>
      <c r="BL34" s="48" t="s">
        <v>235</v>
      </c>
      <c r="BM34" s="48" t="s">
        <v>231</v>
      </c>
      <c r="BN34" s="48" t="s">
        <v>235</v>
      </c>
      <c r="BO34" s="48" t="s">
        <v>235</v>
      </c>
      <c r="BP34" s="48" t="s">
        <v>229</v>
      </c>
      <c r="BQ34" s="48" t="s">
        <v>229</v>
      </c>
      <c r="BR34" s="48" t="s">
        <v>235</v>
      </c>
      <c r="BS34" s="48" t="s">
        <v>235</v>
      </c>
      <c r="BT34" s="48" t="s">
        <v>235</v>
      </c>
      <c r="BU34" s="48" t="s">
        <v>235</v>
      </c>
      <c r="BV34" s="48" t="s">
        <v>235</v>
      </c>
      <c r="BW34" s="48" t="s">
        <v>232</v>
      </c>
      <c r="BX34" s="48" t="s">
        <v>229</v>
      </c>
      <c r="BY34" s="48" t="s">
        <v>235</v>
      </c>
      <c r="BZ34" s="48" t="s">
        <v>235</v>
      </c>
      <c r="CA34" s="48" t="s">
        <v>235</v>
      </c>
      <c r="CB34" s="48" t="s">
        <v>235</v>
      </c>
      <c r="CC34" s="48" t="s">
        <v>235</v>
      </c>
      <c r="CD34" s="48" t="s">
        <v>235</v>
      </c>
      <c r="CE34" s="48" t="s">
        <v>229</v>
      </c>
      <c r="CF34" s="48" t="s">
        <v>235</v>
      </c>
      <c r="CG34" s="48" t="s">
        <v>235</v>
      </c>
      <c r="CH34" s="48" t="s">
        <v>235</v>
      </c>
      <c r="CI34" s="48" t="s">
        <v>235</v>
      </c>
      <c r="CJ34" s="48" t="s">
        <v>235</v>
      </c>
      <c r="CK34" s="48" t="s">
        <v>7</v>
      </c>
      <c r="CL34" s="48" t="s">
        <v>235</v>
      </c>
      <c r="CM34" s="48" t="s">
        <v>235</v>
      </c>
      <c r="CN34" s="48" t="s">
        <v>235</v>
      </c>
      <c r="CO34" s="48" t="s">
        <v>235</v>
      </c>
      <c r="CP34" s="48" t="s">
        <v>235</v>
      </c>
      <c r="CQ34" s="48" t="s">
        <v>235</v>
      </c>
      <c r="CR34" s="48" t="s">
        <v>229</v>
      </c>
      <c r="CS34" s="48" t="s">
        <v>229</v>
      </c>
      <c r="CT34" s="48" t="s">
        <v>235</v>
      </c>
      <c r="CU34" s="48" t="s">
        <v>229</v>
      </c>
      <c r="CV34" s="48" t="s">
        <v>235</v>
      </c>
      <c r="CW34" s="48" t="s">
        <v>235</v>
      </c>
      <c r="CX34" s="48" t="s">
        <v>235</v>
      </c>
      <c r="CY34" s="48" t="s">
        <v>232</v>
      </c>
      <c r="CZ34" s="48" t="s">
        <v>235</v>
      </c>
      <c r="DA34" s="48" t="s">
        <v>235</v>
      </c>
      <c r="DB34" s="48" t="s">
        <v>235</v>
      </c>
      <c r="DC34" s="48" t="s">
        <v>231</v>
      </c>
      <c r="DD34" s="48" t="s">
        <v>235</v>
      </c>
      <c r="DE34" s="48" t="s">
        <v>235</v>
      </c>
      <c r="DF34" s="48" t="s">
        <v>235</v>
      </c>
      <c r="DG34" s="48" t="s">
        <v>235</v>
      </c>
      <c r="DH34" s="48" t="s">
        <v>229</v>
      </c>
      <c r="DI34" s="48" t="s">
        <v>235</v>
      </c>
      <c r="DJ34" s="48" t="s">
        <v>235</v>
      </c>
      <c r="DK34" s="48" t="s">
        <v>235</v>
      </c>
      <c r="DL34" s="48" t="s">
        <v>235</v>
      </c>
      <c r="DM34" s="112" t="s">
        <v>231</v>
      </c>
      <c r="DN34" s="48" t="s">
        <v>229</v>
      </c>
      <c r="DO34" s="48" t="s">
        <v>229</v>
      </c>
      <c r="DP34" s="48" t="s">
        <v>231</v>
      </c>
      <c r="DQ34" s="48" t="s">
        <v>235</v>
      </c>
      <c r="DR34" s="48" t="s">
        <v>235</v>
      </c>
      <c r="DS34" s="48" t="s">
        <v>229</v>
      </c>
      <c r="DT34" s="48" t="s">
        <v>235</v>
      </c>
      <c r="DU34" s="48" t="s">
        <v>229</v>
      </c>
      <c r="DV34" s="48" t="s">
        <v>235</v>
      </c>
      <c r="DW34" s="48" t="s">
        <v>235</v>
      </c>
      <c r="DX34" s="48" t="s">
        <v>235</v>
      </c>
      <c r="DY34" s="48" t="s">
        <v>235</v>
      </c>
      <c r="DZ34" s="48" t="s">
        <v>235</v>
      </c>
      <c r="EA34" s="48" t="s">
        <v>235</v>
      </c>
      <c r="EB34" s="48" t="s">
        <v>235</v>
      </c>
      <c r="EC34" s="48" t="s">
        <v>231</v>
      </c>
      <c r="ED34" s="48" t="s">
        <v>231</v>
      </c>
      <c r="EE34" s="48" t="s">
        <v>231</v>
      </c>
      <c r="EF34" s="48" t="s">
        <v>231</v>
      </c>
      <c r="EG34" s="48" t="s">
        <v>231</v>
      </c>
      <c r="EH34" s="48" t="s">
        <v>231</v>
      </c>
      <c r="EI34" s="48" t="s">
        <v>231</v>
      </c>
      <c r="EJ34" s="48" t="s">
        <v>231</v>
      </c>
      <c r="EK34" s="48" t="s">
        <v>235</v>
      </c>
      <c r="EL34" s="48" t="s">
        <v>231</v>
      </c>
      <c r="EM34" s="48" t="s">
        <v>229</v>
      </c>
      <c r="EN34" s="48" t="s">
        <v>235</v>
      </c>
      <c r="EO34" s="48" t="s">
        <v>229</v>
      </c>
      <c r="EP34" s="48" t="s">
        <v>235</v>
      </c>
      <c r="EQ34" s="48" t="s">
        <v>231</v>
      </c>
      <c r="ER34" s="48" t="s">
        <v>235</v>
      </c>
      <c r="ES34" s="48" t="s">
        <v>235</v>
      </c>
      <c r="ET34" s="48" t="s">
        <v>235</v>
      </c>
      <c r="EU34" s="48" t="s">
        <v>231</v>
      </c>
      <c r="EV34" s="48" t="s">
        <v>235</v>
      </c>
      <c r="EW34" s="48" t="s">
        <v>232</v>
      </c>
      <c r="EX34" s="48" t="s">
        <v>232</v>
      </c>
      <c r="EY34" s="48" t="s">
        <v>235</v>
      </c>
      <c r="EZ34" s="48" t="s">
        <v>232</v>
      </c>
      <c r="FA34" s="48" t="s">
        <v>232</v>
      </c>
      <c r="FB34" s="48" t="s">
        <v>235</v>
      </c>
      <c r="FC34" s="48" t="s">
        <v>235</v>
      </c>
      <c r="FD34" s="48" t="s">
        <v>231</v>
      </c>
      <c r="FE34" s="48" t="s">
        <v>235</v>
      </c>
      <c r="FF34" s="48" t="s">
        <v>232</v>
      </c>
      <c r="FG34" s="48" t="s">
        <v>232</v>
      </c>
      <c r="FH34" s="48" t="s">
        <v>229</v>
      </c>
      <c r="FI34" s="48" t="s">
        <v>235</v>
      </c>
      <c r="FJ34" s="48" t="s">
        <v>235</v>
      </c>
      <c r="FK34" s="48" t="s">
        <v>235</v>
      </c>
      <c r="FL34" s="48" t="s">
        <v>235</v>
      </c>
      <c r="FM34" s="48" t="s">
        <v>231</v>
      </c>
      <c r="FN34" s="48" t="s">
        <v>10</v>
      </c>
      <c r="FO34" s="48" t="s">
        <v>10</v>
      </c>
      <c r="FP34" s="50" t="s">
        <v>235</v>
      </c>
      <c r="FQ34" s="48" t="s">
        <v>10</v>
      </c>
      <c r="FR34" s="50" t="s">
        <v>235</v>
      </c>
      <c r="FS34" s="50" t="s">
        <v>235</v>
      </c>
      <c r="FT34" s="50" t="s">
        <v>235</v>
      </c>
      <c r="FU34" s="50" t="s">
        <v>235</v>
      </c>
      <c r="FV34" s="50" t="s">
        <v>235</v>
      </c>
      <c r="FW34" s="48" t="s">
        <v>10</v>
      </c>
      <c r="FX34" s="50" t="s">
        <v>235</v>
      </c>
      <c r="FY34" s="48" t="s">
        <v>10</v>
      </c>
      <c r="FZ34" s="50" t="s">
        <v>235</v>
      </c>
      <c r="GA34" s="102" t="s">
        <v>235</v>
      </c>
      <c r="GB34" s="48" t="s">
        <v>10</v>
      </c>
      <c r="GC34" s="50" t="s">
        <v>235</v>
      </c>
      <c r="GD34" s="48" t="s">
        <v>10</v>
      </c>
      <c r="GE34" s="48" t="s">
        <v>235</v>
      </c>
      <c r="GF34" s="50" t="s">
        <v>235</v>
      </c>
      <c r="GG34" s="48" t="s">
        <v>229</v>
      </c>
      <c r="GH34" s="50" t="s">
        <v>235</v>
      </c>
      <c r="GI34" s="50" t="s">
        <v>231</v>
      </c>
      <c r="GJ34" s="48" t="s">
        <v>235</v>
      </c>
      <c r="GK34" s="112" t="s">
        <v>235</v>
      </c>
      <c r="GL34" s="48" t="s">
        <v>235</v>
      </c>
      <c r="GM34" s="48" t="s">
        <v>235</v>
      </c>
      <c r="GN34" s="48" t="s">
        <v>235</v>
      </c>
      <c r="GO34" s="48" t="s">
        <v>229</v>
      </c>
      <c r="GP34" s="48" t="s">
        <v>231</v>
      </c>
      <c r="GQ34" s="48" t="s">
        <v>229</v>
      </c>
      <c r="GR34" s="48" t="s">
        <v>229</v>
      </c>
      <c r="GS34" s="48" t="s">
        <v>10</v>
      </c>
      <c r="GT34" s="48" t="s">
        <v>232</v>
      </c>
      <c r="GU34" s="48" t="s">
        <v>10</v>
      </c>
      <c r="GV34" s="48" t="s">
        <v>10</v>
      </c>
      <c r="GW34" s="48" t="s">
        <v>231</v>
      </c>
      <c r="GX34" s="48" t="s">
        <v>10</v>
      </c>
      <c r="GY34" s="48" t="s">
        <v>229</v>
      </c>
      <c r="GZ34" s="48" t="s">
        <v>10</v>
      </c>
      <c r="HA34" s="48" t="s">
        <v>231</v>
      </c>
      <c r="HB34" s="48" t="s">
        <v>229</v>
      </c>
      <c r="HC34" s="48" t="s">
        <v>10</v>
      </c>
      <c r="HD34" s="48" t="s">
        <v>229</v>
      </c>
      <c r="HE34" s="8">
        <f t="shared" si="0"/>
        <v>12</v>
      </c>
      <c r="HF34" s="9">
        <f t="shared" si="40"/>
        <v>5.7142857142857141E-2</v>
      </c>
      <c r="HG34" s="8">
        <f t="shared" si="2"/>
        <v>0</v>
      </c>
      <c r="HH34" s="9">
        <f t="shared" si="41"/>
        <v>0</v>
      </c>
      <c r="HI34" s="8">
        <f t="shared" si="4"/>
        <v>25</v>
      </c>
      <c r="HJ34" s="9">
        <f t="shared" si="42"/>
        <v>0.11904761904761904</v>
      </c>
      <c r="HK34" s="8">
        <f t="shared" si="6"/>
        <v>0</v>
      </c>
      <c r="HL34" s="9">
        <f t="shared" si="43"/>
        <v>0</v>
      </c>
      <c r="HM34" s="8">
        <f t="shared" si="8"/>
        <v>36</v>
      </c>
      <c r="HN34" s="9">
        <f t="shared" si="44"/>
        <v>0.17142857142857143</v>
      </c>
      <c r="HO34" s="8">
        <f t="shared" si="10"/>
        <v>0</v>
      </c>
      <c r="HP34" s="9">
        <f t="shared" si="45"/>
        <v>0</v>
      </c>
      <c r="HQ34" s="8">
        <f t="shared" si="12"/>
        <v>122</v>
      </c>
      <c r="HR34" s="9">
        <f t="shared" si="46"/>
        <v>0.580952380952381</v>
      </c>
      <c r="HS34" s="8">
        <f t="shared" si="14"/>
        <v>2</v>
      </c>
      <c r="HT34" s="9">
        <f t="shared" si="47"/>
        <v>9.5238095238095247E-3</v>
      </c>
      <c r="HU34" s="8">
        <f t="shared" si="16"/>
        <v>0</v>
      </c>
      <c r="HV34" s="9">
        <f t="shared" si="48"/>
        <v>0</v>
      </c>
      <c r="HW34" s="8">
        <f t="shared" si="18"/>
        <v>13</v>
      </c>
      <c r="HX34" s="9">
        <f t="shared" si="49"/>
        <v>6.1904761904761907E-2</v>
      </c>
      <c r="HY34" s="8">
        <f t="shared" si="20"/>
        <v>210</v>
      </c>
    </row>
    <row r="35" spans="1:233" ht="45.75" customHeight="1">
      <c r="A35" s="5"/>
      <c r="B35" s="3" t="s">
        <v>47</v>
      </c>
      <c r="C35" s="48" t="s">
        <v>229</v>
      </c>
      <c r="D35" s="48" t="s">
        <v>229</v>
      </c>
      <c r="E35" s="48" t="s">
        <v>229</v>
      </c>
      <c r="F35" s="48" t="s">
        <v>231</v>
      </c>
      <c r="G35" s="48" t="s">
        <v>235</v>
      </c>
      <c r="H35" s="48" t="s">
        <v>235</v>
      </c>
      <c r="I35" s="48" t="s">
        <v>229</v>
      </c>
      <c r="J35" s="48" t="s">
        <v>235</v>
      </c>
      <c r="K35" s="48" t="s">
        <v>229</v>
      </c>
      <c r="L35" s="49" t="s">
        <v>229</v>
      </c>
      <c r="M35" s="49" t="s">
        <v>235</v>
      </c>
      <c r="N35" s="49" t="s">
        <v>235</v>
      </c>
      <c r="O35" s="49" t="s">
        <v>235</v>
      </c>
      <c r="P35" s="49" t="s">
        <v>235</v>
      </c>
      <c r="Q35" s="48" t="s">
        <v>232</v>
      </c>
      <c r="R35" s="48" t="s">
        <v>235</v>
      </c>
      <c r="S35" s="48" t="s">
        <v>229</v>
      </c>
      <c r="T35" s="48" t="s">
        <v>229</v>
      </c>
      <c r="U35" s="48" t="s">
        <v>229</v>
      </c>
      <c r="V35" s="48" t="s">
        <v>229</v>
      </c>
      <c r="W35" s="48" t="s">
        <v>235</v>
      </c>
      <c r="X35" s="48" t="s">
        <v>231</v>
      </c>
      <c r="Y35" s="48" t="s">
        <v>235</v>
      </c>
      <c r="Z35" s="48" t="s">
        <v>235</v>
      </c>
      <c r="AA35" s="48" t="s">
        <v>235</v>
      </c>
      <c r="AB35" s="48" t="s">
        <v>235</v>
      </c>
      <c r="AC35" s="48" t="s">
        <v>235</v>
      </c>
      <c r="AD35" s="48" t="s">
        <v>229</v>
      </c>
      <c r="AE35" s="48" t="s">
        <v>235</v>
      </c>
      <c r="AF35" s="48" t="s">
        <v>235</v>
      </c>
      <c r="AG35" s="48" t="s">
        <v>229</v>
      </c>
      <c r="AH35" s="48" t="s">
        <v>229</v>
      </c>
      <c r="AI35" s="48" t="s">
        <v>229</v>
      </c>
      <c r="AJ35" s="48" t="s">
        <v>229</v>
      </c>
      <c r="AK35" s="48" t="s">
        <v>229</v>
      </c>
      <c r="AL35" s="48" t="s">
        <v>229</v>
      </c>
      <c r="AM35" s="48" t="s">
        <v>229</v>
      </c>
      <c r="AN35" s="48" t="s">
        <v>229</v>
      </c>
      <c r="AO35" s="48" t="s">
        <v>229</v>
      </c>
      <c r="AP35" s="48" t="s">
        <v>229</v>
      </c>
      <c r="AQ35" s="48" t="s">
        <v>229</v>
      </c>
      <c r="AR35" s="48" t="s">
        <v>229</v>
      </c>
      <c r="AS35" s="48" t="s">
        <v>229</v>
      </c>
      <c r="AT35" s="48" t="s">
        <v>229</v>
      </c>
      <c r="AU35" s="48" t="s">
        <v>229</v>
      </c>
      <c r="AV35" s="48" t="s">
        <v>229</v>
      </c>
      <c r="AW35" s="48" t="s">
        <v>229</v>
      </c>
      <c r="AX35" s="48" t="s">
        <v>229</v>
      </c>
      <c r="AY35" s="48" t="s">
        <v>229</v>
      </c>
      <c r="AZ35" s="48" t="s">
        <v>235</v>
      </c>
      <c r="BA35" s="48" t="s">
        <v>235</v>
      </c>
      <c r="BB35" s="149" t="s">
        <v>231</v>
      </c>
      <c r="BC35" s="48" t="s">
        <v>235</v>
      </c>
      <c r="BD35" s="48" t="s">
        <v>235</v>
      </c>
      <c r="BE35" s="48" t="s">
        <v>235</v>
      </c>
      <c r="BF35" s="48" t="s">
        <v>235</v>
      </c>
      <c r="BG35" s="48" t="s">
        <v>235</v>
      </c>
      <c r="BH35" s="48" t="s">
        <v>235</v>
      </c>
      <c r="BI35" s="48" t="s">
        <v>235</v>
      </c>
      <c r="BJ35" s="48" t="s">
        <v>235</v>
      </c>
      <c r="BK35" s="48" t="s">
        <v>15</v>
      </c>
      <c r="BL35" s="48" t="s">
        <v>235</v>
      </c>
      <c r="BM35" s="48" t="s">
        <v>231</v>
      </c>
      <c r="BN35" s="48" t="s">
        <v>235</v>
      </c>
      <c r="BO35" s="48" t="s">
        <v>235</v>
      </c>
      <c r="BP35" s="48" t="s">
        <v>235</v>
      </c>
      <c r="BQ35" s="48" t="s">
        <v>235</v>
      </c>
      <c r="BR35" s="48" t="s">
        <v>235</v>
      </c>
      <c r="BS35" s="48" t="s">
        <v>235</v>
      </c>
      <c r="BT35" s="48" t="s">
        <v>235</v>
      </c>
      <c r="BU35" s="48" t="s">
        <v>235</v>
      </c>
      <c r="BV35" s="48" t="s">
        <v>235</v>
      </c>
      <c r="BW35" s="48" t="s">
        <v>235</v>
      </c>
      <c r="BX35" s="48" t="s">
        <v>235</v>
      </c>
      <c r="BY35" s="48" t="s">
        <v>235</v>
      </c>
      <c r="BZ35" s="48" t="s">
        <v>235</v>
      </c>
      <c r="CA35" s="48" t="s">
        <v>235</v>
      </c>
      <c r="CB35" s="48" t="s">
        <v>235</v>
      </c>
      <c r="CC35" s="48" t="s">
        <v>235</v>
      </c>
      <c r="CD35" s="48" t="s">
        <v>235</v>
      </c>
      <c r="CE35" s="48" t="s">
        <v>235</v>
      </c>
      <c r="CF35" s="48" t="s">
        <v>235</v>
      </c>
      <c r="CG35" s="48" t="s">
        <v>235</v>
      </c>
      <c r="CH35" s="48" t="s">
        <v>235</v>
      </c>
      <c r="CI35" s="48" t="s">
        <v>235</v>
      </c>
      <c r="CJ35" s="48" t="s">
        <v>235</v>
      </c>
      <c r="CK35" s="48" t="s">
        <v>235</v>
      </c>
      <c r="CL35" s="48" t="s">
        <v>235</v>
      </c>
      <c r="CM35" s="48" t="s">
        <v>235</v>
      </c>
      <c r="CN35" s="48" t="s">
        <v>235</v>
      </c>
      <c r="CO35" s="48" t="s">
        <v>235</v>
      </c>
      <c r="CP35" s="48" t="s">
        <v>235</v>
      </c>
      <c r="CQ35" s="48" t="s">
        <v>235</v>
      </c>
      <c r="CR35" s="48" t="s">
        <v>235</v>
      </c>
      <c r="CS35" s="48" t="s">
        <v>235</v>
      </c>
      <c r="CT35" s="48" t="s">
        <v>235</v>
      </c>
      <c r="CU35" s="48" t="s">
        <v>235</v>
      </c>
      <c r="CV35" s="48" t="s">
        <v>235</v>
      </c>
      <c r="CW35" s="48" t="s">
        <v>235</v>
      </c>
      <c r="CX35" s="48" t="s">
        <v>235</v>
      </c>
      <c r="CY35" s="48" t="s">
        <v>229</v>
      </c>
      <c r="CZ35" s="48" t="s">
        <v>235</v>
      </c>
      <c r="DA35" s="48" t="s">
        <v>235</v>
      </c>
      <c r="DB35" s="48" t="s">
        <v>235</v>
      </c>
      <c r="DC35" s="48" t="s">
        <v>229</v>
      </c>
      <c r="DD35" s="48" t="s">
        <v>229</v>
      </c>
      <c r="DE35" s="48" t="s">
        <v>235</v>
      </c>
      <c r="DF35" s="48" t="s">
        <v>235</v>
      </c>
      <c r="DG35" s="48" t="s">
        <v>235</v>
      </c>
      <c r="DH35" s="48" t="s">
        <v>235</v>
      </c>
      <c r="DI35" s="48" t="s">
        <v>235</v>
      </c>
      <c r="DJ35" s="48" t="s">
        <v>235</v>
      </c>
      <c r="DK35" s="48" t="s">
        <v>235</v>
      </c>
      <c r="DL35" s="48" t="s">
        <v>229</v>
      </c>
      <c r="DM35" s="112" t="s">
        <v>229</v>
      </c>
      <c r="DN35" s="48" t="s">
        <v>229</v>
      </c>
      <c r="DO35" s="48" t="s">
        <v>231</v>
      </c>
      <c r="DP35" s="48" t="s">
        <v>231</v>
      </c>
      <c r="DQ35" s="48" t="s">
        <v>235</v>
      </c>
      <c r="DR35" s="48" t="s">
        <v>235</v>
      </c>
      <c r="DS35" s="48" t="s">
        <v>235</v>
      </c>
      <c r="DT35" s="48" t="s">
        <v>229</v>
      </c>
      <c r="DU35" s="48" t="s">
        <v>229</v>
      </c>
      <c r="DV35" s="48" t="s">
        <v>235</v>
      </c>
      <c r="DW35" s="48" t="s">
        <v>235</v>
      </c>
      <c r="DX35" s="48" t="s">
        <v>235</v>
      </c>
      <c r="DY35" s="48" t="s">
        <v>229</v>
      </c>
      <c r="DZ35" s="48" t="s">
        <v>235</v>
      </c>
      <c r="EA35" s="48" t="s">
        <v>229</v>
      </c>
      <c r="EB35" s="48" t="s">
        <v>235</v>
      </c>
      <c r="EC35" s="48" t="s">
        <v>235</v>
      </c>
      <c r="ED35" s="48" t="s">
        <v>235</v>
      </c>
      <c r="EE35" s="48" t="s">
        <v>235</v>
      </c>
      <c r="EF35" s="48" t="s">
        <v>235</v>
      </c>
      <c r="EG35" s="48" t="s">
        <v>235</v>
      </c>
      <c r="EH35" s="48" t="s">
        <v>235</v>
      </c>
      <c r="EI35" s="48" t="s">
        <v>235</v>
      </c>
      <c r="EJ35" s="48" t="s">
        <v>235</v>
      </c>
      <c r="EK35" s="48" t="s">
        <v>235</v>
      </c>
      <c r="EL35" s="48" t="s">
        <v>235</v>
      </c>
      <c r="EM35" s="48" t="s">
        <v>235</v>
      </c>
      <c r="EN35" s="48" t="s">
        <v>235</v>
      </c>
      <c r="EO35" s="48" t="s">
        <v>235</v>
      </c>
      <c r="EP35" s="48" t="s">
        <v>235</v>
      </c>
      <c r="EQ35" s="48" t="s">
        <v>232</v>
      </c>
      <c r="ER35" s="48" t="s">
        <v>235</v>
      </c>
      <c r="ES35" s="48" t="s">
        <v>235</v>
      </c>
      <c r="ET35" s="48" t="s">
        <v>235</v>
      </c>
      <c r="EU35" s="48" t="s">
        <v>235</v>
      </c>
      <c r="EV35" s="48" t="s">
        <v>235</v>
      </c>
      <c r="EW35" s="48" t="s">
        <v>232</v>
      </c>
      <c r="EX35" s="48" t="s">
        <v>229</v>
      </c>
      <c r="EY35" s="48" t="s">
        <v>229</v>
      </c>
      <c r="EZ35" s="48" t="s">
        <v>232</v>
      </c>
      <c r="FA35" s="48" t="s">
        <v>229</v>
      </c>
      <c r="FB35" s="48" t="s">
        <v>229</v>
      </c>
      <c r="FC35" s="48" t="s">
        <v>229</v>
      </c>
      <c r="FD35" s="48" t="s">
        <v>231</v>
      </c>
      <c r="FE35" s="48" t="s">
        <v>229</v>
      </c>
      <c r="FF35" s="48" t="s">
        <v>232</v>
      </c>
      <c r="FG35" s="48" t="s">
        <v>232</v>
      </c>
      <c r="FH35" s="48" t="s">
        <v>229</v>
      </c>
      <c r="FI35" s="48" t="s">
        <v>235</v>
      </c>
      <c r="FJ35" s="48" t="s">
        <v>235</v>
      </c>
      <c r="FK35" s="48" t="s">
        <v>235</v>
      </c>
      <c r="FL35" s="48" t="s">
        <v>235</v>
      </c>
      <c r="FM35" s="48" t="s">
        <v>231</v>
      </c>
      <c r="FN35" s="48" t="s">
        <v>10</v>
      </c>
      <c r="FO35" s="48" t="s">
        <v>10</v>
      </c>
      <c r="FP35" s="50" t="s">
        <v>235</v>
      </c>
      <c r="FQ35" s="48" t="s">
        <v>10</v>
      </c>
      <c r="FR35" s="50" t="s">
        <v>235</v>
      </c>
      <c r="FS35" s="50" t="s">
        <v>235</v>
      </c>
      <c r="FT35" s="50" t="s">
        <v>235</v>
      </c>
      <c r="FU35" s="50" t="s">
        <v>235</v>
      </c>
      <c r="FV35" s="50" t="s">
        <v>235</v>
      </c>
      <c r="FW35" s="48" t="s">
        <v>10</v>
      </c>
      <c r="FX35" s="50" t="s">
        <v>235</v>
      </c>
      <c r="FY35" s="48" t="s">
        <v>10</v>
      </c>
      <c r="FZ35" s="50" t="s">
        <v>235</v>
      </c>
      <c r="GA35" s="102" t="s">
        <v>235</v>
      </c>
      <c r="GB35" s="48" t="s">
        <v>10</v>
      </c>
      <c r="GC35" s="50" t="s">
        <v>235</v>
      </c>
      <c r="GD35" s="48" t="s">
        <v>10</v>
      </c>
      <c r="GE35" s="48" t="s">
        <v>235</v>
      </c>
      <c r="GF35" s="50" t="s">
        <v>235</v>
      </c>
      <c r="GG35" s="48" t="s">
        <v>229</v>
      </c>
      <c r="GH35" s="50" t="s">
        <v>235</v>
      </c>
      <c r="GI35" s="50" t="s">
        <v>235</v>
      </c>
      <c r="GJ35" s="48" t="s">
        <v>235</v>
      </c>
      <c r="GK35" s="112" t="s">
        <v>235</v>
      </c>
      <c r="GL35" s="48" t="s">
        <v>235</v>
      </c>
      <c r="GM35" s="48" t="s">
        <v>235</v>
      </c>
      <c r="GN35" s="48" t="s">
        <v>235</v>
      </c>
      <c r="GO35" s="48" t="s">
        <v>229</v>
      </c>
      <c r="GP35" s="48" t="s">
        <v>229</v>
      </c>
      <c r="GQ35" s="48" t="s">
        <v>229</v>
      </c>
      <c r="GR35" s="48" t="s">
        <v>229</v>
      </c>
      <c r="GS35" s="48" t="s">
        <v>10</v>
      </c>
      <c r="GT35" s="48" t="s">
        <v>229</v>
      </c>
      <c r="GU35" s="48" t="s">
        <v>10</v>
      </c>
      <c r="GV35" s="48" t="s">
        <v>10</v>
      </c>
      <c r="GW35" s="48" t="s">
        <v>229</v>
      </c>
      <c r="GX35" s="48" t="s">
        <v>10</v>
      </c>
      <c r="GY35" s="48" t="s">
        <v>229</v>
      </c>
      <c r="GZ35" s="48" t="s">
        <v>10</v>
      </c>
      <c r="HA35" s="48" t="s">
        <v>229</v>
      </c>
      <c r="HB35" s="48" t="s">
        <v>235</v>
      </c>
      <c r="HC35" s="48" t="s">
        <v>10</v>
      </c>
      <c r="HD35" s="48" t="s">
        <v>229</v>
      </c>
      <c r="HE35" s="14">
        <f t="shared" si="0"/>
        <v>6</v>
      </c>
      <c r="HF35" s="15">
        <f t="shared" si="40"/>
        <v>2.8571428571428571E-2</v>
      </c>
      <c r="HG35" s="14">
        <f t="shared" si="2"/>
        <v>0</v>
      </c>
      <c r="HH35" s="15">
        <f t="shared" si="41"/>
        <v>0</v>
      </c>
      <c r="HI35" s="14">
        <f t="shared" si="4"/>
        <v>8</v>
      </c>
      <c r="HJ35" s="15">
        <f t="shared" si="42"/>
        <v>3.8095238095238099E-2</v>
      </c>
      <c r="HK35" s="14">
        <f t="shared" si="6"/>
        <v>0</v>
      </c>
      <c r="HL35" s="15">
        <f t="shared" si="43"/>
        <v>0</v>
      </c>
      <c r="HM35" s="14">
        <f t="shared" si="8"/>
        <v>57</v>
      </c>
      <c r="HN35" s="15">
        <f t="shared" si="44"/>
        <v>0.27142857142857141</v>
      </c>
      <c r="HO35" s="14">
        <f t="shared" si="10"/>
        <v>0</v>
      </c>
      <c r="HP35" s="15">
        <f t="shared" si="45"/>
        <v>0</v>
      </c>
      <c r="HQ35" s="14">
        <f t="shared" si="12"/>
        <v>125</v>
      </c>
      <c r="HR35" s="15">
        <f t="shared" si="46"/>
        <v>0.59523809523809523</v>
      </c>
      <c r="HS35" s="14">
        <f t="shared" si="14"/>
        <v>0</v>
      </c>
      <c r="HT35" s="15">
        <f t="shared" si="47"/>
        <v>0</v>
      </c>
      <c r="HU35" s="14">
        <f t="shared" si="16"/>
        <v>1</v>
      </c>
      <c r="HV35" s="15">
        <f t="shared" si="48"/>
        <v>4.7619047619047623E-3</v>
      </c>
      <c r="HW35" s="14">
        <f t="shared" si="18"/>
        <v>13</v>
      </c>
      <c r="HX35" s="15">
        <f t="shared" si="49"/>
        <v>6.1904761904761907E-2</v>
      </c>
      <c r="HY35" s="14">
        <f t="shared" si="20"/>
        <v>210</v>
      </c>
    </row>
    <row r="36" spans="1:233" ht="45.75" customHeight="1">
      <c r="A36" s="5" t="s">
        <v>48</v>
      </c>
      <c r="B36" s="17" t="s">
        <v>49</v>
      </c>
      <c r="C36" s="50" t="s">
        <v>10</v>
      </c>
      <c r="D36" s="50" t="s">
        <v>10</v>
      </c>
      <c r="E36" s="50" t="s">
        <v>10</v>
      </c>
      <c r="F36" s="50" t="s">
        <v>10</v>
      </c>
      <c r="G36" s="50" t="s">
        <v>231</v>
      </c>
      <c r="H36" s="50" t="s">
        <v>230</v>
      </c>
      <c r="I36" s="50" t="s">
        <v>233</v>
      </c>
      <c r="J36" s="50" t="s">
        <v>233</v>
      </c>
      <c r="K36" s="50" t="s">
        <v>233</v>
      </c>
      <c r="L36" s="92" t="s">
        <v>231</v>
      </c>
      <c r="M36" s="92" t="s">
        <v>229</v>
      </c>
      <c r="N36" s="92" t="s">
        <v>231</v>
      </c>
      <c r="O36" s="92" t="s">
        <v>230</v>
      </c>
      <c r="P36" s="92" t="s">
        <v>230</v>
      </c>
      <c r="Q36" s="50" t="s">
        <v>232</v>
      </c>
      <c r="R36" s="50" t="s">
        <v>229</v>
      </c>
      <c r="S36" s="50" t="s">
        <v>231</v>
      </c>
      <c r="T36" s="50" t="s">
        <v>231</v>
      </c>
      <c r="U36" s="50" t="s">
        <v>231</v>
      </c>
      <c r="V36" s="50" t="s">
        <v>231</v>
      </c>
      <c r="W36" s="50" t="s">
        <v>233</v>
      </c>
      <c r="X36" s="50" t="s">
        <v>15</v>
      </c>
      <c r="Y36" s="50" t="s">
        <v>10</v>
      </c>
      <c r="Z36" s="50" t="s">
        <v>15</v>
      </c>
      <c r="AA36" s="50" t="s">
        <v>231</v>
      </c>
      <c r="AB36" s="50" t="s">
        <v>15</v>
      </c>
      <c r="AC36" s="50" t="s">
        <v>15</v>
      </c>
      <c r="AD36" s="50" t="s">
        <v>15</v>
      </c>
      <c r="AE36" s="50" t="s">
        <v>10</v>
      </c>
      <c r="AF36" s="50" t="s">
        <v>10</v>
      </c>
      <c r="AG36" s="50" t="s">
        <v>231</v>
      </c>
      <c r="AH36" s="50" t="s">
        <v>232</v>
      </c>
      <c r="AI36" s="50" t="s">
        <v>231</v>
      </c>
      <c r="AJ36" s="50" t="s">
        <v>233</v>
      </c>
      <c r="AK36" s="50" t="s">
        <v>232</v>
      </c>
      <c r="AL36" s="50" t="s">
        <v>231</v>
      </c>
      <c r="AM36" s="50" t="s">
        <v>232</v>
      </c>
      <c r="AN36" s="50" t="s">
        <v>231</v>
      </c>
      <c r="AO36" s="50" t="s">
        <v>231</v>
      </c>
      <c r="AP36" s="50" t="s">
        <v>231</v>
      </c>
      <c r="AQ36" s="50" t="s">
        <v>233</v>
      </c>
      <c r="AR36" s="50" t="s">
        <v>231</v>
      </c>
      <c r="AS36" s="50" t="s">
        <v>232</v>
      </c>
      <c r="AT36" s="50" t="s">
        <v>232</v>
      </c>
      <c r="AU36" s="50" t="s">
        <v>233</v>
      </c>
      <c r="AV36" s="50" t="s">
        <v>231</v>
      </c>
      <c r="AW36" s="50" t="s">
        <v>232</v>
      </c>
      <c r="AX36" s="50" t="s">
        <v>231</v>
      </c>
      <c r="AY36" s="50" t="s">
        <v>232</v>
      </c>
      <c r="AZ36" s="50" t="s">
        <v>10</v>
      </c>
      <c r="BA36" s="50" t="s">
        <v>15</v>
      </c>
      <c r="BB36" s="151" t="s">
        <v>15</v>
      </c>
      <c r="BC36" s="50" t="s">
        <v>231</v>
      </c>
      <c r="BD36" s="50" t="s">
        <v>231</v>
      </c>
      <c r="BE36" s="50" t="s">
        <v>230</v>
      </c>
      <c r="BF36" s="50" t="s">
        <v>230</v>
      </c>
      <c r="BG36" s="50" t="s">
        <v>230</v>
      </c>
      <c r="BH36" s="50" t="s">
        <v>234</v>
      </c>
      <c r="BI36" s="50" t="s">
        <v>234</v>
      </c>
      <c r="BJ36" s="50" t="s">
        <v>234</v>
      </c>
      <c r="BK36" s="50" t="s">
        <v>229</v>
      </c>
      <c r="BL36" s="50" t="s">
        <v>231</v>
      </c>
      <c r="BM36" s="50" t="s">
        <v>232</v>
      </c>
      <c r="BN36" s="50" t="s">
        <v>235</v>
      </c>
      <c r="BO36" s="50" t="s">
        <v>232</v>
      </c>
      <c r="BP36" s="50" t="s">
        <v>232</v>
      </c>
      <c r="BQ36" s="50" t="s">
        <v>232</v>
      </c>
      <c r="BR36" s="50" t="s">
        <v>232</v>
      </c>
      <c r="BS36" s="50" t="s">
        <v>232</v>
      </c>
      <c r="BT36" s="50" t="s">
        <v>232</v>
      </c>
      <c r="BU36" s="50" t="s">
        <v>233</v>
      </c>
      <c r="BV36" s="50" t="s">
        <v>232</v>
      </c>
      <c r="BW36" s="50" t="s">
        <v>232</v>
      </c>
      <c r="BX36" s="50" t="s">
        <v>232</v>
      </c>
      <c r="BY36" s="50" t="s">
        <v>232</v>
      </c>
      <c r="BZ36" s="50" t="s">
        <v>232</v>
      </c>
      <c r="CA36" s="50" t="s">
        <v>231</v>
      </c>
      <c r="CB36" s="50" t="s">
        <v>230</v>
      </c>
      <c r="CC36" s="50" t="s">
        <v>231</v>
      </c>
      <c r="CD36" s="50" t="s">
        <v>230</v>
      </c>
      <c r="CE36" s="50" t="s">
        <v>10</v>
      </c>
      <c r="CF36" s="50" t="s">
        <v>230</v>
      </c>
      <c r="CG36" s="50" t="s">
        <v>234</v>
      </c>
      <c r="CH36" s="50" t="s">
        <v>231</v>
      </c>
      <c r="CI36" s="50" t="s">
        <v>231</v>
      </c>
      <c r="CJ36" s="50" t="s">
        <v>234</v>
      </c>
      <c r="CK36" s="50" t="s">
        <v>229</v>
      </c>
      <c r="CL36" s="50" t="s">
        <v>231</v>
      </c>
      <c r="CM36" s="50" t="s">
        <v>231</v>
      </c>
      <c r="CN36" s="50" t="s">
        <v>234</v>
      </c>
      <c r="CO36" s="50" t="s">
        <v>229</v>
      </c>
      <c r="CP36" s="50" t="s">
        <v>230</v>
      </c>
      <c r="CQ36" s="50" t="s">
        <v>234</v>
      </c>
      <c r="CR36" s="50" t="s">
        <v>234</v>
      </c>
      <c r="CS36" s="50" t="s">
        <v>234</v>
      </c>
      <c r="CT36" s="50" t="s">
        <v>231</v>
      </c>
      <c r="CU36" s="50" t="s">
        <v>229</v>
      </c>
      <c r="CV36" s="50" t="s">
        <v>230</v>
      </c>
      <c r="CW36" s="50" t="s">
        <v>234</v>
      </c>
      <c r="CX36" s="50" t="s">
        <v>7</v>
      </c>
      <c r="CY36" s="50" t="s">
        <v>230</v>
      </c>
      <c r="CZ36" s="50" t="s">
        <v>229</v>
      </c>
      <c r="DA36" s="50" t="s">
        <v>233</v>
      </c>
      <c r="DB36" s="50" t="s">
        <v>231</v>
      </c>
      <c r="DC36" s="50" t="s">
        <v>231</v>
      </c>
      <c r="DD36" s="50" t="s">
        <v>229</v>
      </c>
      <c r="DE36" s="50" t="s">
        <v>234</v>
      </c>
      <c r="DF36" s="50" t="s">
        <v>230</v>
      </c>
      <c r="DG36" s="50" t="s">
        <v>229</v>
      </c>
      <c r="DH36" s="50" t="s">
        <v>234</v>
      </c>
      <c r="DI36" s="50" t="s">
        <v>234</v>
      </c>
      <c r="DJ36" s="50" t="s">
        <v>230</v>
      </c>
      <c r="DK36" s="50" t="s">
        <v>234</v>
      </c>
      <c r="DL36" s="50" t="s">
        <v>234</v>
      </c>
      <c r="DM36" s="7" t="s">
        <v>230</v>
      </c>
      <c r="DN36" s="50" t="s">
        <v>230</v>
      </c>
      <c r="DO36" s="50" t="s">
        <v>230</v>
      </c>
      <c r="DP36" s="50" t="s">
        <v>230</v>
      </c>
      <c r="DQ36" s="50" t="s">
        <v>229</v>
      </c>
      <c r="DR36" s="50" t="s">
        <v>231</v>
      </c>
      <c r="DS36" s="50" t="s">
        <v>229</v>
      </c>
      <c r="DT36" s="50" t="s">
        <v>15</v>
      </c>
      <c r="DU36" s="50" t="s">
        <v>15</v>
      </c>
      <c r="DV36" s="50" t="s">
        <v>15</v>
      </c>
      <c r="DW36" s="50" t="s">
        <v>232</v>
      </c>
      <c r="DX36" s="50" t="s">
        <v>231</v>
      </c>
      <c r="DY36" s="50" t="s">
        <v>15</v>
      </c>
      <c r="DZ36" s="50" t="s">
        <v>15</v>
      </c>
      <c r="EA36" s="50" t="s">
        <v>15</v>
      </c>
      <c r="EB36" s="50" t="s">
        <v>232</v>
      </c>
      <c r="EC36" s="50" t="s">
        <v>232</v>
      </c>
      <c r="ED36" s="50" t="s">
        <v>232</v>
      </c>
      <c r="EE36" s="50" t="s">
        <v>232</v>
      </c>
      <c r="EF36" s="50" t="s">
        <v>232</v>
      </c>
      <c r="EG36" s="50" t="s">
        <v>232</v>
      </c>
      <c r="EH36" s="50" t="s">
        <v>232</v>
      </c>
      <c r="EI36" s="50" t="s">
        <v>232</v>
      </c>
      <c r="EJ36" s="50" t="s">
        <v>232</v>
      </c>
      <c r="EK36" s="50" t="s">
        <v>231</v>
      </c>
      <c r="EL36" s="50" t="s">
        <v>233</v>
      </c>
      <c r="EM36" s="50" t="s">
        <v>231</v>
      </c>
      <c r="EN36" s="50" t="s">
        <v>233</v>
      </c>
      <c r="EO36" s="50" t="s">
        <v>231</v>
      </c>
      <c r="EP36" s="50" t="s">
        <v>231</v>
      </c>
      <c r="EQ36" s="50" t="s">
        <v>233</v>
      </c>
      <c r="ER36" s="50" t="s">
        <v>229</v>
      </c>
      <c r="ES36" s="50" t="s">
        <v>235</v>
      </c>
      <c r="ET36" s="50" t="s">
        <v>234</v>
      </c>
      <c r="EU36" s="50" t="s">
        <v>235</v>
      </c>
      <c r="EV36" s="50" t="s">
        <v>234</v>
      </c>
      <c r="EW36" s="50" t="s">
        <v>231</v>
      </c>
      <c r="EX36" s="50" t="s">
        <v>231</v>
      </c>
      <c r="EY36" s="50" t="s">
        <v>231</v>
      </c>
      <c r="EZ36" s="50" t="s">
        <v>231</v>
      </c>
      <c r="FA36" s="50" t="s">
        <v>231</v>
      </c>
      <c r="FB36" s="50" t="s">
        <v>233</v>
      </c>
      <c r="FC36" s="50" t="s">
        <v>233</v>
      </c>
      <c r="FD36" s="50" t="s">
        <v>231</v>
      </c>
      <c r="FE36" s="48" t="s">
        <v>231</v>
      </c>
      <c r="FF36" s="50" t="s">
        <v>233</v>
      </c>
      <c r="FG36" s="50" t="s">
        <v>231</v>
      </c>
      <c r="FH36" s="50" t="s">
        <v>231</v>
      </c>
      <c r="FI36" s="50" t="s">
        <v>234</v>
      </c>
      <c r="FJ36" s="50" t="s">
        <v>230</v>
      </c>
      <c r="FK36" s="50" t="s">
        <v>234</v>
      </c>
      <c r="FL36" s="50" t="s">
        <v>234</v>
      </c>
      <c r="FM36" s="50" t="s">
        <v>233</v>
      </c>
      <c r="FN36" s="50" t="s">
        <v>235</v>
      </c>
      <c r="FO36" s="50" t="s">
        <v>235</v>
      </c>
      <c r="FP36" s="50" t="s">
        <v>234</v>
      </c>
      <c r="FQ36" s="50" t="s">
        <v>234</v>
      </c>
      <c r="FR36" s="50" t="s">
        <v>234</v>
      </c>
      <c r="FS36" s="50" t="s">
        <v>234</v>
      </c>
      <c r="FT36" s="50" t="s">
        <v>234</v>
      </c>
      <c r="FU36" s="50" t="s">
        <v>234</v>
      </c>
      <c r="FV36" s="50" t="s">
        <v>234</v>
      </c>
      <c r="FW36" s="50" t="s">
        <v>229</v>
      </c>
      <c r="FX36" s="50" t="s">
        <v>234</v>
      </c>
      <c r="FY36" s="50" t="s">
        <v>229</v>
      </c>
      <c r="FZ36" s="50" t="s">
        <v>235</v>
      </c>
      <c r="GA36" s="102" t="s">
        <v>234</v>
      </c>
      <c r="GB36" s="50" t="s">
        <v>234</v>
      </c>
      <c r="GC36" s="50" t="s">
        <v>234</v>
      </c>
      <c r="GD36" s="50" t="s">
        <v>235</v>
      </c>
      <c r="GE36" s="50" t="s">
        <v>234</v>
      </c>
      <c r="GF36" s="50" t="s">
        <v>234</v>
      </c>
      <c r="GG36" s="50" t="s">
        <v>230</v>
      </c>
      <c r="GH36" s="50" t="s">
        <v>233</v>
      </c>
      <c r="GI36" s="50" t="s">
        <v>231</v>
      </c>
      <c r="GJ36" s="50" t="s">
        <v>7</v>
      </c>
      <c r="GK36" s="7" t="s">
        <v>230</v>
      </c>
      <c r="GL36" s="50" t="s">
        <v>231</v>
      </c>
      <c r="GM36" s="50" t="s">
        <v>233</v>
      </c>
      <c r="GN36" s="50" t="s">
        <v>231</v>
      </c>
      <c r="GO36" s="50" t="s">
        <v>229</v>
      </c>
      <c r="GP36" s="50" t="s">
        <v>229</v>
      </c>
      <c r="GQ36" s="50" t="s">
        <v>229</v>
      </c>
      <c r="GR36" s="50" t="s">
        <v>229</v>
      </c>
      <c r="GS36" s="50" t="s">
        <v>229</v>
      </c>
      <c r="GT36" s="50" t="s">
        <v>229</v>
      </c>
      <c r="GU36" s="50" t="s">
        <v>235</v>
      </c>
      <c r="GV36" s="50" t="s">
        <v>235</v>
      </c>
      <c r="GW36" s="50" t="s">
        <v>229</v>
      </c>
      <c r="GX36" s="50" t="s">
        <v>234</v>
      </c>
      <c r="GY36" s="50" t="s">
        <v>229</v>
      </c>
      <c r="GZ36" s="50" t="s">
        <v>234</v>
      </c>
      <c r="HA36" s="50" t="s">
        <v>229</v>
      </c>
      <c r="HB36" s="50" t="s">
        <v>229</v>
      </c>
      <c r="HC36" s="50" t="s">
        <v>234</v>
      </c>
      <c r="HD36" s="50" t="s">
        <v>229</v>
      </c>
      <c r="HE36" s="18">
        <f t="shared" si="0"/>
        <v>30</v>
      </c>
      <c r="HF36" s="19">
        <f t="shared" ref="HF36:HF73" si="50">HE36/HY36</f>
        <v>0.14285714285714285</v>
      </c>
      <c r="HG36" s="18">
        <f t="shared" si="2"/>
        <v>18</v>
      </c>
      <c r="HH36" s="19">
        <f t="shared" ref="HH36:HH73" si="51">HG36/HY36</f>
        <v>8.5714285714285715E-2</v>
      </c>
      <c r="HI36" s="18">
        <f t="shared" si="4"/>
        <v>47</v>
      </c>
      <c r="HJ36" s="19">
        <f t="shared" ref="HJ36:HJ73" si="52">HI36/HY36</f>
        <v>0.22380952380952382</v>
      </c>
      <c r="HK36" s="18">
        <f t="shared" si="6"/>
        <v>21</v>
      </c>
      <c r="HL36" s="19">
        <f t="shared" ref="HL36:HL73" si="53">HK36/HY36</f>
        <v>0.1</v>
      </c>
      <c r="HM36" s="18">
        <f t="shared" si="8"/>
        <v>25</v>
      </c>
      <c r="HN36" s="19">
        <f t="shared" ref="HN36:HN73" si="54">HM36/HY36</f>
        <v>0.11904761904761904</v>
      </c>
      <c r="HO36" s="18">
        <f t="shared" si="10"/>
        <v>36</v>
      </c>
      <c r="HP36" s="19">
        <f t="shared" ref="HP36:HP73" si="55">HO36/HY36</f>
        <v>0.17142857142857143</v>
      </c>
      <c r="HQ36" s="18">
        <f t="shared" si="12"/>
        <v>9</v>
      </c>
      <c r="HR36" s="19">
        <f t="shared" ref="HR36:HR73" si="56">HQ36/HY36</f>
        <v>4.2857142857142858E-2</v>
      </c>
      <c r="HS36" s="18">
        <f t="shared" si="14"/>
        <v>2</v>
      </c>
      <c r="HT36" s="19">
        <f t="shared" ref="HT36:HT73" si="57">HS36/HY36</f>
        <v>9.5238095238095247E-3</v>
      </c>
      <c r="HU36" s="18">
        <f t="shared" si="16"/>
        <v>13</v>
      </c>
      <c r="HV36" s="19">
        <f t="shared" ref="HV36:HV73" si="58">HU36/HY36</f>
        <v>6.1904761904761907E-2</v>
      </c>
      <c r="HW36" s="18">
        <f t="shared" si="18"/>
        <v>9</v>
      </c>
      <c r="HX36" s="19">
        <f t="shared" ref="HX36:HX73" si="59">HW36/HY36</f>
        <v>4.2857142857142858E-2</v>
      </c>
      <c r="HY36" s="18">
        <f t="shared" si="20"/>
        <v>210</v>
      </c>
    </row>
    <row r="37" spans="1:233" ht="45.75" customHeight="1">
      <c r="A37" s="5"/>
      <c r="B37" s="3" t="s">
        <v>50</v>
      </c>
      <c r="C37" s="48" t="s">
        <v>10</v>
      </c>
      <c r="D37" s="48" t="s">
        <v>10</v>
      </c>
      <c r="E37" s="48" t="s">
        <v>10</v>
      </c>
      <c r="F37" s="48" t="s">
        <v>10</v>
      </c>
      <c r="G37" s="48" t="s">
        <v>231</v>
      </c>
      <c r="H37" s="48" t="s">
        <v>231</v>
      </c>
      <c r="I37" s="48" t="s">
        <v>232</v>
      </c>
      <c r="J37" s="48" t="s">
        <v>232</v>
      </c>
      <c r="K37" s="48" t="s">
        <v>232</v>
      </c>
      <c r="L37" s="49" t="s">
        <v>231</v>
      </c>
      <c r="M37" s="49" t="s">
        <v>235</v>
      </c>
      <c r="N37" s="49" t="s">
        <v>231</v>
      </c>
      <c r="O37" s="49" t="s">
        <v>231</v>
      </c>
      <c r="P37" s="49" t="s">
        <v>231</v>
      </c>
      <c r="Q37" s="48" t="s">
        <v>232</v>
      </c>
      <c r="R37" s="48" t="s">
        <v>229</v>
      </c>
      <c r="S37" s="48" t="s">
        <v>231</v>
      </c>
      <c r="T37" s="48" t="s">
        <v>231</v>
      </c>
      <c r="U37" s="48" t="s">
        <v>231</v>
      </c>
      <c r="V37" s="48" t="s">
        <v>231</v>
      </c>
      <c r="W37" s="48" t="s">
        <v>232</v>
      </c>
      <c r="X37" s="48" t="s">
        <v>15</v>
      </c>
      <c r="Y37" s="48" t="s">
        <v>10</v>
      </c>
      <c r="Z37" s="48" t="s">
        <v>15</v>
      </c>
      <c r="AA37" s="48" t="s">
        <v>232</v>
      </c>
      <c r="AB37" s="48" t="s">
        <v>15</v>
      </c>
      <c r="AC37" s="48" t="s">
        <v>15</v>
      </c>
      <c r="AD37" s="48" t="s">
        <v>15</v>
      </c>
      <c r="AE37" s="50" t="s">
        <v>10</v>
      </c>
      <c r="AF37" s="50" t="s">
        <v>10</v>
      </c>
      <c r="AG37" s="48" t="s">
        <v>231</v>
      </c>
      <c r="AH37" s="48" t="s">
        <v>231</v>
      </c>
      <c r="AI37" s="48" t="s">
        <v>232</v>
      </c>
      <c r="AJ37" s="48" t="s">
        <v>232</v>
      </c>
      <c r="AK37" s="48" t="s">
        <v>232</v>
      </c>
      <c r="AL37" s="48" t="s">
        <v>232</v>
      </c>
      <c r="AM37" s="48" t="s">
        <v>232</v>
      </c>
      <c r="AN37" s="48" t="s">
        <v>232</v>
      </c>
      <c r="AO37" s="48" t="s">
        <v>232</v>
      </c>
      <c r="AP37" s="48" t="s">
        <v>232</v>
      </c>
      <c r="AQ37" s="48" t="s">
        <v>232</v>
      </c>
      <c r="AR37" s="48" t="s">
        <v>232</v>
      </c>
      <c r="AS37" s="48" t="s">
        <v>232</v>
      </c>
      <c r="AT37" s="48" t="s">
        <v>232</v>
      </c>
      <c r="AU37" s="48" t="s">
        <v>231</v>
      </c>
      <c r="AV37" s="48" t="s">
        <v>231</v>
      </c>
      <c r="AW37" s="48" t="s">
        <v>232</v>
      </c>
      <c r="AX37" s="48" t="s">
        <v>232</v>
      </c>
      <c r="AY37" s="48" t="s">
        <v>231</v>
      </c>
      <c r="AZ37" s="48" t="s">
        <v>10</v>
      </c>
      <c r="BA37" s="48" t="s">
        <v>15</v>
      </c>
      <c r="BB37" s="149" t="s">
        <v>15</v>
      </c>
      <c r="BC37" s="48" t="s">
        <v>232</v>
      </c>
      <c r="BD37" s="48" t="s">
        <v>232</v>
      </c>
      <c r="BE37" s="48" t="s">
        <v>232</v>
      </c>
      <c r="BF37" s="48" t="s">
        <v>232</v>
      </c>
      <c r="BG37" s="48" t="s">
        <v>232</v>
      </c>
      <c r="BH37" s="48" t="s">
        <v>229</v>
      </c>
      <c r="BI37" s="48" t="s">
        <v>229</v>
      </c>
      <c r="BJ37" s="48" t="s">
        <v>229</v>
      </c>
      <c r="BK37" s="48" t="s">
        <v>229</v>
      </c>
      <c r="BL37" s="48" t="s">
        <v>229</v>
      </c>
      <c r="BM37" s="48" t="s">
        <v>232</v>
      </c>
      <c r="BN37" s="48" t="s">
        <v>235</v>
      </c>
      <c r="BO37" s="48" t="s">
        <v>232</v>
      </c>
      <c r="BP37" s="48" t="s">
        <v>232</v>
      </c>
      <c r="BQ37" s="48" t="s">
        <v>232</v>
      </c>
      <c r="BR37" s="48" t="s">
        <v>232</v>
      </c>
      <c r="BS37" s="48" t="s">
        <v>232</v>
      </c>
      <c r="BT37" s="48" t="s">
        <v>232</v>
      </c>
      <c r="BU37" s="48" t="s">
        <v>232</v>
      </c>
      <c r="BV37" s="48" t="s">
        <v>232</v>
      </c>
      <c r="BW37" s="48" t="s">
        <v>232</v>
      </c>
      <c r="BX37" s="48" t="s">
        <v>232</v>
      </c>
      <c r="BY37" s="48" t="s">
        <v>232</v>
      </c>
      <c r="BZ37" s="48" t="s">
        <v>232</v>
      </c>
      <c r="CA37" s="48" t="s">
        <v>231</v>
      </c>
      <c r="CB37" s="48" t="s">
        <v>231</v>
      </c>
      <c r="CC37" s="48" t="s">
        <v>231</v>
      </c>
      <c r="CD37" s="48" t="s">
        <v>229</v>
      </c>
      <c r="CE37" s="48" t="s">
        <v>10</v>
      </c>
      <c r="CF37" s="48" t="s">
        <v>231</v>
      </c>
      <c r="CG37" s="48" t="s">
        <v>231</v>
      </c>
      <c r="CH37" s="48" t="s">
        <v>229</v>
      </c>
      <c r="CI37" s="48" t="s">
        <v>232</v>
      </c>
      <c r="CJ37" s="48" t="s">
        <v>231</v>
      </c>
      <c r="CK37" s="48" t="s">
        <v>231</v>
      </c>
      <c r="CL37" s="48" t="s">
        <v>231</v>
      </c>
      <c r="CM37" s="48" t="s">
        <v>232</v>
      </c>
      <c r="CN37" s="48" t="s">
        <v>229</v>
      </c>
      <c r="CO37" s="48" t="s">
        <v>231</v>
      </c>
      <c r="CP37" s="48" t="s">
        <v>229</v>
      </c>
      <c r="CQ37" s="48" t="s">
        <v>231</v>
      </c>
      <c r="CR37" s="48" t="s">
        <v>235</v>
      </c>
      <c r="CS37" s="48" t="s">
        <v>235</v>
      </c>
      <c r="CT37" s="48" t="s">
        <v>232</v>
      </c>
      <c r="CU37" s="48" t="s">
        <v>231</v>
      </c>
      <c r="CV37" s="48" t="s">
        <v>232</v>
      </c>
      <c r="CW37" s="48" t="s">
        <v>231</v>
      </c>
      <c r="CX37" s="48" t="s">
        <v>7</v>
      </c>
      <c r="CY37" s="48" t="s">
        <v>231</v>
      </c>
      <c r="CZ37" s="48" t="s">
        <v>229</v>
      </c>
      <c r="DA37" s="48" t="s">
        <v>232</v>
      </c>
      <c r="DB37" s="48" t="s">
        <v>232</v>
      </c>
      <c r="DC37" s="48" t="s">
        <v>231</v>
      </c>
      <c r="DD37" s="48" t="s">
        <v>229</v>
      </c>
      <c r="DE37" s="48" t="s">
        <v>231</v>
      </c>
      <c r="DF37" s="48" t="s">
        <v>232</v>
      </c>
      <c r="DG37" s="48" t="s">
        <v>232</v>
      </c>
      <c r="DH37" s="48" t="s">
        <v>231</v>
      </c>
      <c r="DI37" s="48" t="s">
        <v>235</v>
      </c>
      <c r="DJ37" s="48" t="s">
        <v>229</v>
      </c>
      <c r="DK37" s="48" t="s">
        <v>229</v>
      </c>
      <c r="DL37" s="48" t="s">
        <v>229</v>
      </c>
      <c r="DM37" s="112" t="s">
        <v>229</v>
      </c>
      <c r="DN37" s="48" t="s">
        <v>229</v>
      </c>
      <c r="DO37" s="48" t="s">
        <v>229</v>
      </c>
      <c r="DP37" s="48" t="s">
        <v>229</v>
      </c>
      <c r="DQ37" s="48" t="s">
        <v>229</v>
      </c>
      <c r="DR37" s="48" t="s">
        <v>229</v>
      </c>
      <c r="DS37" s="48" t="s">
        <v>231</v>
      </c>
      <c r="DT37" s="48" t="s">
        <v>15</v>
      </c>
      <c r="DU37" s="48" t="s">
        <v>15</v>
      </c>
      <c r="DV37" s="48" t="s">
        <v>15</v>
      </c>
      <c r="DW37" s="48" t="s">
        <v>232</v>
      </c>
      <c r="DX37" s="48" t="s">
        <v>232</v>
      </c>
      <c r="DY37" s="48" t="s">
        <v>15</v>
      </c>
      <c r="DZ37" s="48" t="s">
        <v>15</v>
      </c>
      <c r="EA37" s="48" t="s">
        <v>15</v>
      </c>
      <c r="EB37" s="48" t="s">
        <v>232</v>
      </c>
      <c r="EC37" s="48" t="s">
        <v>15</v>
      </c>
      <c r="ED37" s="48" t="s">
        <v>15</v>
      </c>
      <c r="EE37" s="48" t="s">
        <v>15</v>
      </c>
      <c r="EF37" s="48" t="s">
        <v>15</v>
      </c>
      <c r="EG37" s="48" t="s">
        <v>15</v>
      </c>
      <c r="EH37" s="48" t="s">
        <v>15</v>
      </c>
      <c r="EI37" s="48" t="s">
        <v>15</v>
      </c>
      <c r="EJ37" s="48" t="s">
        <v>15</v>
      </c>
      <c r="EK37" s="48" t="s">
        <v>231</v>
      </c>
      <c r="EL37" s="48" t="s">
        <v>232</v>
      </c>
      <c r="EM37" s="48" t="s">
        <v>232</v>
      </c>
      <c r="EN37" s="48" t="s">
        <v>232</v>
      </c>
      <c r="EO37" s="48" t="s">
        <v>232</v>
      </c>
      <c r="EP37" s="48" t="s">
        <v>232</v>
      </c>
      <c r="EQ37" s="48" t="s">
        <v>232</v>
      </c>
      <c r="ER37" s="48" t="s">
        <v>231</v>
      </c>
      <c r="ES37" s="48" t="s">
        <v>235</v>
      </c>
      <c r="ET37" s="48" t="s">
        <v>229</v>
      </c>
      <c r="EU37" s="48" t="s">
        <v>235</v>
      </c>
      <c r="EV37" s="48" t="s">
        <v>229</v>
      </c>
      <c r="EW37" s="48" t="s">
        <v>232</v>
      </c>
      <c r="EX37" s="48" t="s">
        <v>232</v>
      </c>
      <c r="EY37" s="48" t="s">
        <v>231</v>
      </c>
      <c r="EZ37" s="48" t="s">
        <v>232</v>
      </c>
      <c r="FA37" s="48" t="s">
        <v>232</v>
      </c>
      <c r="FB37" s="48" t="s">
        <v>232</v>
      </c>
      <c r="FC37" s="48" t="s">
        <v>232</v>
      </c>
      <c r="FD37" s="48" t="s">
        <v>232</v>
      </c>
      <c r="FE37" s="48" t="s">
        <v>231</v>
      </c>
      <c r="FF37" s="48" t="s">
        <v>231</v>
      </c>
      <c r="FG37" s="48" t="s">
        <v>232</v>
      </c>
      <c r="FH37" s="48" t="s">
        <v>232</v>
      </c>
      <c r="FI37" s="48" t="s">
        <v>229</v>
      </c>
      <c r="FJ37" s="48" t="s">
        <v>231</v>
      </c>
      <c r="FK37" s="48" t="s">
        <v>229</v>
      </c>
      <c r="FL37" s="48" t="s">
        <v>229</v>
      </c>
      <c r="FM37" s="48" t="s">
        <v>231</v>
      </c>
      <c r="FN37" s="48" t="s">
        <v>10</v>
      </c>
      <c r="FO37" s="48" t="s">
        <v>10</v>
      </c>
      <c r="FP37" s="50" t="s">
        <v>235</v>
      </c>
      <c r="FQ37" s="48" t="s">
        <v>10</v>
      </c>
      <c r="FR37" s="50" t="s">
        <v>235</v>
      </c>
      <c r="FS37" s="50" t="s">
        <v>235</v>
      </c>
      <c r="FT37" s="50" t="s">
        <v>235</v>
      </c>
      <c r="FU37" s="50" t="s">
        <v>235</v>
      </c>
      <c r="FV37" s="50" t="s">
        <v>235</v>
      </c>
      <c r="FW37" s="48" t="s">
        <v>10</v>
      </c>
      <c r="FX37" s="50" t="s">
        <v>235</v>
      </c>
      <c r="FY37" s="48" t="s">
        <v>10</v>
      </c>
      <c r="FZ37" s="50" t="s">
        <v>235</v>
      </c>
      <c r="GA37" s="102" t="s">
        <v>235</v>
      </c>
      <c r="GB37" s="48" t="s">
        <v>10</v>
      </c>
      <c r="GC37" s="50" t="s">
        <v>235</v>
      </c>
      <c r="GD37" s="48" t="s">
        <v>10</v>
      </c>
      <c r="GE37" s="48" t="s">
        <v>235</v>
      </c>
      <c r="GF37" s="50" t="s">
        <v>235</v>
      </c>
      <c r="GG37" s="48" t="s">
        <v>231</v>
      </c>
      <c r="GH37" s="50" t="s">
        <v>232</v>
      </c>
      <c r="GI37" s="50" t="s">
        <v>232</v>
      </c>
      <c r="GJ37" s="48" t="s">
        <v>232</v>
      </c>
      <c r="GK37" s="112" t="s">
        <v>232</v>
      </c>
      <c r="GL37" s="48" t="s">
        <v>231</v>
      </c>
      <c r="GM37" s="48" t="s">
        <v>232</v>
      </c>
      <c r="GN37" s="48" t="s">
        <v>232</v>
      </c>
      <c r="GO37" s="48" t="s">
        <v>231</v>
      </c>
      <c r="GP37" s="48" t="s">
        <v>231</v>
      </c>
      <c r="GQ37" s="48" t="s">
        <v>231</v>
      </c>
      <c r="GR37" s="48" t="s">
        <v>231</v>
      </c>
      <c r="GS37" s="48" t="s">
        <v>10</v>
      </c>
      <c r="GT37" s="48" t="s">
        <v>231</v>
      </c>
      <c r="GU37" s="48" t="s">
        <v>10</v>
      </c>
      <c r="GV37" s="48" t="s">
        <v>10</v>
      </c>
      <c r="GW37" s="48" t="s">
        <v>231</v>
      </c>
      <c r="GX37" s="48" t="s">
        <v>10</v>
      </c>
      <c r="GY37" s="48" t="s">
        <v>231</v>
      </c>
      <c r="GZ37" s="48" t="s">
        <v>10</v>
      </c>
      <c r="HA37" s="48" t="s">
        <v>231</v>
      </c>
      <c r="HB37" s="48" t="s">
        <v>231</v>
      </c>
      <c r="HC37" s="48" t="s">
        <v>10</v>
      </c>
      <c r="HD37" s="48" t="s">
        <v>231</v>
      </c>
      <c r="HE37" s="8">
        <f t="shared" si="0"/>
        <v>70</v>
      </c>
      <c r="HF37" s="9">
        <f t="shared" si="50"/>
        <v>0.33333333333333331</v>
      </c>
      <c r="HG37" s="8">
        <f t="shared" si="2"/>
        <v>0</v>
      </c>
      <c r="HH37" s="9">
        <f t="shared" si="51"/>
        <v>0</v>
      </c>
      <c r="HI37" s="8">
        <f t="shared" si="4"/>
        <v>51</v>
      </c>
      <c r="HJ37" s="9">
        <f t="shared" si="52"/>
        <v>0.24285714285714285</v>
      </c>
      <c r="HK37" s="8">
        <f t="shared" si="6"/>
        <v>0</v>
      </c>
      <c r="HL37" s="9">
        <f t="shared" si="53"/>
        <v>0</v>
      </c>
      <c r="HM37" s="8">
        <f t="shared" si="8"/>
        <v>26</v>
      </c>
      <c r="HN37" s="9">
        <f t="shared" si="54"/>
        <v>0.12380952380952381</v>
      </c>
      <c r="HO37" s="8">
        <f t="shared" si="10"/>
        <v>0</v>
      </c>
      <c r="HP37" s="9">
        <f t="shared" si="55"/>
        <v>0</v>
      </c>
      <c r="HQ37" s="8">
        <f t="shared" si="12"/>
        <v>19</v>
      </c>
      <c r="HR37" s="9">
        <f t="shared" si="56"/>
        <v>9.0476190476190474E-2</v>
      </c>
      <c r="HS37" s="8">
        <f t="shared" si="14"/>
        <v>1</v>
      </c>
      <c r="HT37" s="9">
        <f t="shared" si="57"/>
        <v>4.7619047619047623E-3</v>
      </c>
      <c r="HU37" s="8">
        <f t="shared" si="16"/>
        <v>21</v>
      </c>
      <c r="HV37" s="9">
        <f t="shared" si="58"/>
        <v>0.1</v>
      </c>
      <c r="HW37" s="8">
        <f t="shared" si="18"/>
        <v>22</v>
      </c>
      <c r="HX37" s="9">
        <f t="shared" si="59"/>
        <v>0.10476190476190476</v>
      </c>
      <c r="HY37" s="8">
        <f t="shared" si="20"/>
        <v>210</v>
      </c>
    </row>
    <row r="38" spans="1:233" ht="45.75" customHeight="1">
      <c r="A38" s="5"/>
      <c r="B38" s="3" t="s">
        <v>51</v>
      </c>
      <c r="C38" s="48" t="s">
        <v>10</v>
      </c>
      <c r="D38" s="48" t="s">
        <v>10</v>
      </c>
      <c r="E38" s="48" t="s">
        <v>10</v>
      </c>
      <c r="F38" s="48" t="s">
        <v>10</v>
      </c>
      <c r="G38" s="48" t="s">
        <v>231</v>
      </c>
      <c r="H38" s="48" t="s">
        <v>229</v>
      </c>
      <c r="I38" s="48" t="s">
        <v>231</v>
      </c>
      <c r="J38" s="48" t="s">
        <v>231</v>
      </c>
      <c r="K38" s="48" t="s">
        <v>231</v>
      </c>
      <c r="L38" s="49" t="s">
        <v>231</v>
      </c>
      <c r="M38" s="49" t="s">
        <v>229</v>
      </c>
      <c r="N38" s="49" t="s">
        <v>229</v>
      </c>
      <c r="O38" s="49" t="s">
        <v>229</v>
      </c>
      <c r="P38" s="49" t="s">
        <v>229</v>
      </c>
      <c r="Q38" s="48" t="s">
        <v>232</v>
      </c>
      <c r="R38" s="48" t="s">
        <v>229</v>
      </c>
      <c r="S38" s="48" t="s">
        <v>231</v>
      </c>
      <c r="T38" s="48" t="s">
        <v>231</v>
      </c>
      <c r="U38" s="48" t="s">
        <v>231</v>
      </c>
      <c r="V38" s="48" t="s">
        <v>231</v>
      </c>
      <c r="W38" s="48" t="s">
        <v>232</v>
      </c>
      <c r="X38" s="48" t="s">
        <v>15</v>
      </c>
      <c r="Y38" s="48" t="s">
        <v>10</v>
      </c>
      <c r="Z38" s="48" t="s">
        <v>15</v>
      </c>
      <c r="AA38" s="48" t="s">
        <v>229</v>
      </c>
      <c r="AB38" s="48" t="s">
        <v>15</v>
      </c>
      <c r="AC38" s="48" t="s">
        <v>15</v>
      </c>
      <c r="AD38" s="48" t="s">
        <v>15</v>
      </c>
      <c r="AE38" s="50" t="s">
        <v>10</v>
      </c>
      <c r="AF38" s="50" t="s">
        <v>10</v>
      </c>
      <c r="AG38" s="48" t="s">
        <v>231</v>
      </c>
      <c r="AH38" s="48" t="s">
        <v>232</v>
      </c>
      <c r="AI38" s="48" t="s">
        <v>229</v>
      </c>
      <c r="AJ38" s="48" t="s">
        <v>231</v>
      </c>
      <c r="AK38" s="48" t="s">
        <v>232</v>
      </c>
      <c r="AL38" s="48" t="s">
        <v>229</v>
      </c>
      <c r="AM38" s="48" t="s">
        <v>231</v>
      </c>
      <c r="AN38" s="48" t="s">
        <v>229</v>
      </c>
      <c r="AO38" s="48" t="s">
        <v>229</v>
      </c>
      <c r="AP38" s="48" t="s">
        <v>229</v>
      </c>
      <c r="AQ38" s="48" t="s">
        <v>231</v>
      </c>
      <c r="AR38" s="48" t="s">
        <v>229</v>
      </c>
      <c r="AS38" s="48" t="s">
        <v>231</v>
      </c>
      <c r="AT38" s="48" t="s">
        <v>232</v>
      </c>
      <c r="AU38" s="48" t="s">
        <v>232</v>
      </c>
      <c r="AV38" s="48" t="s">
        <v>231</v>
      </c>
      <c r="AW38" s="48" t="s">
        <v>232</v>
      </c>
      <c r="AX38" s="48" t="s">
        <v>229</v>
      </c>
      <c r="AY38" s="48" t="s">
        <v>232</v>
      </c>
      <c r="AZ38" s="48" t="s">
        <v>10</v>
      </c>
      <c r="BA38" s="48" t="s">
        <v>15</v>
      </c>
      <c r="BB38" s="149" t="s">
        <v>15</v>
      </c>
      <c r="BC38" s="48" t="s">
        <v>231</v>
      </c>
      <c r="BD38" s="48" t="s">
        <v>231</v>
      </c>
      <c r="BE38" s="48" t="s">
        <v>229</v>
      </c>
      <c r="BF38" s="48" t="s">
        <v>229</v>
      </c>
      <c r="BG38" s="48" t="s">
        <v>229</v>
      </c>
      <c r="BH38" s="48" t="s">
        <v>235</v>
      </c>
      <c r="BI38" s="48" t="s">
        <v>235</v>
      </c>
      <c r="BJ38" s="48" t="s">
        <v>235</v>
      </c>
      <c r="BK38" s="48" t="s">
        <v>231</v>
      </c>
      <c r="BL38" s="48" t="s">
        <v>231</v>
      </c>
      <c r="BM38" s="48" t="s">
        <v>232</v>
      </c>
      <c r="BN38" s="48" t="s">
        <v>235</v>
      </c>
      <c r="BO38" s="48" t="s">
        <v>232</v>
      </c>
      <c r="BP38" s="48" t="s">
        <v>232</v>
      </c>
      <c r="BQ38" s="48" t="s">
        <v>232</v>
      </c>
      <c r="BR38" s="48" t="s">
        <v>232</v>
      </c>
      <c r="BS38" s="48" t="s">
        <v>232</v>
      </c>
      <c r="BT38" s="48" t="s">
        <v>232</v>
      </c>
      <c r="BU38" s="48" t="s">
        <v>232</v>
      </c>
      <c r="BV38" s="48" t="s">
        <v>232</v>
      </c>
      <c r="BW38" s="48" t="s">
        <v>232</v>
      </c>
      <c r="BX38" s="48" t="s">
        <v>232</v>
      </c>
      <c r="BY38" s="48" t="s">
        <v>232</v>
      </c>
      <c r="BZ38" s="48" t="s">
        <v>232</v>
      </c>
      <c r="CA38" s="48" t="s">
        <v>231</v>
      </c>
      <c r="CB38" s="48" t="s">
        <v>229</v>
      </c>
      <c r="CC38" s="48" t="s">
        <v>231</v>
      </c>
      <c r="CD38" s="48" t="s">
        <v>232</v>
      </c>
      <c r="CE38" s="48" t="s">
        <v>10</v>
      </c>
      <c r="CF38" s="48" t="s">
        <v>229</v>
      </c>
      <c r="CG38" s="48" t="s">
        <v>235</v>
      </c>
      <c r="CH38" s="48" t="s">
        <v>232</v>
      </c>
      <c r="CI38" s="48" t="s">
        <v>231</v>
      </c>
      <c r="CJ38" s="48" t="s">
        <v>235</v>
      </c>
      <c r="CK38" s="48" t="s">
        <v>229</v>
      </c>
      <c r="CL38" s="48" t="s">
        <v>232</v>
      </c>
      <c r="CM38" s="48" t="s">
        <v>231</v>
      </c>
      <c r="CN38" s="48" t="s">
        <v>229</v>
      </c>
      <c r="CO38" s="48" t="s">
        <v>235</v>
      </c>
      <c r="CP38" s="48" t="s">
        <v>231</v>
      </c>
      <c r="CQ38" s="48" t="s">
        <v>235</v>
      </c>
      <c r="CR38" s="48" t="s">
        <v>229</v>
      </c>
      <c r="CS38" s="48" t="s">
        <v>231</v>
      </c>
      <c r="CT38" s="48" t="s">
        <v>229</v>
      </c>
      <c r="CU38" s="48" t="s">
        <v>229</v>
      </c>
      <c r="CV38" s="48" t="s">
        <v>229</v>
      </c>
      <c r="CW38" s="48" t="s">
        <v>235</v>
      </c>
      <c r="CX38" s="48" t="s">
        <v>235</v>
      </c>
      <c r="CY38" s="48" t="s">
        <v>229</v>
      </c>
      <c r="CZ38" s="48" t="s">
        <v>231</v>
      </c>
      <c r="DA38" s="48" t="s">
        <v>232</v>
      </c>
      <c r="DB38" s="48" t="s">
        <v>229</v>
      </c>
      <c r="DC38" s="48" t="s">
        <v>231</v>
      </c>
      <c r="DD38" s="48" t="s">
        <v>229</v>
      </c>
      <c r="DE38" s="48" t="s">
        <v>235</v>
      </c>
      <c r="DF38" s="48" t="s">
        <v>229</v>
      </c>
      <c r="DG38" s="48" t="s">
        <v>235</v>
      </c>
      <c r="DH38" s="48" t="s">
        <v>235</v>
      </c>
      <c r="DI38" s="48" t="s">
        <v>231</v>
      </c>
      <c r="DJ38" s="48" t="s">
        <v>229</v>
      </c>
      <c r="DK38" s="48" t="s">
        <v>235</v>
      </c>
      <c r="DL38" s="48" t="s">
        <v>235</v>
      </c>
      <c r="DM38" s="112" t="s">
        <v>231</v>
      </c>
      <c r="DN38" s="48" t="s">
        <v>231</v>
      </c>
      <c r="DO38" s="48" t="s">
        <v>231</v>
      </c>
      <c r="DP38" s="48" t="s">
        <v>231</v>
      </c>
      <c r="DQ38" s="48" t="s">
        <v>229</v>
      </c>
      <c r="DR38" s="95" t="s">
        <v>231</v>
      </c>
      <c r="DS38" s="48" t="s">
        <v>229</v>
      </c>
      <c r="DT38" s="48" t="s">
        <v>15</v>
      </c>
      <c r="DU38" s="48" t="s">
        <v>15</v>
      </c>
      <c r="DV38" s="48" t="s">
        <v>15</v>
      </c>
      <c r="DW38" s="48" t="s">
        <v>232</v>
      </c>
      <c r="DX38" s="48" t="s">
        <v>229</v>
      </c>
      <c r="DY38" s="48" t="s">
        <v>15</v>
      </c>
      <c r="DZ38" s="48" t="s">
        <v>15</v>
      </c>
      <c r="EA38" s="48" t="s">
        <v>15</v>
      </c>
      <c r="EB38" s="48" t="s">
        <v>232</v>
      </c>
      <c r="EC38" s="48" t="s">
        <v>232</v>
      </c>
      <c r="ED38" s="48" t="s">
        <v>232</v>
      </c>
      <c r="EE38" s="48" t="s">
        <v>232</v>
      </c>
      <c r="EF38" s="48" t="s">
        <v>232</v>
      </c>
      <c r="EG38" s="48" t="s">
        <v>232</v>
      </c>
      <c r="EH38" s="48" t="s">
        <v>232</v>
      </c>
      <c r="EI38" s="48" t="s">
        <v>232</v>
      </c>
      <c r="EJ38" s="48" t="s">
        <v>232</v>
      </c>
      <c r="EK38" s="48" t="s">
        <v>229</v>
      </c>
      <c r="EL38" s="48" t="s">
        <v>232</v>
      </c>
      <c r="EM38" s="48" t="s">
        <v>231</v>
      </c>
      <c r="EN38" s="48" t="s">
        <v>232</v>
      </c>
      <c r="EO38" s="48" t="s">
        <v>231</v>
      </c>
      <c r="EP38" s="48" t="s">
        <v>231</v>
      </c>
      <c r="EQ38" s="48" t="s">
        <v>232</v>
      </c>
      <c r="ER38" s="48" t="s">
        <v>229</v>
      </c>
      <c r="ES38" s="48" t="s">
        <v>235</v>
      </c>
      <c r="ET38" s="48" t="s">
        <v>229</v>
      </c>
      <c r="EU38" s="48" t="s">
        <v>235</v>
      </c>
      <c r="EV38" s="48" t="s">
        <v>229</v>
      </c>
      <c r="EW38" s="48" t="s">
        <v>231</v>
      </c>
      <c r="EX38" s="48" t="s">
        <v>229</v>
      </c>
      <c r="EY38" s="48" t="s">
        <v>231</v>
      </c>
      <c r="EZ38" s="48" t="s">
        <v>232</v>
      </c>
      <c r="FA38" s="48" t="s">
        <v>229</v>
      </c>
      <c r="FB38" s="48" t="s">
        <v>231</v>
      </c>
      <c r="FC38" s="48" t="s">
        <v>233</v>
      </c>
      <c r="FD38" s="48" t="s">
        <v>231</v>
      </c>
      <c r="FE38" s="48" t="s">
        <v>231</v>
      </c>
      <c r="FF38" s="48" t="s">
        <v>232</v>
      </c>
      <c r="FG38" s="48" t="s">
        <v>231</v>
      </c>
      <c r="FH38" s="48" t="s">
        <v>229</v>
      </c>
      <c r="FI38" s="48" t="s">
        <v>235</v>
      </c>
      <c r="FJ38" s="48" t="s">
        <v>231</v>
      </c>
      <c r="FK38" s="48" t="s">
        <v>235</v>
      </c>
      <c r="FL38" s="48" t="s">
        <v>229</v>
      </c>
      <c r="FM38" s="48" t="s">
        <v>231</v>
      </c>
      <c r="FN38" s="48" t="s">
        <v>10</v>
      </c>
      <c r="FO38" s="48" t="s">
        <v>10</v>
      </c>
      <c r="FP38" s="50" t="s">
        <v>229</v>
      </c>
      <c r="FQ38" s="48" t="s">
        <v>10</v>
      </c>
      <c r="FR38" s="50" t="s">
        <v>229</v>
      </c>
      <c r="FS38" s="50" t="s">
        <v>229</v>
      </c>
      <c r="FT38" s="50" t="s">
        <v>229</v>
      </c>
      <c r="FU38" s="50" t="s">
        <v>229</v>
      </c>
      <c r="FV38" s="50" t="s">
        <v>229</v>
      </c>
      <c r="FW38" s="48" t="s">
        <v>10</v>
      </c>
      <c r="FX38" s="50" t="s">
        <v>229</v>
      </c>
      <c r="FY38" s="48" t="s">
        <v>10</v>
      </c>
      <c r="FZ38" s="50" t="s">
        <v>235</v>
      </c>
      <c r="GA38" s="102" t="s">
        <v>229</v>
      </c>
      <c r="GB38" s="48" t="s">
        <v>10</v>
      </c>
      <c r="GC38" s="50" t="s">
        <v>229</v>
      </c>
      <c r="GD38" s="48" t="s">
        <v>10</v>
      </c>
      <c r="GE38" s="48" t="s">
        <v>229</v>
      </c>
      <c r="GF38" s="50" t="s">
        <v>229</v>
      </c>
      <c r="GG38" s="48" t="s">
        <v>229</v>
      </c>
      <c r="GH38" s="50" t="s">
        <v>231</v>
      </c>
      <c r="GI38" s="50" t="s">
        <v>229</v>
      </c>
      <c r="GJ38" s="48" t="s">
        <v>229</v>
      </c>
      <c r="GK38" s="112" t="s">
        <v>229</v>
      </c>
      <c r="GL38" s="48" t="s">
        <v>231</v>
      </c>
      <c r="GM38" s="48" t="s">
        <v>231</v>
      </c>
      <c r="GN38" s="48" t="s">
        <v>231</v>
      </c>
      <c r="GO38" s="48" t="s">
        <v>235</v>
      </c>
      <c r="GP38" s="48" t="s">
        <v>235</v>
      </c>
      <c r="GQ38" s="48" t="s">
        <v>235</v>
      </c>
      <c r="GR38" s="48" t="s">
        <v>235</v>
      </c>
      <c r="GS38" s="48" t="s">
        <v>10</v>
      </c>
      <c r="GT38" s="48" t="s">
        <v>235</v>
      </c>
      <c r="GU38" s="48" t="s">
        <v>10</v>
      </c>
      <c r="GV38" s="48" t="s">
        <v>10</v>
      </c>
      <c r="GW38" s="48" t="s">
        <v>235</v>
      </c>
      <c r="GX38" s="48" t="s">
        <v>10</v>
      </c>
      <c r="GY38" s="48" t="s">
        <v>235</v>
      </c>
      <c r="GZ38" s="48" t="s">
        <v>10</v>
      </c>
      <c r="HA38" s="48" t="s">
        <v>235</v>
      </c>
      <c r="HB38" s="48" t="s">
        <v>235</v>
      </c>
      <c r="HC38" s="48" t="s">
        <v>10</v>
      </c>
      <c r="HD38" s="48" t="s">
        <v>235</v>
      </c>
      <c r="HE38" s="8">
        <f t="shared" ref="HE38:HE69" si="60">COUNTIF(C38:HD38,"A")</f>
        <v>40</v>
      </c>
      <c r="HF38" s="9">
        <f t="shared" si="50"/>
        <v>0.19047619047619047</v>
      </c>
      <c r="HG38" s="8">
        <f t="shared" ref="HG38:HG69" si="61">COUNTIF(C38:HD38,"B+")</f>
        <v>1</v>
      </c>
      <c r="HH38" s="9">
        <f t="shared" si="51"/>
        <v>4.7619047619047623E-3</v>
      </c>
      <c r="HI38" s="8">
        <f t="shared" ref="HI38:HI69" si="62">COUNTIF(C38:HD38,"B")</f>
        <v>48</v>
      </c>
      <c r="HJ38" s="9">
        <f t="shared" si="52"/>
        <v>0.22857142857142856</v>
      </c>
      <c r="HK38" s="8">
        <f t="shared" ref="HK38:HK69" si="63">COUNTIF(C38:HD38,"C+")</f>
        <v>0</v>
      </c>
      <c r="HL38" s="9">
        <f t="shared" si="53"/>
        <v>0</v>
      </c>
      <c r="HM38" s="8">
        <f t="shared" ref="HM38:HM69" si="64">COUNTIF(C38:HD38,"C")</f>
        <v>56</v>
      </c>
      <c r="HN38" s="9">
        <f t="shared" si="54"/>
        <v>0.26666666666666666</v>
      </c>
      <c r="HO38" s="8">
        <f t="shared" ref="HO38:HO69" si="65">COUNTIF(C38:HD38,"D+")</f>
        <v>0</v>
      </c>
      <c r="HP38" s="9">
        <f t="shared" si="55"/>
        <v>0</v>
      </c>
      <c r="HQ38" s="8">
        <f t="shared" ref="HQ38:HQ69" si="66">COUNTIF(C38:HD38,"D")</f>
        <v>30</v>
      </c>
      <c r="HR38" s="9">
        <f t="shared" si="56"/>
        <v>0.14285714285714285</v>
      </c>
      <c r="HS38" s="8">
        <f t="shared" ref="HS38:HS69" si="67">COUNTIF(C38:HD38,"NR")</f>
        <v>0</v>
      </c>
      <c r="HT38" s="9">
        <f t="shared" si="57"/>
        <v>0</v>
      </c>
      <c r="HU38" s="8">
        <f t="shared" ref="HU38:HU69" si="68">COUNTIF(C38:HD38,"NA")</f>
        <v>13</v>
      </c>
      <c r="HV38" s="9">
        <f t="shared" si="58"/>
        <v>6.1904761904761907E-2</v>
      </c>
      <c r="HW38" s="8">
        <f t="shared" ref="HW38:HW69" si="69">COUNTIF(C38:HD38,"NU")</f>
        <v>22</v>
      </c>
      <c r="HX38" s="9">
        <f t="shared" si="59"/>
        <v>0.10476190476190476</v>
      </c>
      <c r="HY38" s="8">
        <f t="shared" si="20"/>
        <v>210</v>
      </c>
    </row>
    <row r="39" spans="1:233" ht="45.75" customHeight="1">
      <c r="A39" s="5"/>
      <c r="B39" s="3" t="s">
        <v>52</v>
      </c>
      <c r="C39" s="48" t="s">
        <v>10</v>
      </c>
      <c r="D39" s="48" t="s">
        <v>10</v>
      </c>
      <c r="E39" s="48" t="s">
        <v>10</v>
      </c>
      <c r="F39" s="48" t="s">
        <v>10</v>
      </c>
      <c r="G39" s="48" t="s">
        <v>15</v>
      </c>
      <c r="H39" s="48" t="s">
        <v>229</v>
      </c>
      <c r="I39" s="48" t="s">
        <v>231</v>
      </c>
      <c r="J39" s="48" t="s">
        <v>231</v>
      </c>
      <c r="K39" s="48" t="s">
        <v>231</v>
      </c>
      <c r="L39" s="49" t="s">
        <v>231</v>
      </c>
      <c r="M39" s="49" t="s">
        <v>231</v>
      </c>
      <c r="N39" s="49" t="s">
        <v>231</v>
      </c>
      <c r="O39" s="49" t="s">
        <v>229</v>
      </c>
      <c r="P39" s="49" t="s">
        <v>229</v>
      </c>
      <c r="Q39" s="48" t="s">
        <v>232</v>
      </c>
      <c r="R39" s="48" t="s">
        <v>229</v>
      </c>
      <c r="S39" s="48" t="s">
        <v>229</v>
      </c>
      <c r="T39" s="48" t="s">
        <v>229</v>
      </c>
      <c r="U39" s="48" t="s">
        <v>229</v>
      </c>
      <c r="V39" s="48" t="s">
        <v>229</v>
      </c>
      <c r="W39" s="48" t="s">
        <v>229</v>
      </c>
      <c r="X39" s="48" t="s">
        <v>15</v>
      </c>
      <c r="Y39" s="48" t="s">
        <v>10</v>
      </c>
      <c r="Z39" s="48" t="s">
        <v>15</v>
      </c>
      <c r="AA39" s="48" t="s">
        <v>229</v>
      </c>
      <c r="AB39" s="48" t="s">
        <v>15</v>
      </c>
      <c r="AC39" s="48" t="s">
        <v>15</v>
      </c>
      <c r="AD39" s="48" t="s">
        <v>15</v>
      </c>
      <c r="AE39" s="50" t="s">
        <v>10</v>
      </c>
      <c r="AF39" s="50" t="s">
        <v>10</v>
      </c>
      <c r="AG39" s="48" t="s">
        <v>231</v>
      </c>
      <c r="AH39" s="48" t="s">
        <v>232</v>
      </c>
      <c r="AI39" s="48" t="s">
        <v>231</v>
      </c>
      <c r="AJ39" s="48" t="s">
        <v>231</v>
      </c>
      <c r="AK39" s="48" t="s">
        <v>232</v>
      </c>
      <c r="AL39" s="48" t="s">
        <v>231</v>
      </c>
      <c r="AM39" s="48" t="s">
        <v>232</v>
      </c>
      <c r="AN39" s="48" t="s">
        <v>231</v>
      </c>
      <c r="AO39" s="48" t="s">
        <v>231</v>
      </c>
      <c r="AP39" s="48" t="s">
        <v>231</v>
      </c>
      <c r="AQ39" s="48" t="s">
        <v>231</v>
      </c>
      <c r="AR39" s="48" t="s">
        <v>231</v>
      </c>
      <c r="AS39" s="48" t="s">
        <v>232</v>
      </c>
      <c r="AT39" s="48" t="s">
        <v>231</v>
      </c>
      <c r="AU39" s="48" t="s">
        <v>231</v>
      </c>
      <c r="AV39" s="48" t="s">
        <v>231</v>
      </c>
      <c r="AW39" s="48" t="s">
        <v>232</v>
      </c>
      <c r="AX39" s="48" t="s">
        <v>231</v>
      </c>
      <c r="AY39" s="48" t="s">
        <v>232</v>
      </c>
      <c r="AZ39" s="48" t="s">
        <v>10</v>
      </c>
      <c r="BA39" s="48" t="s">
        <v>15</v>
      </c>
      <c r="BB39" s="149" t="s">
        <v>15</v>
      </c>
      <c r="BC39" s="48" t="s">
        <v>229</v>
      </c>
      <c r="BD39" s="48" t="s">
        <v>235</v>
      </c>
      <c r="BE39" s="48" t="s">
        <v>235</v>
      </c>
      <c r="BF39" s="48" t="s">
        <v>235</v>
      </c>
      <c r="BG39" s="48" t="s">
        <v>235</v>
      </c>
      <c r="BH39" s="48" t="s">
        <v>229</v>
      </c>
      <c r="BI39" s="48" t="s">
        <v>229</v>
      </c>
      <c r="BJ39" s="48" t="s">
        <v>229</v>
      </c>
      <c r="BK39" s="48" t="s">
        <v>235</v>
      </c>
      <c r="BL39" s="48" t="s">
        <v>231</v>
      </c>
      <c r="BM39" s="48" t="s">
        <v>232</v>
      </c>
      <c r="BN39" s="48" t="s">
        <v>15</v>
      </c>
      <c r="BO39" s="48" t="s">
        <v>232</v>
      </c>
      <c r="BP39" s="48" t="s">
        <v>232</v>
      </c>
      <c r="BQ39" s="48" t="s">
        <v>232</v>
      </c>
      <c r="BR39" s="48" t="s">
        <v>232</v>
      </c>
      <c r="BS39" s="48" t="s">
        <v>232</v>
      </c>
      <c r="BT39" s="48" t="s">
        <v>232</v>
      </c>
      <c r="BU39" s="48" t="s">
        <v>229</v>
      </c>
      <c r="BV39" s="48" t="s">
        <v>232</v>
      </c>
      <c r="BW39" s="48" t="s">
        <v>232</v>
      </c>
      <c r="BX39" s="48" t="s">
        <v>232</v>
      </c>
      <c r="BY39" s="48" t="s">
        <v>232</v>
      </c>
      <c r="BZ39" s="48" t="s">
        <v>232</v>
      </c>
      <c r="CA39" s="48" t="s">
        <v>229</v>
      </c>
      <c r="CB39" s="48" t="s">
        <v>229</v>
      </c>
      <c r="CC39" s="48" t="s">
        <v>231</v>
      </c>
      <c r="CD39" s="48" t="s">
        <v>235</v>
      </c>
      <c r="CE39" s="48" t="s">
        <v>10</v>
      </c>
      <c r="CF39" s="48" t="s">
        <v>229</v>
      </c>
      <c r="CG39" s="48" t="s">
        <v>235</v>
      </c>
      <c r="CH39" s="48" t="s">
        <v>229</v>
      </c>
      <c r="CI39" s="48" t="s">
        <v>229</v>
      </c>
      <c r="CJ39" s="48" t="s">
        <v>235</v>
      </c>
      <c r="CK39" s="48" t="s">
        <v>235</v>
      </c>
      <c r="CL39" s="48" t="s">
        <v>235</v>
      </c>
      <c r="CM39" s="48" t="s">
        <v>235</v>
      </c>
      <c r="CN39" s="48" t="s">
        <v>235</v>
      </c>
      <c r="CO39" s="48" t="s">
        <v>229</v>
      </c>
      <c r="CP39" s="48" t="s">
        <v>229</v>
      </c>
      <c r="CQ39" s="48" t="s">
        <v>235</v>
      </c>
      <c r="CR39" s="48" t="s">
        <v>229</v>
      </c>
      <c r="CS39" s="48" t="s">
        <v>235</v>
      </c>
      <c r="CT39" s="48" t="s">
        <v>229</v>
      </c>
      <c r="CU39" s="48" t="s">
        <v>235</v>
      </c>
      <c r="CV39" s="48" t="s">
        <v>235</v>
      </c>
      <c r="CW39" s="48" t="s">
        <v>235</v>
      </c>
      <c r="CX39" s="48" t="s">
        <v>235</v>
      </c>
      <c r="CY39" s="48" t="s">
        <v>229</v>
      </c>
      <c r="CZ39" s="48" t="s">
        <v>235</v>
      </c>
      <c r="DA39" s="48" t="s">
        <v>229</v>
      </c>
      <c r="DB39" s="48" t="s">
        <v>229</v>
      </c>
      <c r="DC39" s="48" t="s">
        <v>229</v>
      </c>
      <c r="DD39" s="48" t="s">
        <v>229</v>
      </c>
      <c r="DE39" s="48" t="s">
        <v>235</v>
      </c>
      <c r="DF39" s="48" t="s">
        <v>235</v>
      </c>
      <c r="DG39" s="48" t="s">
        <v>235</v>
      </c>
      <c r="DH39" s="48" t="s">
        <v>235</v>
      </c>
      <c r="DI39" s="48" t="s">
        <v>235</v>
      </c>
      <c r="DJ39" s="48" t="s">
        <v>231</v>
      </c>
      <c r="DK39" s="48" t="s">
        <v>235</v>
      </c>
      <c r="DL39" s="48" t="s">
        <v>229</v>
      </c>
      <c r="DM39" s="112" t="s">
        <v>229</v>
      </c>
      <c r="DN39" s="48" t="s">
        <v>229</v>
      </c>
      <c r="DO39" s="48" t="s">
        <v>229</v>
      </c>
      <c r="DP39" s="48" t="s">
        <v>229</v>
      </c>
      <c r="DQ39" s="48" t="s">
        <v>229</v>
      </c>
      <c r="DR39" s="48" t="s">
        <v>231</v>
      </c>
      <c r="DS39" s="48" t="s">
        <v>235</v>
      </c>
      <c r="DT39" s="48" t="s">
        <v>15</v>
      </c>
      <c r="DU39" s="48" t="s">
        <v>15</v>
      </c>
      <c r="DV39" s="48" t="s">
        <v>15</v>
      </c>
      <c r="DW39" s="48" t="s">
        <v>231</v>
      </c>
      <c r="DX39" s="48" t="s">
        <v>231</v>
      </c>
      <c r="DY39" s="48" t="s">
        <v>15</v>
      </c>
      <c r="DZ39" s="48" t="s">
        <v>15</v>
      </c>
      <c r="EA39" s="48" t="s">
        <v>15</v>
      </c>
      <c r="EB39" s="48" t="s">
        <v>231</v>
      </c>
      <c r="EC39" s="48" t="s">
        <v>15</v>
      </c>
      <c r="ED39" s="48" t="s">
        <v>15</v>
      </c>
      <c r="EE39" s="48" t="s">
        <v>15</v>
      </c>
      <c r="EF39" s="48" t="s">
        <v>15</v>
      </c>
      <c r="EG39" s="48" t="s">
        <v>15</v>
      </c>
      <c r="EH39" s="48" t="s">
        <v>15</v>
      </c>
      <c r="EI39" s="48" t="s">
        <v>15</v>
      </c>
      <c r="EJ39" s="48" t="s">
        <v>15</v>
      </c>
      <c r="EK39" s="48" t="s">
        <v>231</v>
      </c>
      <c r="EL39" s="48" t="s">
        <v>229</v>
      </c>
      <c r="EM39" s="48" t="s">
        <v>229</v>
      </c>
      <c r="EN39" s="48" t="s">
        <v>229</v>
      </c>
      <c r="EO39" s="48" t="s">
        <v>229</v>
      </c>
      <c r="EP39" s="48" t="s">
        <v>229</v>
      </c>
      <c r="EQ39" s="48" t="s">
        <v>229</v>
      </c>
      <c r="ER39" s="48" t="s">
        <v>235</v>
      </c>
      <c r="ES39" s="48" t="s">
        <v>235</v>
      </c>
      <c r="ET39" s="48" t="s">
        <v>235</v>
      </c>
      <c r="EU39" s="48" t="s">
        <v>235</v>
      </c>
      <c r="EV39" s="48" t="s">
        <v>235</v>
      </c>
      <c r="EW39" s="48" t="s">
        <v>235</v>
      </c>
      <c r="EX39" s="48" t="s">
        <v>229</v>
      </c>
      <c r="EY39" s="48" t="s">
        <v>7</v>
      </c>
      <c r="EZ39" s="48" t="s">
        <v>235</v>
      </c>
      <c r="FA39" s="48" t="s">
        <v>229</v>
      </c>
      <c r="FB39" s="48" t="s">
        <v>15</v>
      </c>
      <c r="FC39" s="48" t="s">
        <v>15</v>
      </c>
      <c r="FD39" s="48" t="s">
        <v>229</v>
      </c>
      <c r="FE39" s="48" t="s">
        <v>15</v>
      </c>
      <c r="FF39" s="48" t="s">
        <v>15</v>
      </c>
      <c r="FG39" s="48" t="s">
        <v>229</v>
      </c>
      <c r="FH39" s="48" t="s">
        <v>229</v>
      </c>
      <c r="FI39" s="48" t="s">
        <v>235</v>
      </c>
      <c r="FJ39" s="48" t="s">
        <v>235</v>
      </c>
      <c r="FK39" s="48" t="s">
        <v>235</v>
      </c>
      <c r="FL39" s="48" t="s">
        <v>235</v>
      </c>
      <c r="FM39" s="48" t="s">
        <v>232</v>
      </c>
      <c r="FN39" s="48" t="s">
        <v>10</v>
      </c>
      <c r="FO39" s="48" t="s">
        <v>10</v>
      </c>
      <c r="FP39" s="50" t="s">
        <v>235</v>
      </c>
      <c r="FQ39" s="48" t="s">
        <v>10</v>
      </c>
      <c r="FR39" s="50" t="s">
        <v>235</v>
      </c>
      <c r="FS39" s="50" t="s">
        <v>235</v>
      </c>
      <c r="FT39" s="50" t="s">
        <v>235</v>
      </c>
      <c r="FU39" s="50" t="s">
        <v>235</v>
      </c>
      <c r="FV39" s="50" t="s">
        <v>235</v>
      </c>
      <c r="FW39" s="48" t="s">
        <v>10</v>
      </c>
      <c r="FX39" s="50" t="s">
        <v>235</v>
      </c>
      <c r="FY39" s="48" t="s">
        <v>10</v>
      </c>
      <c r="FZ39" s="50" t="s">
        <v>235</v>
      </c>
      <c r="GA39" s="102" t="s">
        <v>235</v>
      </c>
      <c r="GB39" s="48" t="s">
        <v>10</v>
      </c>
      <c r="GC39" s="50" t="s">
        <v>235</v>
      </c>
      <c r="GD39" s="48" t="s">
        <v>10</v>
      </c>
      <c r="GE39" s="48" t="s">
        <v>235</v>
      </c>
      <c r="GF39" s="50" t="s">
        <v>235</v>
      </c>
      <c r="GG39" s="48" t="s">
        <v>229</v>
      </c>
      <c r="GH39" s="50" t="s">
        <v>231</v>
      </c>
      <c r="GI39" s="50" t="s">
        <v>229</v>
      </c>
      <c r="GJ39" s="48" t="s">
        <v>7</v>
      </c>
      <c r="GK39" s="112" t="s">
        <v>235</v>
      </c>
      <c r="GL39" s="48" t="s">
        <v>229</v>
      </c>
      <c r="GM39" s="48" t="s">
        <v>231</v>
      </c>
      <c r="GN39" s="48" t="s">
        <v>229</v>
      </c>
      <c r="GO39" s="48" t="s">
        <v>229</v>
      </c>
      <c r="GP39" s="48" t="s">
        <v>229</v>
      </c>
      <c r="GQ39" s="48" t="s">
        <v>229</v>
      </c>
      <c r="GR39" s="48" t="s">
        <v>229</v>
      </c>
      <c r="GS39" s="48" t="s">
        <v>10</v>
      </c>
      <c r="GT39" s="48" t="s">
        <v>229</v>
      </c>
      <c r="GU39" s="48" t="s">
        <v>10</v>
      </c>
      <c r="GV39" s="48" t="s">
        <v>10</v>
      </c>
      <c r="GW39" s="48" t="s">
        <v>229</v>
      </c>
      <c r="GX39" s="48" t="s">
        <v>10</v>
      </c>
      <c r="GY39" s="48" t="s">
        <v>229</v>
      </c>
      <c r="GZ39" s="48" t="s">
        <v>10</v>
      </c>
      <c r="HA39" s="48" t="s">
        <v>229</v>
      </c>
      <c r="HB39" s="48" t="s">
        <v>229</v>
      </c>
      <c r="HC39" s="48" t="s">
        <v>10</v>
      </c>
      <c r="HD39" s="48" t="s">
        <v>229</v>
      </c>
      <c r="HE39" s="8">
        <f t="shared" si="60"/>
        <v>20</v>
      </c>
      <c r="HF39" s="9">
        <f t="shared" si="50"/>
        <v>9.5238095238095233E-2</v>
      </c>
      <c r="HG39" s="8">
        <f t="shared" si="61"/>
        <v>0</v>
      </c>
      <c r="HH39" s="9">
        <f t="shared" si="51"/>
        <v>0</v>
      </c>
      <c r="HI39" s="8">
        <f t="shared" si="62"/>
        <v>29</v>
      </c>
      <c r="HJ39" s="9">
        <f t="shared" si="52"/>
        <v>0.1380952380952381</v>
      </c>
      <c r="HK39" s="8">
        <f t="shared" si="63"/>
        <v>0</v>
      </c>
      <c r="HL39" s="9">
        <f t="shared" si="53"/>
        <v>0</v>
      </c>
      <c r="HM39" s="8">
        <f t="shared" si="64"/>
        <v>60</v>
      </c>
      <c r="HN39" s="9">
        <f t="shared" si="54"/>
        <v>0.2857142857142857</v>
      </c>
      <c r="HO39" s="8">
        <f t="shared" si="65"/>
        <v>0</v>
      </c>
      <c r="HP39" s="9">
        <f t="shared" si="55"/>
        <v>0</v>
      </c>
      <c r="HQ39" s="8">
        <f t="shared" si="66"/>
        <v>50</v>
      </c>
      <c r="HR39" s="9">
        <f t="shared" si="56"/>
        <v>0.23809523809523808</v>
      </c>
      <c r="HS39" s="8">
        <f t="shared" si="67"/>
        <v>2</v>
      </c>
      <c r="HT39" s="9">
        <f t="shared" si="57"/>
        <v>9.5238095238095247E-3</v>
      </c>
      <c r="HU39" s="8">
        <f t="shared" si="68"/>
        <v>27</v>
      </c>
      <c r="HV39" s="9">
        <f t="shared" si="58"/>
        <v>0.12857142857142856</v>
      </c>
      <c r="HW39" s="8">
        <f t="shared" si="69"/>
        <v>22</v>
      </c>
      <c r="HX39" s="9">
        <f t="shared" si="59"/>
        <v>0.10476190476190476</v>
      </c>
      <c r="HY39" s="8">
        <f t="shared" si="20"/>
        <v>210</v>
      </c>
    </row>
    <row r="40" spans="1:233" ht="45.75" customHeight="1">
      <c r="A40" s="5" t="s">
        <v>53</v>
      </c>
      <c r="B40" s="6" t="s">
        <v>54</v>
      </c>
      <c r="C40" s="50" t="s">
        <v>10</v>
      </c>
      <c r="D40" s="50" t="s">
        <v>10</v>
      </c>
      <c r="E40" s="50" t="s">
        <v>10</v>
      </c>
      <c r="F40" s="50" t="s">
        <v>10</v>
      </c>
      <c r="G40" s="50" t="s">
        <v>231</v>
      </c>
      <c r="H40" s="50" t="s">
        <v>234</v>
      </c>
      <c r="I40" s="50" t="s">
        <v>231</v>
      </c>
      <c r="J40" s="50" t="s">
        <v>231</v>
      </c>
      <c r="K40" s="50" t="s">
        <v>231</v>
      </c>
      <c r="L40" s="92" t="s">
        <v>232</v>
      </c>
      <c r="M40" s="92" t="s">
        <v>229</v>
      </c>
      <c r="N40" s="92" t="s">
        <v>231</v>
      </c>
      <c r="O40" s="92" t="s">
        <v>234</v>
      </c>
      <c r="P40" s="92" t="s">
        <v>235</v>
      </c>
      <c r="Q40" s="50" t="s">
        <v>233</v>
      </c>
      <c r="R40" s="50" t="s">
        <v>235</v>
      </c>
      <c r="S40" s="50" t="s">
        <v>234</v>
      </c>
      <c r="T40" s="50" t="s">
        <v>229</v>
      </c>
      <c r="U40" s="50" t="s">
        <v>234</v>
      </c>
      <c r="V40" s="50" t="s">
        <v>234</v>
      </c>
      <c r="W40" s="50" t="s">
        <v>231</v>
      </c>
      <c r="X40" s="50" t="s">
        <v>15</v>
      </c>
      <c r="Y40" s="50" t="s">
        <v>10</v>
      </c>
      <c r="Z40" s="50" t="s">
        <v>15</v>
      </c>
      <c r="AA40" s="50" t="s">
        <v>15</v>
      </c>
      <c r="AB40" s="50" t="s">
        <v>15</v>
      </c>
      <c r="AC40" s="50" t="s">
        <v>15</v>
      </c>
      <c r="AD40" s="50" t="s">
        <v>15</v>
      </c>
      <c r="AE40" s="50" t="s">
        <v>10</v>
      </c>
      <c r="AF40" s="50" t="s">
        <v>10</v>
      </c>
      <c r="AG40" s="50" t="s">
        <v>230</v>
      </c>
      <c r="AH40" s="50" t="s">
        <v>231</v>
      </c>
      <c r="AI40" s="50" t="s">
        <v>229</v>
      </c>
      <c r="AJ40" s="50" t="s">
        <v>231</v>
      </c>
      <c r="AK40" s="50" t="s">
        <v>231</v>
      </c>
      <c r="AL40" s="50" t="s">
        <v>229</v>
      </c>
      <c r="AM40" s="50" t="s">
        <v>230</v>
      </c>
      <c r="AN40" s="50" t="s">
        <v>229</v>
      </c>
      <c r="AO40" s="50" t="s">
        <v>229</v>
      </c>
      <c r="AP40" s="50" t="s">
        <v>229</v>
      </c>
      <c r="AQ40" s="50" t="s">
        <v>231</v>
      </c>
      <c r="AR40" s="50" t="s">
        <v>229</v>
      </c>
      <c r="AS40" s="50" t="s">
        <v>231</v>
      </c>
      <c r="AT40" s="50" t="s">
        <v>233</v>
      </c>
      <c r="AU40" s="50" t="s">
        <v>231</v>
      </c>
      <c r="AV40" s="50" t="s">
        <v>231</v>
      </c>
      <c r="AW40" s="50" t="s">
        <v>231</v>
      </c>
      <c r="AX40" s="50" t="s">
        <v>229</v>
      </c>
      <c r="AY40" s="50" t="s">
        <v>231</v>
      </c>
      <c r="AZ40" s="50" t="s">
        <v>10</v>
      </c>
      <c r="BA40" s="50" t="s">
        <v>15</v>
      </c>
      <c r="BB40" s="151" t="s">
        <v>15</v>
      </c>
      <c r="BC40" s="50" t="s">
        <v>234</v>
      </c>
      <c r="BD40" s="50" t="s">
        <v>234</v>
      </c>
      <c r="BE40" s="50" t="s">
        <v>235</v>
      </c>
      <c r="BF40" s="50" t="s">
        <v>234</v>
      </c>
      <c r="BG40" s="50" t="s">
        <v>235</v>
      </c>
      <c r="BH40" s="50" t="s">
        <v>234</v>
      </c>
      <c r="BI40" s="50" t="s">
        <v>234</v>
      </c>
      <c r="BJ40" s="50" t="s">
        <v>234</v>
      </c>
      <c r="BK40" s="50" t="s">
        <v>231</v>
      </c>
      <c r="BL40" s="50" t="s">
        <v>229</v>
      </c>
      <c r="BM40" s="50" t="s">
        <v>229</v>
      </c>
      <c r="BN40" s="50" t="s">
        <v>15</v>
      </c>
      <c r="BO40" s="50" t="s">
        <v>231</v>
      </c>
      <c r="BP40" s="50" t="s">
        <v>231</v>
      </c>
      <c r="BQ40" s="50" t="s">
        <v>231</v>
      </c>
      <c r="BR40" s="50" t="s">
        <v>231</v>
      </c>
      <c r="BS40" s="50" t="s">
        <v>231</v>
      </c>
      <c r="BT40" s="50" t="s">
        <v>231</v>
      </c>
      <c r="BU40" s="50" t="s">
        <v>231</v>
      </c>
      <c r="BV40" s="50" t="s">
        <v>231</v>
      </c>
      <c r="BW40" s="50" t="s">
        <v>231</v>
      </c>
      <c r="BX40" s="50" t="s">
        <v>231</v>
      </c>
      <c r="BY40" s="50" t="s">
        <v>231</v>
      </c>
      <c r="BZ40" s="50" t="s">
        <v>231</v>
      </c>
      <c r="CA40" s="50" t="s">
        <v>235</v>
      </c>
      <c r="CB40" s="50" t="s">
        <v>234</v>
      </c>
      <c r="CC40" s="50" t="s">
        <v>229</v>
      </c>
      <c r="CD40" s="50" t="s">
        <v>230</v>
      </c>
      <c r="CE40" s="50" t="s">
        <v>10</v>
      </c>
      <c r="CF40" s="50" t="s">
        <v>7</v>
      </c>
      <c r="CG40" s="50" t="s">
        <v>235</v>
      </c>
      <c r="CH40" s="50" t="s">
        <v>235</v>
      </c>
      <c r="CI40" s="50" t="s">
        <v>234</v>
      </c>
      <c r="CJ40" s="50" t="s">
        <v>234</v>
      </c>
      <c r="CK40" s="50" t="s">
        <v>234</v>
      </c>
      <c r="CL40" s="50" t="s">
        <v>229</v>
      </c>
      <c r="CM40" s="50" t="s">
        <v>234</v>
      </c>
      <c r="CN40" s="50" t="s">
        <v>7</v>
      </c>
      <c r="CO40" s="50" t="s">
        <v>234</v>
      </c>
      <c r="CP40" s="50" t="s">
        <v>234</v>
      </c>
      <c r="CQ40" s="50" t="s">
        <v>235</v>
      </c>
      <c r="CR40" s="50" t="s">
        <v>234</v>
      </c>
      <c r="CS40" s="50" t="s">
        <v>235</v>
      </c>
      <c r="CT40" s="50" t="s">
        <v>230</v>
      </c>
      <c r="CU40" s="50" t="s">
        <v>229</v>
      </c>
      <c r="CV40" s="50" t="s">
        <v>229</v>
      </c>
      <c r="CW40" s="50" t="s">
        <v>234</v>
      </c>
      <c r="CX40" s="50" t="s">
        <v>235</v>
      </c>
      <c r="CY40" s="50" t="s">
        <v>235</v>
      </c>
      <c r="CZ40" s="50" t="s">
        <v>234</v>
      </c>
      <c r="DA40" s="50" t="s">
        <v>231</v>
      </c>
      <c r="DB40" s="50" t="s">
        <v>7</v>
      </c>
      <c r="DC40" s="50" t="s">
        <v>230</v>
      </c>
      <c r="DD40" s="50" t="s">
        <v>229</v>
      </c>
      <c r="DE40" s="50" t="s">
        <v>235</v>
      </c>
      <c r="DF40" s="50" t="s">
        <v>234</v>
      </c>
      <c r="DG40" s="50" t="s">
        <v>234</v>
      </c>
      <c r="DH40" s="50" t="s">
        <v>234</v>
      </c>
      <c r="DI40" s="50" t="s">
        <v>234</v>
      </c>
      <c r="DJ40" s="50" t="s">
        <v>234</v>
      </c>
      <c r="DK40" s="50" t="s">
        <v>235</v>
      </c>
      <c r="DL40" s="50" t="s">
        <v>234</v>
      </c>
      <c r="DM40" s="7" t="s">
        <v>229</v>
      </c>
      <c r="DN40" s="50" t="s">
        <v>229</v>
      </c>
      <c r="DO40" s="50" t="s">
        <v>230</v>
      </c>
      <c r="DP40" s="50" t="s">
        <v>234</v>
      </c>
      <c r="DQ40" s="50" t="s">
        <v>234</v>
      </c>
      <c r="DR40" s="50" t="s">
        <v>234</v>
      </c>
      <c r="DS40" s="50" t="s">
        <v>234</v>
      </c>
      <c r="DT40" s="50" t="s">
        <v>15</v>
      </c>
      <c r="DU40" s="50" t="s">
        <v>15</v>
      </c>
      <c r="DV40" s="50" t="s">
        <v>15</v>
      </c>
      <c r="DW40" s="50" t="s">
        <v>231</v>
      </c>
      <c r="DX40" s="50" t="s">
        <v>234</v>
      </c>
      <c r="DY40" s="50" t="s">
        <v>15</v>
      </c>
      <c r="DZ40" s="50" t="s">
        <v>15</v>
      </c>
      <c r="EA40" s="50" t="s">
        <v>15</v>
      </c>
      <c r="EB40" s="50" t="s">
        <v>231</v>
      </c>
      <c r="EC40" s="50" t="s">
        <v>235</v>
      </c>
      <c r="ED40" s="50" t="s">
        <v>15</v>
      </c>
      <c r="EE40" s="50" t="s">
        <v>15</v>
      </c>
      <c r="EF40" s="50" t="s">
        <v>15</v>
      </c>
      <c r="EG40" s="50" t="s">
        <v>15</v>
      </c>
      <c r="EH40" s="50" t="s">
        <v>15</v>
      </c>
      <c r="EI40" s="50" t="s">
        <v>15</v>
      </c>
      <c r="EJ40" s="50" t="s">
        <v>15</v>
      </c>
      <c r="EK40" s="50" t="s">
        <v>230</v>
      </c>
      <c r="EL40" s="50" t="s">
        <v>234</v>
      </c>
      <c r="EM40" s="50" t="s">
        <v>234</v>
      </c>
      <c r="EN40" s="50" t="s">
        <v>229</v>
      </c>
      <c r="EO40" s="50" t="s">
        <v>234</v>
      </c>
      <c r="EP40" s="50" t="s">
        <v>234</v>
      </c>
      <c r="EQ40" s="50" t="s">
        <v>230</v>
      </c>
      <c r="ER40" s="50" t="s">
        <v>229</v>
      </c>
      <c r="ES40" s="50" t="s">
        <v>235</v>
      </c>
      <c r="ET40" s="50" t="s">
        <v>229</v>
      </c>
      <c r="EU40" s="50" t="s">
        <v>15</v>
      </c>
      <c r="EV40" s="50" t="s">
        <v>234</v>
      </c>
      <c r="EW40" s="50" t="s">
        <v>231</v>
      </c>
      <c r="EX40" s="50" t="s">
        <v>234</v>
      </c>
      <c r="EY40" s="50" t="s">
        <v>229</v>
      </c>
      <c r="EZ40" s="7" t="s">
        <v>231</v>
      </c>
      <c r="FA40" s="50" t="s">
        <v>234</v>
      </c>
      <c r="FB40" s="50" t="s">
        <v>232</v>
      </c>
      <c r="FC40" s="50" t="s">
        <v>235</v>
      </c>
      <c r="FD40" s="50" t="s">
        <v>232</v>
      </c>
      <c r="FE40" s="48" t="s">
        <v>229</v>
      </c>
      <c r="FF40" s="50" t="s">
        <v>229</v>
      </c>
      <c r="FG40" s="50" t="s">
        <v>230</v>
      </c>
      <c r="FH40" s="50" t="s">
        <v>234</v>
      </c>
      <c r="FI40" s="50" t="s">
        <v>234</v>
      </c>
      <c r="FJ40" s="50" t="s">
        <v>230</v>
      </c>
      <c r="FK40" s="50" t="s">
        <v>235</v>
      </c>
      <c r="FL40" s="50" t="s">
        <v>234</v>
      </c>
      <c r="FM40" s="50" t="s">
        <v>231</v>
      </c>
      <c r="FN40" s="50" t="s">
        <v>235</v>
      </c>
      <c r="FO40" s="50" t="s">
        <v>7</v>
      </c>
      <c r="FP40" s="50" t="s">
        <v>235</v>
      </c>
      <c r="FQ40" s="50" t="s">
        <v>7</v>
      </c>
      <c r="FR40" s="50" t="s">
        <v>235</v>
      </c>
      <c r="FS40" s="50" t="s">
        <v>235</v>
      </c>
      <c r="FT40" s="50" t="s">
        <v>235</v>
      </c>
      <c r="FU40" s="50" t="s">
        <v>235</v>
      </c>
      <c r="FV40" s="50" t="s">
        <v>235</v>
      </c>
      <c r="FW40" s="50" t="s">
        <v>7</v>
      </c>
      <c r="FX40" s="50" t="s">
        <v>234</v>
      </c>
      <c r="FY40" s="50" t="s">
        <v>234</v>
      </c>
      <c r="FZ40" s="50" t="s">
        <v>235</v>
      </c>
      <c r="GA40" s="102" t="s">
        <v>235</v>
      </c>
      <c r="GB40" s="50" t="s">
        <v>234</v>
      </c>
      <c r="GC40" s="50" t="s">
        <v>235</v>
      </c>
      <c r="GD40" s="50" t="s">
        <v>234</v>
      </c>
      <c r="GE40" s="50" t="s">
        <v>235</v>
      </c>
      <c r="GF40" s="50" t="s">
        <v>235</v>
      </c>
      <c r="GG40" s="50" t="s">
        <v>231</v>
      </c>
      <c r="GH40" s="50" t="s">
        <v>234</v>
      </c>
      <c r="GI40" s="50" t="s">
        <v>234</v>
      </c>
      <c r="GJ40" s="50" t="s">
        <v>7</v>
      </c>
      <c r="GK40" s="7" t="s">
        <v>234</v>
      </c>
      <c r="GL40" s="50" t="s">
        <v>234</v>
      </c>
      <c r="GM40" s="50" t="s">
        <v>234</v>
      </c>
      <c r="GN40" s="50" t="s">
        <v>234</v>
      </c>
      <c r="GO40" s="50" t="s">
        <v>235</v>
      </c>
      <c r="GP40" s="50" t="s">
        <v>234</v>
      </c>
      <c r="GQ40" s="50" t="s">
        <v>234</v>
      </c>
      <c r="GR40" s="50" t="s">
        <v>235</v>
      </c>
      <c r="GS40" s="50" t="s">
        <v>229</v>
      </c>
      <c r="GT40" s="50" t="s">
        <v>234</v>
      </c>
      <c r="GU40" s="50" t="s">
        <v>235</v>
      </c>
      <c r="GV40" s="50" t="s">
        <v>235</v>
      </c>
      <c r="GW40" s="50" t="s">
        <v>234</v>
      </c>
      <c r="GX40" s="50" t="s">
        <v>234</v>
      </c>
      <c r="GY40" s="50" t="s">
        <v>234</v>
      </c>
      <c r="GZ40" s="50" t="s">
        <v>229</v>
      </c>
      <c r="HA40" s="50" t="s">
        <v>234</v>
      </c>
      <c r="HB40" s="50" t="s">
        <v>235</v>
      </c>
      <c r="HC40" s="50" t="s">
        <v>235</v>
      </c>
      <c r="HD40" s="50" t="s">
        <v>235</v>
      </c>
      <c r="HE40" s="8">
        <f t="shared" si="60"/>
        <v>3</v>
      </c>
      <c r="HF40" s="9">
        <f t="shared" si="50"/>
        <v>1.4285714285714285E-2</v>
      </c>
      <c r="HG40" s="8">
        <f t="shared" si="61"/>
        <v>2</v>
      </c>
      <c r="HH40" s="9">
        <f t="shared" si="51"/>
        <v>9.5238095238095247E-3</v>
      </c>
      <c r="HI40" s="8">
        <f t="shared" si="62"/>
        <v>35</v>
      </c>
      <c r="HJ40" s="9">
        <f t="shared" si="52"/>
        <v>0.16666666666666666</v>
      </c>
      <c r="HK40" s="8">
        <f t="shared" si="63"/>
        <v>10</v>
      </c>
      <c r="HL40" s="9">
        <f t="shared" si="53"/>
        <v>4.7619047619047616E-2</v>
      </c>
      <c r="HM40" s="8">
        <f t="shared" si="64"/>
        <v>26</v>
      </c>
      <c r="HN40" s="9">
        <f t="shared" si="54"/>
        <v>0.12380952380952381</v>
      </c>
      <c r="HO40" s="8">
        <f t="shared" si="65"/>
        <v>59</v>
      </c>
      <c r="HP40" s="9">
        <f t="shared" si="55"/>
        <v>0.28095238095238095</v>
      </c>
      <c r="HQ40" s="8">
        <f t="shared" si="66"/>
        <v>36</v>
      </c>
      <c r="HR40" s="9">
        <f t="shared" si="56"/>
        <v>0.17142857142857143</v>
      </c>
      <c r="HS40" s="8">
        <f t="shared" si="67"/>
        <v>7</v>
      </c>
      <c r="HT40" s="9">
        <f t="shared" si="57"/>
        <v>3.3333333333333333E-2</v>
      </c>
      <c r="HU40" s="8">
        <f t="shared" si="68"/>
        <v>23</v>
      </c>
      <c r="HV40" s="9">
        <f t="shared" si="58"/>
        <v>0.10952380952380952</v>
      </c>
      <c r="HW40" s="8">
        <f t="shared" si="69"/>
        <v>9</v>
      </c>
      <c r="HX40" s="9">
        <f t="shared" si="59"/>
        <v>4.2857142857142858E-2</v>
      </c>
      <c r="HY40" s="8">
        <f t="shared" si="20"/>
        <v>210</v>
      </c>
    </row>
    <row r="41" spans="1:233" ht="45.75" customHeight="1">
      <c r="A41" s="5"/>
      <c r="B41" s="6" t="s">
        <v>55</v>
      </c>
      <c r="C41" s="48" t="s">
        <v>10</v>
      </c>
      <c r="D41" s="48" t="s">
        <v>10</v>
      </c>
      <c r="E41" s="48" t="s">
        <v>10</v>
      </c>
      <c r="F41" s="48" t="s">
        <v>10</v>
      </c>
      <c r="G41" s="48" t="s">
        <v>229</v>
      </c>
      <c r="H41" s="48" t="s">
        <v>229</v>
      </c>
      <c r="I41" s="48" t="s">
        <v>231</v>
      </c>
      <c r="J41" s="48" t="s">
        <v>229</v>
      </c>
      <c r="K41" s="48" t="s">
        <v>231</v>
      </c>
      <c r="L41" s="49" t="s">
        <v>231</v>
      </c>
      <c r="M41" s="49" t="s">
        <v>229</v>
      </c>
      <c r="N41" s="49" t="s">
        <v>229</v>
      </c>
      <c r="O41" s="49" t="s">
        <v>235</v>
      </c>
      <c r="P41" s="49" t="s">
        <v>235</v>
      </c>
      <c r="Q41" s="48" t="s">
        <v>231</v>
      </c>
      <c r="R41" s="48" t="s">
        <v>235</v>
      </c>
      <c r="S41" s="48" t="s">
        <v>229</v>
      </c>
      <c r="T41" s="48" t="s">
        <v>231</v>
      </c>
      <c r="U41" s="48" t="s">
        <v>229</v>
      </c>
      <c r="V41" s="48" t="s">
        <v>229</v>
      </c>
      <c r="W41" s="48" t="s">
        <v>232</v>
      </c>
      <c r="X41" s="48" t="s">
        <v>15</v>
      </c>
      <c r="Y41" s="48" t="s">
        <v>10</v>
      </c>
      <c r="Z41" s="48" t="s">
        <v>15</v>
      </c>
      <c r="AA41" s="48" t="s">
        <v>15</v>
      </c>
      <c r="AB41" s="48" t="s">
        <v>15</v>
      </c>
      <c r="AC41" s="48" t="s">
        <v>15</v>
      </c>
      <c r="AD41" s="48" t="s">
        <v>15</v>
      </c>
      <c r="AE41" s="50" t="s">
        <v>10</v>
      </c>
      <c r="AF41" s="50" t="s">
        <v>10</v>
      </c>
      <c r="AG41" s="48" t="s">
        <v>229</v>
      </c>
      <c r="AH41" s="48" t="s">
        <v>231</v>
      </c>
      <c r="AI41" s="48" t="s">
        <v>229</v>
      </c>
      <c r="AJ41" s="48" t="s">
        <v>231</v>
      </c>
      <c r="AK41" s="48" t="s">
        <v>231</v>
      </c>
      <c r="AL41" s="48" t="s">
        <v>229</v>
      </c>
      <c r="AM41" s="48" t="s">
        <v>229</v>
      </c>
      <c r="AN41" s="48" t="s">
        <v>229</v>
      </c>
      <c r="AO41" s="48" t="s">
        <v>229</v>
      </c>
      <c r="AP41" s="48" t="s">
        <v>229</v>
      </c>
      <c r="AQ41" s="48" t="s">
        <v>231</v>
      </c>
      <c r="AR41" s="48" t="s">
        <v>229</v>
      </c>
      <c r="AS41" s="48" t="s">
        <v>231</v>
      </c>
      <c r="AT41" s="48" t="s">
        <v>232</v>
      </c>
      <c r="AU41" s="48" t="s">
        <v>231</v>
      </c>
      <c r="AV41" s="48" t="s">
        <v>231</v>
      </c>
      <c r="AW41" s="48" t="s">
        <v>231</v>
      </c>
      <c r="AX41" s="48" t="s">
        <v>229</v>
      </c>
      <c r="AY41" s="48" t="s">
        <v>231</v>
      </c>
      <c r="AZ41" s="48" t="s">
        <v>10</v>
      </c>
      <c r="BA41" s="48" t="s">
        <v>15</v>
      </c>
      <c r="BB41" s="149" t="s">
        <v>15</v>
      </c>
      <c r="BC41" s="48" t="s">
        <v>229</v>
      </c>
      <c r="BD41" s="48" t="s">
        <v>229</v>
      </c>
      <c r="BE41" s="48" t="s">
        <v>235</v>
      </c>
      <c r="BF41" s="48" t="s">
        <v>235</v>
      </c>
      <c r="BG41" s="48" t="s">
        <v>235</v>
      </c>
      <c r="BH41" s="48" t="s">
        <v>235</v>
      </c>
      <c r="BI41" s="48" t="s">
        <v>235</v>
      </c>
      <c r="BJ41" s="48" t="s">
        <v>235</v>
      </c>
      <c r="BK41" s="48" t="s">
        <v>229</v>
      </c>
      <c r="BL41" s="48" t="s">
        <v>229</v>
      </c>
      <c r="BM41" s="48" t="s">
        <v>229</v>
      </c>
      <c r="BN41" s="48" t="s">
        <v>15</v>
      </c>
      <c r="BO41" s="48" t="s">
        <v>232</v>
      </c>
      <c r="BP41" s="48" t="s">
        <v>232</v>
      </c>
      <c r="BQ41" s="48" t="s">
        <v>232</v>
      </c>
      <c r="BR41" s="48" t="s">
        <v>232</v>
      </c>
      <c r="BS41" s="48" t="s">
        <v>232</v>
      </c>
      <c r="BT41" s="48" t="s">
        <v>232</v>
      </c>
      <c r="BU41" s="48" t="s">
        <v>232</v>
      </c>
      <c r="BV41" s="48" t="s">
        <v>232</v>
      </c>
      <c r="BW41" s="48" t="s">
        <v>232</v>
      </c>
      <c r="BX41" s="48" t="s">
        <v>232</v>
      </c>
      <c r="BY41" s="48" t="s">
        <v>232</v>
      </c>
      <c r="BZ41" s="48" t="s">
        <v>232</v>
      </c>
      <c r="CA41" s="48" t="s">
        <v>235</v>
      </c>
      <c r="CB41" s="48" t="s">
        <v>235</v>
      </c>
      <c r="CC41" s="48" t="s">
        <v>229</v>
      </c>
      <c r="CD41" s="48" t="s">
        <v>231</v>
      </c>
      <c r="CE41" s="48" t="s">
        <v>10</v>
      </c>
      <c r="CF41" s="48" t="s">
        <v>235</v>
      </c>
      <c r="CG41" s="48" t="s">
        <v>235</v>
      </c>
      <c r="CH41" s="48" t="s">
        <v>235</v>
      </c>
      <c r="CI41" s="48" t="s">
        <v>235</v>
      </c>
      <c r="CJ41" s="48" t="s">
        <v>235</v>
      </c>
      <c r="CK41" s="48" t="s">
        <v>235</v>
      </c>
      <c r="CL41" s="48" t="s">
        <v>235</v>
      </c>
      <c r="CM41" s="48" t="s">
        <v>235</v>
      </c>
      <c r="CN41" s="48" t="s">
        <v>229</v>
      </c>
      <c r="CO41" s="48" t="s">
        <v>229</v>
      </c>
      <c r="CP41" s="48" t="s">
        <v>235</v>
      </c>
      <c r="CQ41" s="48" t="s">
        <v>235</v>
      </c>
      <c r="CR41" s="48" t="s">
        <v>229</v>
      </c>
      <c r="CS41" s="48" t="s">
        <v>235</v>
      </c>
      <c r="CT41" s="48" t="s">
        <v>229</v>
      </c>
      <c r="CU41" s="48" t="s">
        <v>229</v>
      </c>
      <c r="CV41" s="48" t="s">
        <v>229</v>
      </c>
      <c r="CW41" s="48" t="s">
        <v>235</v>
      </c>
      <c r="CX41" s="48" t="s">
        <v>235</v>
      </c>
      <c r="CY41" s="48" t="s">
        <v>235</v>
      </c>
      <c r="CZ41" s="48" t="s">
        <v>235</v>
      </c>
      <c r="DA41" s="48" t="s">
        <v>231</v>
      </c>
      <c r="DB41" s="48" t="s">
        <v>235</v>
      </c>
      <c r="DC41" s="48" t="s">
        <v>229</v>
      </c>
      <c r="DD41" s="48" t="s">
        <v>235</v>
      </c>
      <c r="DE41" s="48" t="s">
        <v>235</v>
      </c>
      <c r="DF41" s="48" t="s">
        <v>235</v>
      </c>
      <c r="DG41" s="48" t="s">
        <v>235</v>
      </c>
      <c r="DH41" s="48" t="s">
        <v>235</v>
      </c>
      <c r="DI41" s="48" t="s">
        <v>229</v>
      </c>
      <c r="DJ41" s="48" t="s">
        <v>229</v>
      </c>
      <c r="DK41" s="48" t="s">
        <v>235</v>
      </c>
      <c r="DL41" s="48" t="s">
        <v>229</v>
      </c>
      <c r="DM41" s="112" t="s">
        <v>229</v>
      </c>
      <c r="DN41" s="48" t="s">
        <v>229</v>
      </c>
      <c r="DO41" s="48" t="s">
        <v>229</v>
      </c>
      <c r="DP41" s="48" t="s">
        <v>229</v>
      </c>
      <c r="DQ41" s="48" t="s">
        <v>235</v>
      </c>
      <c r="DR41" s="48" t="s">
        <v>235</v>
      </c>
      <c r="DS41" s="48" t="s">
        <v>235</v>
      </c>
      <c r="DT41" s="48" t="s">
        <v>15</v>
      </c>
      <c r="DU41" s="48" t="s">
        <v>15</v>
      </c>
      <c r="DV41" s="48" t="s">
        <v>15</v>
      </c>
      <c r="DW41" s="48" t="s">
        <v>229</v>
      </c>
      <c r="DX41" s="48" t="s">
        <v>229</v>
      </c>
      <c r="DY41" s="48" t="s">
        <v>15</v>
      </c>
      <c r="DZ41" s="48" t="s">
        <v>15</v>
      </c>
      <c r="EA41" s="48" t="s">
        <v>15</v>
      </c>
      <c r="EB41" s="48" t="s">
        <v>231</v>
      </c>
      <c r="EC41" s="48" t="s">
        <v>235</v>
      </c>
      <c r="ED41" s="48" t="s">
        <v>15</v>
      </c>
      <c r="EE41" s="48" t="s">
        <v>15</v>
      </c>
      <c r="EF41" s="48" t="s">
        <v>15</v>
      </c>
      <c r="EG41" s="48" t="s">
        <v>15</v>
      </c>
      <c r="EH41" s="48" t="s">
        <v>15</v>
      </c>
      <c r="EI41" s="48" t="s">
        <v>15</v>
      </c>
      <c r="EJ41" s="48" t="s">
        <v>15</v>
      </c>
      <c r="EK41" s="48" t="s">
        <v>229</v>
      </c>
      <c r="EL41" s="48" t="s">
        <v>229</v>
      </c>
      <c r="EM41" s="48" t="s">
        <v>231</v>
      </c>
      <c r="EN41" s="48" t="s">
        <v>231</v>
      </c>
      <c r="EO41" s="48" t="s">
        <v>231</v>
      </c>
      <c r="EP41" s="48" t="s">
        <v>229</v>
      </c>
      <c r="EQ41" s="48" t="s">
        <v>229</v>
      </c>
      <c r="ER41" s="48" t="s">
        <v>229</v>
      </c>
      <c r="ES41" s="48" t="s">
        <v>235</v>
      </c>
      <c r="ET41" s="48" t="s">
        <v>229</v>
      </c>
      <c r="EU41" s="48" t="s">
        <v>15</v>
      </c>
      <c r="EV41" s="48" t="s">
        <v>229</v>
      </c>
      <c r="EW41" s="48" t="s">
        <v>232</v>
      </c>
      <c r="EX41" s="48" t="s">
        <v>229</v>
      </c>
      <c r="EY41" s="48" t="s">
        <v>229</v>
      </c>
      <c r="EZ41" s="48" t="s">
        <v>231</v>
      </c>
      <c r="FA41" s="48" t="s">
        <v>229</v>
      </c>
      <c r="FB41" s="48" t="s">
        <v>232</v>
      </c>
      <c r="FC41" s="48" t="s">
        <v>231</v>
      </c>
      <c r="FD41" s="48" t="s">
        <v>232</v>
      </c>
      <c r="FE41" s="48" t="s">
        <v>229</v>
      </c>
      <c r="FF41" s="48" t="s">
        <v>229</v>
      </c>
      <c r="FG41" s="48" t="s">
        <v>229</v>
      </c>
      <c r="FH41" s="48" t="s">
        <v>229</v>
      </c>
      <c r="FI41" s="48" t="s">
        <v>229</v>
      </c>
      <c r="FJ41" s="48" t="s">
        <v>229</v>
      </c>
      <c r="FK41" s="48" t="s">
        <v>235</v>
      </c>
      <c r="FL41" s="48" t="s">
        <v>229</v>
      </c>
      <c r="FM41" s="48" t="s">
        <v>232</v>
      </c>
      <c r="FN41" s="48" t="s">
        <v>10</v>
      </c>
      <c r="FO41" s="48" t="s">
        <v>7</v>
      </c>
      <c r="FP41" s="50" t="s">
        <v>235</v>
      </c>
      <c r="FQ41" s="48" t="s">
        <v>7</v>
      </c>
      <c r="FR41" s="50" t="s">
        <v>235</v>
      </c>
      <c r="FS41" s="50" t="s">
        <v>235</v>
      </c>
      <c r="FT41" s="50" t="s">
        <v>235</v>
      </c>
      <c r="FU41" s="50" t="s">
        <v>235</v>
      </c>
      <c r="FV41" s="50" t="s">
        <v>235</v>
      </c>
      <c r="FW41" s="48" t="s">
        <v>7</v>
      </c>
      <c r="FX41" s="50" t="s">
        <v>235</v>
      </c>
      <c r="FY41" s="48" t="s">
        <v>10</v>
      </c>
      <c r="FZ41" s="50" t="s">
        <v>235</v>
      </c>
      <c r="GA41" s="102" t="s">
        <v>235</v>
      </c>
      <c r="GB41" s="48" t="s">
        <v>10</v>
      </c>
      <c r="GC41" s="50" t="s">
        <v>235</v>
      </c>
      <c r="GD41" s="48" t="s">
        <v>10</v>
      </c>
      <c r="GE41" s="48" t="s">
        <v>235</v>
      </c>
      <c r="GF41" s="50" t="s">
        <v>235</v>
      </c>
      <c r="GG41" s="48" t="s">
        <v>229</v>
      </c>
      <c r="GH41" s="50" t="s">
        <v>229</v>
      </c>
      <c r="GI41" s="50" t="s">
        <v>229</v>
      </c>
      <c r="GJ41" s="48" t="s">
        <v>229</v>
      </c>
      <c r="GK41" s="112" t="s">
        <v>229</v>
      </c>
      <c r="GL41" s="48" t="s">
        <v>229</v>
      </c>
      <c r="GM41" s="48" t="s">
        <v>229</v>
      </c>
      <c r="GN41" s="48" t="s">
        <v>229</v>
      </c>
      <c r="GO41" s="48" t="s">
        <v>235</v>
      </c>
      <c r="GP41" s="48" t="s">
        <v>229</v>
      </c>
      <c r="GQ41" s="48" t="s">
        <v>229</v>
      </c>
      <c r="GR41" s="48" t="s">
        <v>235</v>
      </c>
      <c r="GS41" s="48" t="s">
        <v>10</v>
      </c>
      <c r="GT41" s="48" t="s">
        <v>229</v>
      </c>
      <c r="GU41" s="48" t="s">
        <v>10</v>
      </c>
      <c r="GV41" s="48" t="s">
        <v>10</v>
      </c>
      <c r="GW41" s="48" t="s">
        <v>229</v>
      </c>
      <c r="GX41" s="48" t="s">
        <v>10</v>
      </c>
      <c r="GY41" s="48" t="s">
        <v>229</v>
      </c>
      <c r="GZ41" s="48" t="s">
        <v>10</v>
      </c>
      <c r="HA41" s="48" t="s">
        <v>229</v>
      </c>
      <c r="HB41" s="48" t="s">
        <v>235</v>
      </c>
      <c r="HC41" s="48" t="s">
        <v>10</v>
      </c>
      <c r="HD41" s="48" t="s">
        <v>235</v>
      </c>
      <c r="HE41" s="8">
        <f t="shared" si="60"/>
        <v>18</v>
      </c>
      <c r="HF41" s="9">
        <f t="shared" si="50"/>
        <v>8.5714285714285715E-2</v>
      </c>
      <c r="HG41" s="8">
        <f t="shared" si="61"/>
        <v>0</v>
      </c>
      <c r="HH41" s="9">
        <f t="shared" si="51"/>
        <v>0</v>
      </c>
      <c r="HI41" s="8">
        <f t="shared" si="62"/>
        <v>22</v>
      </c>
      <c r="HJ41" s="9">
        <f t="shared" si="52"/>
        <v>0.10476190476190476</v>
      </c>
      <c r="HK41" s="8">
        <f t="shared" si="63"/>
        <v>0</v>
      </c>
      <c r="HL41" s="9">
        <f t="shared" si="53"/>
        <v>0</v>
      </c>
      <c r="HM41" s="8">
        <f t="shared" si="64"/>
        <v>70</v>
      </c>
      <c r="HN41" s="9">
        <f t="shared" si="54"/>
        <v>0.33333333333333331</v>
      </c>
      <c r="HO41" s="8">
        <f t="shared" si="65"/>
        <v>0</v>
      </c>
      <c r="HP41" s="9">
        <f t="shared" si="55"/>
        <v>0</v>
      </c>
      <c r="HQ41" s="8">
        <f t="shared" si="66"/>
        <v>55</v>
      </c>
      <c r="HR41" s="9">
        <f t="shared" si="56"/>
        <v>0.26190476190476192</v>
      </c>
      <c r="HS41" s="8">
        <f t="shared" si="67"/>
        <v>3</v>
      </c>
      <c r="HT41" s="9">
        <f t="shared" si="57"/>
        <v>1.4285714285714285E-2</v>
      </c>
      <c r="HU41" s="8">
        <f t="shared" si="68"/>
        <v>23</v>
      </c>
      <c r="HV41" s="9">
        <f t="shared" si="58"/>
        <v>0.10952380952380952</v>
      </c>
      <c r="HW41" s="8">
        <f t="shared" si="69"/>
        <v>19</v>
      </c>
      <c r="HX41" s="9">
        <f t="shared" si="59"/>
        <v>9.0476190476190474E-2</v>
      </c>
      <c r="HY41" s="8">
        <f t="shared" si="20"/>
        <v>210</v>
      </c>
    </row>
    <row r="42" spans="1:233" ht="45.75" customHeight="1">
      <c r="A42" s="5"/>
      <c r="B42" s="6" t="s">
        <v>56</v>
      </c>
      <c r="C42" s="48" t="s">
        <v>10</v>
      </c>
      <c r="D42" s="48" t="s">
        <v>10</v>
      </c>
      <c r="E42" s="48" t="s">
        <v>10</v>
      </c>
      <c r="F42" s="48" t="s">
        <v>10</v>
      </c>
      <c r="G42" s="48" t="s">
        <v>232</v>
      </c>
      <c r="H42" s="48" t="s">
        <v>229</v>
      </c>
      <c r="I42" s="48" t="s">
        <v>232</v>
      </c>
      <c r="J42" s="48" t="s">
        <v>232</v>
      </c>
      <c r="K42" s="48" t="s">
        <v>232</v>
      </c>
      <c r="L42" s="49" t="s">
        <v>232</v>
      </c>
      <c r="M42" s="49" t="s">
        <v>229</v>
      </c>
      <c r="N42" s="49" t="s">
        <v>231</v>
      </c>
      <c r="O42" s="49" t="s">
        <v>235</v>
      </c>
      <c r="P42" s="49" t="s">
        <v>235</v>
      </c>
      <c r="Q42" s="48" t="s">
        <v>232</v>
      </c>
      <c r="R42" s="48" t="s">
        <v>235</v>
      </c>
      <c r="S42" s="48" t="s">
        <v>235</v>
      </c>
      <c r="T42" s="48" t="s">
        <v>235</v>
      </c>
      <c r="U42" s="48" t="s">
        <v>235</v>
      </c>
      <c r="V42" s="48" t="s">
        <v>235</v>
      </c>
      <c r="W42" s="48" t="s">
        <v>231</v>
      </c>
      <c r="X42" s="48" t="s">
        <v>15</v>
      </c>
      <c r="Y42" s="48" t="s">
        <v>10</v>
      </c>
      <c r="Z42" s="48" t="s">
        <v>15</v>
      </c>
      <c r="AA42" s="48" t="s">
        <v>15</v>
      </c>
      <c r="AB42" s="48" t="s">
        <v>15</v>
      </c>
      <c r="AC42" s="48" t="s">
        <v>15</v>
      </c>
      <c r="AD42" s="48" t="s">
        <v>15</v>
      </c>
      <c r="AE42" s="50" t="s">
        <v>10</v>
      </c>
      <c r="AF42" s="50" t="s">
        <v>10</v>
      </c>
      <c r="AG42" s="48" t="s">
        <v>231</v>
      </c>
      <c r="AH42" s="48" t="s">
        <v>231</v>
      </c>
      <c r="AI42" s="48" t="s">
        <v>231</v>
      </c>
      <c r="AJ42" s="48" t="s">
        <v>231</v>
      </c>
      <c r="AK42" s="48" t="s">
        <v>231</v>
      </c>
      <c r="AL42" s="48" t="s">
        <v>231</v>
      </c>
      <c r="AM42" s="48" t="s">
        <v>231</v>
      </c>
      <c r="AN42" s="48" t="s">
        <v>231</v>
      </c>
      <c r="AO42" s="48" t="s">
        <v>229</v>
      </c>
      <c r="AP42" s="48" t="s">
        <v>231</v>
      </c>
      <c r="AQ42" s="48" t="s">
        <v>231</v>
      </c>
      <c r="AR42" s="48" t="s">
        <v>231</v>
      </c>
      <c r="AS42" s="48" t="s">
        <v>231</v>
      </c>
      <c r="AT42" s="48" t="s">
        <v>231</v>
      </c>
      <c r="AU42" s="48" t="s">
        <v>231</v>
      </c>
      <c r="AV42" s="48" t="s">
        <v>231</v>
      </c>
      <c r="AW42" s="48" t="s">
        <v>231</v>
      </c>
      <c r="AX42" s="48" t="s">
        <v>231</v>
      </c>
      <c r="AY42" s="48" t="s">
        <v>231</v>
      </c>
      <c r="AZ42" s="48" t="s">
        <v>10</v>
      </c>
      <c r="BA42" s="48" t="s">
        <v>15</v>
      </c>
      <c r="BB42" s="149" t="s">
        <v>15</v>
      </c>
      <c r="BC42" s="48" t="s">
        <v>235</v>
      </c>
      <c r="BD42" s="48" t="s">
        <v>231</v>
      </c>
      <c r="BE42" s="48" t="s">
        <v>235</v>
      </c>
      <c r="BF42" s="48" t="s">
        <v>235</v>
      </c>
      <c r="BG42" s="48" t="s">
        <v>235</v>
      </c>
      <c r="BH42" s="48" t="s">
        <v>229</v>
      </c>
      <c r="BI42" s="48" t="s">
        <v>229</v>
      </c>
      <c r="BJ42" s="48" t="s">
        <v>229</v>
      </c>
      <c r="BK42" s="48" t="s">
        <v>231</v>
      </c>
      <c r="BL42" s="48" t="s">
        <v>229</v>
      </c>
      <c r="BM42" s="48" t="s">
        <v>229</v>
      </c>
      <c r="BN42" s="48" t="s">
        <v>15</v>
      </c>
      <c r="BO42" s="48" t="s">
        <v>231</v>
      </c>
      <c r="BP42" s="48" t="s">
        <v>231</v>
      </c>
      <c r="BQ42" s="48" t="s">
        <v>231</v>
      </c>
      <c r="BR42" s="48" t="s">
        <v>231</v>
      </c>
      <c r="BS42" s="48" t="s">
        <v>231</v>
      </c>
      <c r="BT42" s="48" t="s">
        <v>231</v>
      </c>
      <c r="BU42" s="48" t="s">
        <v>231</v>
      </c>
      <c r="BV42" s="48" t="s">
        <v>231</v>
      </c>
      <c r="BW42" s="48" t="s">
        <v>231</v>
      </c>
      <c r="BX42" s="48" t="s">
        <v>231</v>
      </c>
      <c r="BY42" s="48" t="s">
        <v>231</v>
      </c>
      <c r="BZ42" s="48" t="s">
        <v>231</v>
      </c>
      <c r="CA42" s="48" t="s">
        <v>235</v>
      </c>
      <c r="CB42" s="48" t="s">
        <v>229</v>
      </c>
      <c r="CC42" s="48" t="s">
        <v>231</v>
      </c>
      <c r="CD42" s="48" t="s">
        <v>229</v>
      </c>
      <c r="CE42" s="48" t="s">
        <v>10</v>
      </c>
      <c r="CF42" s="48" t="s">
        <v>7</v>
      </c>
      <c r="CG42" s="48" t="s">
        <v>235</v>
      </c>
      <c r="CH42" s="48" t="s">
        <v>235</v>
      </c>
      <c r="CI42" s="48" t="s">
        <v>229</v>
      </c>
      <c r="CJ42" s="48" t="s">
        <v>229</v>
      </c>
      <c r="CK42" s="48" t="s">
        <v>229</v>
      </c>
      <c r="CL42" s="48" t="s">
        <v>229</v>
      </c>
      <c r="CM42" s="48" t="s">
        <v>229</v>
      </c>
      <c r="CN42" s="48" t="s">
        <v>235</v>
      </c>
      <c r="CO42" s="48" t="s">
        <v>235</v>
      </c>
      <c r="CP42" s="48" t="s">
        <v>229</v>
      </c>
      <c r="CQ42" s="48" t="s">
        <v>235</v>
      </c>
      <c r="CR42" s="48" t="s">
        <v>229</v>
      </c>
      <c r="CS42" s="48" t="s">
        <v>235</v>
      </c>
      <c r="CT42" s="48" t="s">
        <v>231</v>
      </c>
      <c r="CU42" s="48" t="s">
        <v>229</v>
      </c>
      <c r="CV42" s="48" t="s">
        <v>229</v>
      </c>
      <c r="CW42" s="48" t="s">
        <v>235</v>
      </c>
      <c r="CX42" s="48" t="s">
        <v>235</v>
      </c>
      <c r="CY42" s="48" t="s">
        <v>235</v>
      </c>
      <c r="CZ42" s="48" t="s">
        <v>229</v>
      </c>
      <c r="DA42" s="48" t="s">
        <v>229</v>
      </c>
      <c r="DB42" s="48" t="s">
        <v>7</v>
      </c>
      <c r="DC42" s="48" t="s">
        <v>231</v>
      </c>
      <c r="DD42" s="48" t="s">
        <v>231</v>
      </c>
      <c r="DE42" s="48" t="s">
        <v>235</v>
      </c>
      <c r="DF42" s="48" t="s">
        <v>229</v>
      </c>
      <c r="DG42" s="48" t="s">
        <v>229</v>
      </c>
      <c r="DH42" s="48" t="s">
        <v>229</v>
      </c>
      <c r="DI42" s="48" t="s">
        <v>235</v>
      </c>
      <c r="DJ42" s="48" t="s">
        <v>229</v>
      </c>
      <c r="DK42" s="48" t="s">
        <v>235</v>
      </c>
      <c r="DL42" s="48" t="s">
        <v>229</v>
      </c>
      <c r="DM42" s="112" t="s">
        <v>229</v>
      </c>
      <c r="DN42" s="48" t="s">
        <v>229</v>
      </c>
      <c r="DO42" s="48" t="s">
        <v>231</v>
      </c>
      <c r="DP42" s="48" t="s">
        <v>229</v>
      </c>
      <c r="DQ42" s="48" t="s">
        <v>235</v>
      </c>
      <c r="DR42" s="48" t="s">
        <v>229</v>
      </c>
      <c r="DS42" s="48" t="s">
        <v>231</v>
      </c>
      <c r="DT42" s="48" t="s">
        <v>15</v>
      </c>
      <c r="DU42" s="48" t="s">
        <v>15</v>
      </c>
      <c r="DV42" s="48" t="s">
        <v>15</v>
      </c>
      <c r="DW42" s="48" t="s">
        <v>231</v>
      </c>
      <c r="DX42" s="48" t="s">
        <v>235</v>
      </c>
      <c r="DY42" s="48" t="s">
        <v>15</v>
      </c>
      <c r="DZ42" s="48" t="s">
        <v>15</v>
      </c>
      <c r="EA42" s="48" t="s">
        <v>15</v>
      </c>
      <c r="EB42" s="48" t="s">
        <v>231</v>
      </c>
      <c r="EC42" s="48" t="s">
        <v>15</v>
      </c>
      <c r="ED42" s="48" t="s">
        <v>15</v>
      </c>
      <c r="EE42" s="48" t="s">
        <v>15</v>
      </c>
      <c r="EF42" s="48" t="s">
        <v>15</v>
      </c>
      <c r="EG42" s="48" t="s">
        <v>15</v>
      </c>
      <c r="EH42" s="48" t="s">
        <v>15</v>
      </c>
      <c r="EI42" s="48" t="s">
        <v>15</v>
      </c>
      <c r="EJ42" s="48" t="s">
        <v>15</v>
      </c>
      <c r="EK42" s="48" t="s">
        <v>231</v>
      </c>
      <c r="EL42" s="48" t="s">
        <v>235</v>
      </c>
      <c r="EM42" s="48" t="s">
        <v>235</v>
      </c>
      <c r="EN42" s="48" t="s">
        <v>235</v>
      </c>
      <c r="EO42" s="48" t="s">
        <v>235</v>
      </c>
      <c r="EP42" s="48" t="s">
        <v>235</v>
      </c>
      <c r="EQ42" s="48" t="s">
        <v>232</v>
      </c>
      <c r="ER42" s="48" t="s">
        <v>231</v>
      </c>
      <c r="ES42" s="48" t="s">
        <v>235</v>
      </c>
      <c r="ET42" s="48" t="s">
        <v>231</v>
      </c>
      <c r="EU42" s="48" t="s">
        <v>15</v>
      </c>
      <c r="EV42" s="48" t="s">
        <v>229</v>
      </c>
      <c r="EW42" s="48" t="s">
        <v>232</v>
      </c>
      <c r="EX42" s="48" t="s">
        <v>229</v>
      </c>
      <c r="EY42" s="48" t="s">
        <v>231</v>
      </c>
      <c r="EZ42" s="48" t="s">
        <v>231</v>
      </c>
      <c r="FA42" s="48" t="s">
        <v>229</v>
      </c>
      <c r="FB42" s="48" t="s">
        <v>232</v>
      </c>
      <c r="FC42" s="48" t="s">
        <v>231</v>
      </c>
      <c r="FD42" s="48" t="s">
        <v>232</v>
      </c>
      <c r="FE42" s="48" t="s">
        <v>231</v>
      </c>
      <c r="FF42" s="48" t="s">
        <v>231</v>
      </c>
      <c r="FG42" s="48" t="s">
        <v>231</v>
      </c>
      <c r="FH42" s="48" t="s">
        <v>229</v>
      </c>
      <c r="FI42" s="48" t="s">
        <v>235</v>
      </c>
      <c r="FJ42" s="48" t="s">
        <v>15</v>
      </c>
      <c r="FK42" s="48" t="s">
        <v>15</v>
      </c>
      <c r="FL42" s="48" t="s">
        <v>229</v>
      </c>
      <c r="FM42" s="48" t="s">
        <v>231</v>
      </c>
      <c r="FN42" s="48" t="s">
        <v>10</v>
      </c>
      <c r="FO42" s="48" t="s">
        <v>7</v>
      </c>
      <c r="FP42" s="50" t="s">
        <v>235</v>
      </c>
      <c r="FQ42" s="48" t="s">
        <v>7</v>
      </c>
      <c r="FR42" s="50" t="s">
        <v>235</v>
      </c>
      <c r="FS42" s="50" t="s">
        <v>235</v>
      </c>
      <c r="FT42" s="50" t="s">
        <v>235</v>
      </c>
      <c r="FU42" s="50" t="s">
        <v>235</v>
      </c>
      <c r="FV42" s="50" t="s">
        <v>235</v>
      </c>
      <c r="FW42" s="48" t="s">
        <v>7</v>
      </c>
      <c r="FX42" s="50" t="s">
        <v>229</v>
      </c>
      <c r="FY42" s="48" t="s">
        <v>10</v>
      </c>
      <c r="FZ42" s="50" t="s">
        <v>235</v>
      </c>
      <c r="GA42" s="102" t="s">
        <v>235</v>
      </c>
      <c r="GB42" s="48" t="s">
        <v>10</v>
      </c>
      <c r="GC42" s="50" t="s">
        <v>235</v>
      </c>
      <c r="GD42" s="48" t="s">
        <v>10</v>
      </c>
      <c r="GE42" s="48" t="s">
        <v>235</v>
      </c>
      <c r="GF42" s="50" t="s">
        <v>235</v>
      </c>
      <c r="GG42" s="48" t="s">
        <v>231</v>
      </c>
      <c r="GH42" s="50" t="s">
        <v>229</v>
      </c>
      <c r="GI42" s="50" t="s">
        <v>235</v>
      </c>
      <c r="GJ42" s="48" t="s">
        <v>235</v>
      </c>
      <c r="GK42" s="112" t="s">
        <v>235</v>
      </c>
      <c r="GL42" s="48" t="s">
        <v>235</v>
      </c>
      <c r="GM42" s="48" t="s">
        <v>235</v>
      </c>
      <c r="GN42" s="48" t="s">
        <v>229</v>
      </c>
      <c r="GO42" s="48" t="s">
        <v>235</v>
      </c>
      <c r="GP42" s="48" t="s">
        <v>235</v>
      </c>
      <c r="GQ42" s="48" t="s">
        <v>235</v>
      </c>
      <c r="GR42" s="48" t="s">
        <v>235</v>
      </c>
      <c r="GS42" s="48" t="s">
        <v>10</v>
      </c>
      <c r="GT42" s="48" t="s">
        <v>235</v>
      </c>
      <c r="GU42" s="48" t="s">
        <v>10</v>
      </c>
      <c r="GV42" s="48" t="s">
        <v>10</v>
      </c>
      <c r="GW42" s="48" t="s">
        <v>235</v>
      </c>
      <c r="GX42" s="48" t="s">
        <v>10</v>
      </c>
      <c r="GY42" s="48" t="s">
        <v>235</v>
      </c>
      <c r="GZ42" s="48" t="s">
        <v>10</v>
      </c>
      <c r="HA42" s="48" t="s">
        <v>235</v>
      </c>
      <c r="HB42" s="48" t="s">
        <v>235</v>
      </c>
      <c r="HC42" s="48" t="s">
        <v>10</v>
      </c>
      <c r="HD42" s="48" t="s">
        <v>235</v>
      </c>
      <c r="HE42" s="8">
        <f t="shared" si="60"/>
        <v>10</v>
      </c>
      <c r="HF42" s="9">
        <f t="shared" si="50"/>
        <v>4.7619047619047616E-2</v>
      </c>
      <c r="HG42" s="8">
        <f t="shared" si="61"/>
        <v>0</v>
      </c>
      <c r="HH42" s="9">
        <f t="shared" si="51"/>
        <v>0</v>
      </c>
      <c r="HI42" s="8">
        <f t="shared" si="62"/>
        <v>53</v>
      </c>
      <c r="HJ42" s="9">
        <f t="shared" si="52"/>
        <v>0.25238095238095237</v>
      </c>
      <c r="HK42" s="8">
        <f t="shared" si="63"/>
        <v>0</v>
      </c>
      <c r="HL42" s="9">
        <f t="shared" si="53"/>
        <v>0</v>
      </c>
      <c r="HM42" s="8">
        <f t="shared" si="64"/>
        <v>38</v>
      </c>
      <c r="HN42" s="9">
        <f t="shared" si="54"/>
        <v>0.18095238095238095</v>
      </c>
      <c r="HO42" s="8">
        <f t="shared" si="65"/>
        <v>0</v>
      </c>
      <c r="HP42" s="9">
        <f t="shared" si="55"/>
        <v>0</v>
      </c>
      <c r="HQ42" s="8">
        <f t="shared" si="66"/>
        <v>59</v>
      </c>
      <c r="HR42" s="9">
        <f t="shared" si="56"/>
        <v>0.28095238095238095</v>
      </c>
      <c r="HS42" s="8">
        <f t="shared" si="67"/>
        <v>5</v>
      </c>
      <c r="HT42" s="9">
        <f t="shared" si="57"/>
        <v>2.3809523809523808E-2</v>
      </c>
      <c r="HU42" s="8">
        <f t="shared" si="68"/>
        <v>26</v>
      </c>
      <c r="HV42" s="9">
        <f t="shared" si="58"/>
        <v>0.12380952380952381</v>
      </c>
      <c r="HW42" s="8">
        <f t="shared" si="69"/>
        <v>19</v>
      </c>
      <c r="HX42" s="9">
        <f t="shared" si="59"/>
        <v>9.0476190476190474E-2</v>
      </c>
      <c r="HY42" s="8">
        <f t="shared" si="20"/>
        <v>210</v>
      </c>
    </row>
    <row r="43" spans="1:233" ht="45.75" customHeight="1">
      <c r="A43" s="5"/>
      <c r="B43" s="6" t="s">
        <v>57</v>
      </c>
      <c r="C43" s="48" t="s">
        <v>10</v>
      </c>
      <c r="D43" s="48" t="s">
        <v>10</v>
      </c>
      <c r="E43" s="48" t="s">
        <v>10</v>
      </c>
      <c r="F43" s="48" t="s">
        <v>10</v>
      </c>
      <c r="G43" s="48" t="s">
        <v>15</v>
      </c>
      <c r="H43" s="48" t="s">
        <v>235</v>
      </c>
      <c r="I43" s="48" t="s">
        <v>229</v>
      </c>
      <c r="J43" s="48" t="s">
        <v>229</v>
      </c>
      <c r="K43" s="48" t="s">
        <v>229</v>
      </c>
      <c r="L43" s="49" t="s">
        <v>232</v>
      </c>
      <c r="M43" s="49" t="s">
        <v>229</v>
      </c>
      <c r="N43" s="49" t="s">
        <v>231</v>
      </c>
      <c r="O43" s="49" t="s">
        <v>231</v>
      </c>
      <c r="P43" s="49" t="s">
        <v>235</v>
      </c>
      <c r="Q43" s="48" t="s">
        <v>231</v>
      </c>
      <c r="R43" s="48" t="s">
        <v>235</v>
      </c>
      <c r="S43" s="48" t="s">
        <v>15</v>
      </c>
      <c r="T43" s="48" t="s">
        <v>15</v>
      </c>
      <c r="U43" s="48" t="s">
        <v>15</v>
      </c>
      <c r="V43" s="48" t="s">
        <v>15</v>
      </c>
      <c r="W43" s="48" t="s">
        <v>235</v>
      </c>
      <c r="X43" s="48" t="s">
        <v>15</v>
      </c>
      <c r="Y43" s="48" t="s">
        <v>10</v>
      </c>
      <c r="Z43" s="48" t="s">
        <v>15</v>
      </c>
      <c r="AA43" s="48" t="s">
        <v>15</v>
      </c>
      <c r="AB43" s="48" t="s">
        <v>15</v>
      </c>
      <c r="AC43" s="48" t="s">
        <v>15</v>
      </c>
      <c r="AD43" s="48" t="s">
        <v>15</v>
      </c>
      <c r="AE43" s="50" t="s">
        <v>10</v>
      </c>
      <c r="AF43" s="50" t="s">
        <v>10</v>
      </c>
      <c r="AG43" s="48" t="s">
        <v>229</v>
      </c>
      <c r="AH43" s="48" t="s">
        <v>231</v>
      </c>
      <c r="AI43" s="48" t="s">
        <v>235</v>
      </c>
      <c r="AJ43" s="48" t="s">
        <v>229</v>
      </c>
      <c r="AK43" s="48" t="s">
        <v>229</v>
      </c>
      <c r="AL43" s="48" t="s">
        <v>235</v>
      </c>
      <c r="AM43" s="48" t="s">
        <v>229</v>
      </c>
      <c r="AN43" s="48" t="s">
        <v>235</v>
      </c>
      <c r="AO43" s="48" t="s">
        <v>235</v>
      </c>
      <c r="AP43" s="48" t="s">
        <v>235</v>
      </c>
      <c r="AQ43" s="48" t="s">
        <v>229</v>
      </c>
      <c r="AR43" s="48" t="s">
        <v>235</v>
      </c>
      <c r="AS43" s="48" t="s">
        <v>229</v>
      </c>
      <c r="AT43" s="48" t="s">
        <v>231</v>
      </c>
      <c r="AU43" s="48" t="s">
        <v>229</v>
      </c>
      <c r="AV43" s="48" t="s">
        <v>229</v>
      </c>
      <c r="AW43" s="48" t="s">
        <v>231</v>
      </c>
      <c r="AX43" s="48" t="s">
        <v>235</v>
      </c>
      <c r="AY43" s="48" t="s">
        <v>229</v>
      </c>
      <c r="AZ43" s="48" t="s">
        <v>10</v>
      </c>
      <c r="BA43" s="48" t="s">
        <v>15</v>
      </c>
      <c r="BB43" s="149" t="s">
        <v>15</v>
      </c>
      <c r="BC43" s="48" t="s">
        <v>235</v>
      </c>
      <c r="BD43" s="48" t="s">
        <v>235</v>
      </c>
      <c r="BE43" s="48" t="s">
        <v>235</v>
      </c>
      <c r="BF43" s="48" t="s">
        <v>229</v>
      </c>
      <c r="BG43" s="48" t="s">
        <v>235</v>
      </c>
      <c r="BH43" s="48" t="s">
        <v>235</v>
      </c>
      <c r="BI43" s="48" t="s">
        <v>235</v>
      </c>
      <c r="BJ43" s="48" t="s">
        <v>235</v>
      </c>
      <c r="BK43" s="48" t="s">
        <v>231</v>
      </c>
      <c r="BL43" s="48" t="s">
        <v>229</v>
      </c>
      <c r="BM43" s="48" t="s">
        <v>229</v>
      </c>
      <c r="BN43" s="48" t="s">
        <v>15</v>
      </c>
      <c r="BO43" s="48" t="s">
        <v>229</v>
      </c>
      <c r="BP43" s="48" t="s">
        <v>235</v>
      </c>
      <c r="BQ43" s="48" t="s">
        <v>235</v>
      </c>
      <c r="BR43" s="48" t="s">
        <v>235</v>
      </c>
      <c r="BS43" s="48" t="s">
        <v>229</v>
      </c>
      <c r="BT43" s="48" t="s">
        <v>229</v>
      </c>
      <c r="BU43" s="48" t="s">
        <v>235</v>
      </c>
      <c r="BV43" s="48" t="s">
        <v>235</v>
      </c>
      <c r="BW43" s="48" t="s">
        <v>229</v>
      </c>
      <c r="BX43" s="48" t="s">
        <v>229</v>
      </c>
      <c r="BY43" s="48" t="s">
        <v>235</v>
      </c>
      <c r="BZ43" s="48" t="s">
        <v>229</v>
      </c>
      <c r="CA43" s="48" t="s">
        <v>235</v>
      </c>
      <c r="CB43" s="48" t="s">
        <v>235</v>
      </c>
      <c r="CC43" s="48" t="s">
        <v>235</v>
      </c>
      <c r="CD43" s="48" t="s">
        <v>229</v>
      </c>
      <c r="CE43" s="48" t="s">
        <v>10</v>
      </c>
      <c r="CF43" s="48" t="s">
        <v>235</v>
      </c>
      <c r="CG43" s="48" t="s">
        <v>235</v>
      </c>
      <c r="CH43" s="48" t="s">
        <v>235</v>
      </c>
      <c r="CI43" s="48" t="s">
        <v>235</v>
      </c>
      <c r="CJ43" s="48" t="s">
        <v>229</v>
      </c>
      <c r="CK43" s="48" t="s">
        <v>235</v>
      </c>
      <c r="CL43" s="48" t="s">
        <v>231</v>
      </c>
      <c r="CM43" s="48" t="s">
        <v>229</v>
      </c>
      <c r="CN43" s="48" t="s">
        <v>235</v>
      </c>
      <c r="CO43" s="48" t="s">
        <v>235</v>
      </c>
      <c r="CP43" s="48" t="s">
        <v>229</v>
      </c>
      <c r="CQ43" s="48" t="s">
        <v>235</v>
      </c>
      <c r="CR43" s="48" t="s">
        <v>235</v>
      </c>
      <c r="CS43" s="48" t="s">
        <v>235</v>
      </c>
      <c r="CT43" s="48" t="s">
        <v>229</v>
      </c>
      <c r="CU43" s="48" t="s">
        <v>229</v>
      </c>
      <c r="CV43" s="48" t="s">
        <v>229</v>
      </c>
      <c r="CW43" s="48" t="s">
        <v>229</v>
      </c>
      <c r="CX43" s="48" t="s">
        <v>235</v>
      </c>
      <c r="CY43" s="48" t="s">
        <v>235</v>
      </c>
      <c r="CZ43" s="48" t="s">
        <v>229</v>
      </c>
      <c r="DA43" s="48" t="s">
        <v>232</v>
      </c>
      <c r="DB43" s="48" t="s">
        <v>7</v>
      </c>
      <c r="DC43" s="48" t="s">
        <v>229</v>
      </c>
      <c r="DD43" s="48" t="s">
        <v>229</v>
      </c>
      <c r="DE43" s="48" t="s">
        <v>235</v>
      </c>
      <c r="DF43" s="48" t="s">
        <v>229</v>
      </c>
      <c r="DG43" s="48" t="s">
        <v>235</v>
      </c>
      <c r="DH43" s="48" t="s">
        <v>235</v>
      </c>
      <c r="DI43" s="48" t="s">
        <v>229</v>
      </c>
      <c r="DJ43" s="48" t="s">
        <v>235</v>
      </c>
      <c r="DK43" s="48" t="s">
        <v>235</v>
      </c>
      <c r="DL43" s="48" t="s">
        <v>235</v>
      </c>
      <c r="DM43" s="112" t="s">
        <v>229</v>
      </c>
      <c r="DN43" s="48" t="s">
        <v>229</v>
      </c>
      <c r="DO43" s="48" t="s">
        <v>229</v>
      </c>
      <c r="DP43" s="48" t="s">
        <v>235</v>
      </c>
      <c r="DQ43" s="48" t="s">
        <v>229</v>
      </c>
      <c r="DR43" s="48" t="s">
        <v>235</v>
      </c>
      <c r="DS43" s="48" t="s">
        <v>235</v>
      </c>
      <c r="DT43" s="48" t="s">
        <v>15</v>
      </c>
      <c r="DU43" s="48" t="s">
        <v>15</v>
      </c>
      <c r="DV43" s="48" t="s">
        <v>15</v>
      </c>
      <c r="DW43" s="48" t="s">
        <v>231</v>
      </c>
      <c r="DX43" s="48" t="s">
        <v>235</v>
      </c>
      <c r="DY43" s="48" t="s">
        <v>15</v>
      </c>
      <c r="DZ43" s="48" t="s">
        <v>15</v>
      </c>
      <c r="EA43" s="48" t="s">
        <v>15</v>
      </c>
      <c r="EB43" s="48" t="s">
        <v>231</v>
      </c>
      <c r="EC43" s="48" t="s">
        <v>235</v>
      </c>
      <c r="ED43" s="48" t="s">
        <v>15</v>
      </c>
      <c r="EE43" s="48" t="s">
        <v>15</v>
      </c>
      <c r="EF43" s="48" t="s">
        <v>15</v>
      </c>
      <c r="EG43" s="48" t="s">
        <v>15</v>
      </c>
      <c r="EH43" s="48" t="s">
        <v>15</v>
      </c>
      <c r="EI43" s="48" t="s">
        <v>15</v>
      </c>
      <c r="EJ43" s="48" t="s">
        <v>15</v>
      </c>
      <c r="EK43" s="48" t="s">
        <v>229</v>
      </c>
      <c r="EL43" s="48" t="s">
        <v>235</v>
      </c>
      <c r="EM43" s="48" t="s">
        <v>235</v>
      </c>
      <c r="EN43" s="48" t="s">
        <v>229</v>
      </c>
      <c r="EO43" s="48" t="s">
        <v>235</v>
      </c>
      <c r="EP43" s="48" t="s">
        <v>235</v>
      </c>
      <c r="EQ43" s="48" t="s">
        <v>235</v>
      </c>
      <c r="ER43" s="48" t="s">
        <v>235</v>
      </c>
      <c r="ES43" s="48" t="s">
        <v>235</v>
      </c>
      <c r="ET43" s="48" t="s">
        <v>235</v>
      </c>
      <c r="EU43" s="48" t="s">
        <v>15</v>
      </c>
      <c r="EV43" s="48" t="s">
        <v>235</v>
      </c>
      <c r="EW43" s="48" t="s">
        <v>235</v>
      </c>
      <c r="EX43" s="48" t="s">
        <v>235</v>
      </c>
      <c r="EY43" s="48" t="s">
        <v>235</v>
      </c>
      <c r="EZ43" s="48" t="s">
        <v>229</v>
      </c>
      <c r="FA43" s="48" t="s">
        <v>235</v>
      </c>
      <c r="FB43" s="48" t="s">
        <v>231</v>
      </c>
      <c r="FC43" s="48" t="s">
        <v>235</v>
      </c>
      <c r="FD43" s="48" t="s">
        <v>232</v>
      </c>
      <c r="FE43" s="48" t="s">
        <v>235</v>
      </c>
      <c r="FF43" s="48" t="s">
        <v>235</v>
      </c>
      <c r="FG43" s="48" t="s">
        <v>229</v>
      </c>
      <c r="FH43" s="48" t="s">
        <v>235</v>
      </c>
      <c r="FI43" s="48" t="s">
        <v>235</v>
      </c>
      <c r="FJ43" s="48" t="s">
        <v>235</v>
      </c>
      <c r="FK43" s="48" t="s">
        <v>235</v>
      </c>
      <c r="FL43" s="48" t="s">
        <v>235</v>
      </c>
      <c r="FM43" s="48" t="s">
        <v>229</v>
      </c>
      <c r="FN43" s="48" t="s">
        <v>10</v>
      </c>
      <c r="FO43" s="48" t="s">
        <v>7</v>
      </c>
      <c r="FP43" s="50" t="s">
        <v>235</v>
      </c>
      <c r="FQ43" s="48" t="s">
        <v>7</v>
      </c>
      <c r="FR43" s="50" t="s">
        <v>235</v>
      </c>
      <c r="FS43" s="50" t="s">
        <v>235</v>
      </c>
      <c r="FT43" s="50" t="s">
        <v>235</v>
      </c>
      <c r="FU43" s="50" t="s">
        <v>235</v>
      </c>
      <c r="FV43" s="50" t="s">
        <v>235</v>
      </c>
      <c r="FW43" s="48" t="s">
        <v>7</v>
      </c>
      <c r="FX43" s="50" t="s">
        <v>235</v>
      </c>
      <c r="FY43" s="48" t="s">
        <v>10</v>
      </c>
      <c r="FZ43" s="50" t="s">
        <v>235</v>
      </c>
      <c r="GA43" s="102" t="s">
        <v>235</v>
      </c>
      <c r="GB43" s="48" t="s">
        <v>10</v>
      </c>
      <c r="GC43" s="50" t="s">
        <v>235</v>
      </c>
      <c r="GD43" s="48" t="s">
        <v>10</v>
      </c>
      <c r="GE43" s="48" t="s">
        <v>235</v>
      </c>
      <c r="GF43" s="50" t="s">
        <v>235</v>
      </c>
      <c r="GG43" s="48" t="s">
        <v>231</v>
      </c>
      <c r="GH43" s="50" t="s">
        <v>235</v>
      </c>
      <c r="GI43" s="50" t="s">
        <v>235</v>
      </c>
      <c r="GJ43" s="48" t="s">
        <v>235</v>
      </c>
      <c r="GK43" s="112" t="s">
        <v>235</v>
      </c>
      <c r="GL43" s="48" t="s">
        <v>235</v>
      </c>
      <c r="GM43" s="48" t="s">
        <v>235</v>
      </c>
      <c r="GN43" s="48" t="s">
        <v>235</v>
      </c>
      <c r="GO43" s="48" t="s">
        <v>235</v>
      </c>
      <c r="GP43" s="48" t="s">
        <v>235</v>
      </c>
      <c r="GQ43" s="48" t="s">
        <v>235</v>
      </c>
      <c r="GR43" s="48" t="s">
        <v>235</v>
      </c>
      <c r="GS43" s="48" t="s">
        <v>10</v>
      </c>
      <c r="GT43" s="48" t="s">
        <v>235</v>
      </c>
      <c r="GU43" s="48" t="s">
        <v>10</v>
      </c>
      <c r="GV43" s="48" t="s">
        <v>10</v>
      </c>
      <c r="GW43" s="48" t="s">
        <v>235</v>
      </c>
      <c r="GX43" s="48" t="s">
        <v>10</v>
      </c>
      <c r="GY43" s="48" t="s">
        <v>235</v>
      </c>
      <c r="GZ43" s="48" t="s">
        <v>10</v>
      </c>
      <c r="HA43" s="48" t="s">
        <v>235</v>
      </c>
      <c r="HB43" s="48" t="s">
        <v>235</v>
      </c>
      <c r="HC43" s="48" t="s">
        <v>10</v>
      </c>
      <c r="HD43" s="48" t="s">
        <v>235</v>
      </c>
      <c r="HE43" s="8">
        <f t="shared" si="60"/>
        <v>3</v>
      </c>
      <c r="HF43" s="9">
        <f t="shared" si="50"/>
        <v>1.4285714285714285E-2</v>
      </c>
      <c r="HG43" s="8">
        <f t="shared" si="61"/>
        <v>0</v>
      </c>
      <c r="HH43" s="9">
        <f t="shared" si="51"/>
        <v>0</v>
      </c>
      <c r="HI43" s="8">
        <f t="shared" si="62"/>
        <v>12</v>
      </c>
      <c r="HJ43" s="9">
        <f t="shared" si="52"/>
        <v>5.7142857142857141E-2</v>
      </c>
      <c r="HK43" s="8">
        <f t="shared" si="63"/>
        <v>0</v>
      </c>
      <c r="HL43" s="9">
        <f t="shared" si="53"/>
        <v>0</v>
      </c>
      <c r="HM43" s="8">
        <f t="shared" si="64"/>
        <v>44</v>
      </c>
      <c r="HN43" s="9">
        <f t="shared" si="54"/>
        <v>0.20952380952380953</v>
      </c>
      <c r="HO43" s="8">
        <f t="shared" si="65"/>
        <v>0</v>
      </c>
      <c r="HP43" s="9">
        <f t="shared" si="55"/>
        <v>0</v>
      </c>
      <c r="HQ43" s="8">
        <f t="shared" si="66"/>
        <v>100</v>
      </c>
      <c r="HR43" s="9">
        <f t="shared" si="56"/>
        <v>0.47619047619047616</v>
      </c>
      <c r="HS43" s="8">
        <f t="shared" si="67"/>
        <v>4</v>
      </c>
      <c r="HT43" s="9">
        <f t="shared" si="57"/>
        <v>1.9047619047619049E-2</v>
      </c>
      <c r="HU43" s="8">
        <f t="shared" si="68"/>
        <v>28</v>
      </c>
      <c r="HV43" s="9">
        <f t="shared" si="58"/>
        <v>0.13333333333333333</v>
      </c>
      <c r="HW43" s="8">
        <f t="shared" si="69"/>
        <v>19</v>
      </c>
      <c r="HX43" s="9">
        <f t="shared" si="59"/>
        <v>9.0476190476190474E-2</v>
      </c>
      <c r="HY43" s="8">
        <f t="shared" si="20"/>
        <v>210</v>
      </c>
    </row>
    <row r="44" spans="1:233" ht="45.75" customHeight="1">
      <c r="A44" s="5" t="s">
        <v>58</v>
      </c>
      <c r="B44" s="6" t="s">
        <v>59</v>
      </c>
      <c r="C44" s="50" t="s">
        <v>10</v>
      </c>
      <c r="D44" s="50" t="s">
        <v>10</v>
      </c>
      <c r="E44" s="50" t="s">
        <v>10</v>
      </c>
      <c r="F44" s="50" t="s">
        <v>10</v>
      </c>
      <c r="G44" s="50" t="s">
        <v>234</v>
      </c>
      <c r="H44" s="50" t="s">
        <v>234</v>
      </c>
      <c r="I44" s="50" t="s">
        <v>234</v>
      </c>
      <c r="J44" s="50" t="s">
        <v>234</v>
      </c>
      <c r="K44" s="50" t="s">
        <v>234</v>
      </c>
      <c r="L44" s="92" t="s">
        <v>234</v>
      </c>
      <c r="M44" s="92" t="s">
        <v>234</v>
      </c>
      <c r="N44" s="92" t="s">
        <v>234</v>
      </c>
      <c r="O44" s="92" t="s">
        <v>235</v>
      </c>
      <c r="P44" s="92" t="s">
        <v>234</v>
      </c>
      <c r="Q44" s="50" t="s">
        <v>233</v>
      </c>
      <c r="R44" s="50" t="s">
        <v>7</v>
      </c>
      <c r="S44" s="50" t="s">
        <v>234</v>
      </c>
      <c r="T44" s="50" t="s">
        <v>234</v>
      </c>
      <c r="U44" s="50" t="s">
        <v>234</v>
      </c>
      <c r="V44" s="50" t="s">
        <v>234</v>
      </c>
      <c r="W44" s="50" t="s">
        <v>7</v>
      </c>
      <c r="X44" s="50" t="s">
        <v>15</v>
      </c>
      <c r="Y44" s="50" t="s">
        <v>10</v>
      </c>
      <c r="Z44" s="50" t="s">
        <v>15</v>
      </c>
      <c r="AA44" s="50" t="s">
        <v>235</v>
      </c>
      <c r="AB44" s="50" t="s">
        <v>15</v>
      </c>
      <c r="AC44" s="50" t="s">
        <v>15</v>
      </c>
      <c r="AD44" s="50" t="s">
        <v>15</v>
      </c>
      <c r="AE44" s="50" t="s">
        <v>10</v>
      </c>
      <c r="AF44" s="50" t="s">
        <v>10</v>
      </c>
      <c r="AG44" s="50" t="s">
        <v>234</v>
      </c>
      <c r="AH44" s="50" t="s">
        <v>234</v>
      </c>
      <c r="AI44" s="50" t="s">
        <v>229</v>
      </c>
      <c r="AJ44" s="50" t="s">
        <v>234</v>
      </c>
      <c r="AK44" s="50" t="s">
        <v>234</v>
      </c>
      <c r="AL44" s="50" t="s">
        <v>229</v>
      </c>
      <c r="AM44" s="50" t="s">
        <v>234</v>
      </c>
      <c r="AN44" s="50" t="s">
        <v>229</v>
      </c>
      <c r="AO44" s="50" t="s">
        <v>229</v>
      </c>
      <c r="AP44" s="50" t="s">
        <v>229</v>
      </c>
      <c r="AQ44" s="50" t="s">
        <v>234</v>
      </c>
      <c r="AR44" s="50" t="s">
        <v>229</v>
      </c>
      <c r="AS44" s="50" t="s">
        <v>230</v>
      </c>
      <c r="AT44" s="50" t="s">
        <v>234</v>
      </c>
      <c r="AU44" s="50" t="s">
        <v>234</v>
      </c>
      <c r="AV44" s="50" t="s">
        <v>234</v>
      </c>
      <c r="AW44" s="50" t="s">
        <v>234</v>
      </c>
      <c r="AX44" s="50" t="s">
        <v>229</v>
      </c>
      <c r="AY44" s="50" t="s">
        <v>234</v>
      </c>
      <c r="AZ44" s="50" t="s">
        <v>10</v>
      </c>
      <c r="BA44" s="50" t="s">
        <v>15</v>
      </c>
      <c r="BB44" s="149" t="s">
        <v>232</v>
      </c>
      <c r="BC44" s="50" t="s">
        <v>234</v>
      </c>
      <c r="BD44" s="50" t="s">
        <v>234</v>
      </c>
      <c r="BE44" s="50" t="s">
        <v>234</v>
      </c>
      <c r="BF44" s="50" t="s">
        <v>234</v>
      </c>
      <c r="BG44" s="50" t="s">
        <v>234</v>
      </c>
      <c r="BH44" s="50" t="s">
        <v>7</v>
      </c>
      <c r="BI44" s="50" t="s">
        <v>7</v>
      </c>
      <c r="BJ44" s="50" t="s">
        <v>7</v>
      </c>
      <c r="BK44" s="50" t="s">
        <v>7</v>
      </c>
      <c r="BL44" s="50" t="s">
        <v>234</v>
      </c>
      <c r="BM44" s="50" t="s">
        <v>15</v>
      </c>
      <c r="BN44" s="50" t="s">
        <v>15</v>
      </c>
      <c r="BO44" s="50" t="s">
        <v>234</v>
      </c>
      <c r="BP44" s="50" t="s">
        <v>234</v>
      </c>
      <c r="BQ44" s="50" t="s">
        <v>234</v>
      </c>
      <c r="BR44" s="50" t="s">
        <v>234</v>
      </c>
      <c r="BS44" s="50" t="s">
        <v>234</v>
      </c>
      <c r="BT44" s="50" t="s">
        <v>234</v>
      </c>
      <c r="BU44" s="50" t="s">
        <v>234</v>
      </c>
      <c r="BV44" s="50" t="s">
        <v>234</v>
      </c>
      <c r="BW44" s="50" t="s">
        <v>234</v>
      </c>
      <c r="BX44" s="50" t="s">
        <v>234</v>
      </c>
      <c r="BY44" s="50" t="s">
        <v>234</v>
      </c>
      <c r="BZ44" s="50" t="s">
        <v>234</v>
      </c>
      <c r="CA44" s="50" t="s">
        <v>7</v>
      </c>
      <c r="CB44" s="50" t="s">
        <v>234</v>
      </c>
      <c r="CC44" s="50" t="s">
        <v>234</v>
      </c>
      <c r="CD44" s="50" t="s">
        <v>234</v>
      </c>
      <c r="CE44" s="50" t="s">
        <v>10</v>
      </c>
      <c r="CF44" s="50" t="s">
        <v>234</v>
      </c>
      <c r="CG44" s="50" t="s">
        <v>7</v>
      </c>
      <c r="CH44" s="50" t="s">
        <v>7</v>
      </c>
      <c r="CI44" s="50" t="s">
        <v>234</v>
      </c>
      <c r="CJ44" s="50" t="s">
        <v>7</v>
      </c>
      <c r="CK44" s="50" t="s">
        <v>234</v>
      </c>
      <c r="CL44" s="50" t="s">
        <v>7</v>
      </c>
      <c r="CM44" s="50" t="s">
        <v>7</v>
      </c>
      <c r="CN44" s="50" t="s">
        <v>234</v>
      </c>
      <c r="CO44" s="50" t="s">
        <v>234</v>
      </c>
      <c r="CP44" s="50" t="s">
        <v>231</v>
      </c>
      <c r="CQ44" s="50" t="s">
        <v>7</v>
      </c>
      <c r="CR44" s="50" t="s">
        <v>229</v>
      </c>
      <c r="CS44" s="50" t="s">
        <v>234</v>
      </c>
      <c r="CT44" s="50" t="s">
        <v>234</v>
      </c>
      <c r="CU44" s="50" t="s">
        <v>234</v>
      </c>
      <c r="CV44" s="50" t="s">
        <v>234</v>
      </c>
      <c r="CW44" s="50" t="s">
        <v>7</v>
      </c>
      <c r="CX44" s="50" t="s">
        <v>234</v>
      </c>
      <c r="CY44" s="50" t="s">
        <v>230</v>
      </c>
      <c r="CZ44" s="50" t="s">
        <v>234</v>
      </c>
      <c r="DA44" s="50" t="s">
        <v>7</v>
      </c>
      <c r="DB44" s="50" t="s">
        <v>229</v>
      </c>
      <c r="DC44" s="50" t="s">
        <v>230</v>
      </c>
      <c r="DD44" s="50" t="s">
        <v>7</v>
      </c>
      <c r="DE44" s="50" t="s">
        <v>7</v>
      </c>
      <c r="DF44" s="50" t="s">
        <v>234</v>
      </c>
      <c r="DG44" s="50" t="s">
        <v>234</v>
      </c>
      <c r="DH44" s="50" t="s">
        <v>234</v>
      </c>
      <c r="DI44" s="50" t="s">
        <v>234</v>
      </c>
      <c r="DJ44" s="50" t="s">
        <v>234</v>
      </c>
      <c r="DK44" s="50" t="s">
        <v>234</v>
      </c>
      <c r="DL44" s="50" t="s">
        <v>7</v>
      </c>
      <c r="DM44" s="7" t="s">
        <v>7</v>
      </c>
      <c r="DN44" s="50" t="s">
        <v>234</v>
      </c>
      <c r="DO44" s="50" t="s">
        <v>231</v>
      </c>
      <c r="DP44" s="50" t="s">
        <v>234</v>
      </c>
      <c r="DQ44" s="50" t="s">
        <v>230</v>
      </c>
      <c r="DR44" s="50" t="s">
        <v>233</v>
      </c>
      <c r="DS44" s="50" t="s">
        <v>234</v>
      </c>
      <c r="DT44" s="50" t="s">
        <v>15</v>
      </c>
      <c r="DU44" s="50" t="s">
        <v>15</v>
      </c>
      <c r="DV44" s="50" t="s">
        <v>15</v>
      </c>
      <c r="DW44" s="50" t="s">
        <v>234</v>
      </c>
      <c r="DX44" s="50" t="s">
        <v>234</v>
      </c>
      <c r="DY44" s="50" t="s">
        <v>15</v>
      </c>
      <c r="DZ44" s="50" t="s">
        <v>15</v>
      </c>
      <c r="EA44" s="50" t="s">
        <v>15</v>
      </c>
      <c r="EB44" s="50" t="s">
        <v>234</v>
      </c>
      <c r="EC44" s="50" t="s">
        <v>235</v>
      </c>
      <c r="ED44" s="50" t="s">
        <v>235</v>
      </c>
      <c r="EE44" s="50" t="s">
        <v>235</v>
      </c>
      <c r="EF44" s="50" t="s">
        <v>235</v>
      </c>
      <c r="EG44" s="50" t="s">
        <v>235</v>
      </c>
      <c r="EH44" s="50" t="s">
        <v>234</v>
      </c>
      <c r="EI44" s="50" t="s">
        <v>235</v>
      </c>
      <c r="EJ44" s="50" t="s">
        <v>235</v>
      </c>
      <c r="EK44" s="50" t="s">
        <v>234</v>
      </c>
      <c r="EL44" s="50" t="s">
        <v>234</v>
      </c>
      <c r="EM44" s="50" t="s">
        <v>234</v>
      </c>
      <c r="EN44" s="50" t="s">
        <v>234</v>
      </c>
      <c r="EO44" s="50" t="s">
        <v>234</v>
      </c>
      <c r="EP44" s="50" t="s">
        <v>234</v>
      </c>
      <c r="EQ44" s="50" t="s">
        <v>234</v>
      </c>
      <c r="ER44" s="50" t="s">
        <v>234</v>
      </c>
      <c r="ES44" s="50" t="s">
        <v>7</v>
      </c>
      <c r="ET44" s="50" t="s">
        <v>7</v>
      </c>
      <c r="EU44" s="50" t="s">
        <v>7</v>
      </c>
      <c r="EV44" s="50" t="s">
        <v>234</v>
      </c>
      <c r="EW44" s="50" t="s">
        <v>230</v>
      </c>
      <c r="EX44" s="50" t="s">
        <v>7</v>
      </c>
      <c r="EY44" s="50" t="s">
        <v>229</v>
      </c>
      <c r="EZ44" s="7" t="s">
        <v>231</v>
      </c>
      <c r="FA44" s="50" t="s">
        <v>7</v>
      </c>
      <c r="FB44" s="50" t="s">
        <v>230</v>
      </c>
      <c r="FC44" s="50" t="s">
        <v>234</v>
      </c>
      <c r="FD44" s="50" t="s">
        <v>234</v>
      </c>
      <c r="FE44" s="48" t="s">
        <v>7</v>
      </c>
      <c r="FF44" s="50" t="s">
        <v>7</v>
      </c>
      <c r="FG44" s="50" t="s">
        <v>233</v>
      </c>
      <c r="FH44" s="50" t="s">
        <v>7</v>
      </c>
      <c r="FI44" s="50" t="s">
        <v>234</v>
      </c>
      <c r="FJ44" s="50" t="s">
        <v>235</v>
      </c>
      <c r="FK44" s="50" t="s">
        <v>235</v>
      </c>
      <c r="FL44" s="50" t="s">
        <v>235</v>
      </c>
      <c r="FM44" s="50" t="s">
        <v>7</v>
      </c>
      <c r="FN44" s="50" t="s">
        <v>234</v>
      </c>
      <c r="FO44" s="50" t="s">
        <v>7</v>
      </c>
      <c r="FP44" s="50" t="s">
        <v>234</v>
      </c>
      <c r="FQ44" s="50" t="s">
        <v>7</v>
      </c>
      <c r="FR44" s="50" t="s">
        <v>7</v>
      </c>
      <c r="FS44" s="50" t="s">
        <v>7</v>
      </c>
      <c r="FT44" s="50" t="s">
        <v>235</v>
      </c>
      <c r="FU44" s="50" t="s">
        <v>234</v>
      </c>
      <c r="FV44" s="50" t="s">
        <v>7</v>
      </c>
      <c r="FW44" s="50" t="s">
        <v>7</v>
      </c>
      <c r="FX44" s="50" t="s">
        <v>7</v>
      </c>
      <c r="FY44" s="50" t="s">
        <v>234</v>
      </c>
      <c r="FZ44" s="50" t="s">
        <v>234</v>
      </c>
      <c r="GA44" s="102" t="s">
        <v>234</v>
      </c>
      <c r="GB44" s="50" t="s">
        <v>234</v>
      </c>
      <c r="GC44" s="50" t="s">
        <v>234</v>
      </c>
      <c r="GD44" s="50" t="s">
        <v>234</v>
      </c>
      <c r="GE44" s="50" t="s">
        <v>234</v>
      </c>
      <c r="GF44" s="50" t="s">
        <v>7</v>
      </c>
      <c r="GG44" s="50" t="s">
        <v>7</v>
      </c>
      <c r="GH44" s="50" t="s">
        <v>7</v>
      </c>
      <c r="GI44" s="50" t="s">
        <v>234</v>
      </c>
      <c r="GJ44" s="50" t="s">
        <v>234</v>
      </c>
      <c r="GK44" s="7" t="s">
        <v>234</v>
      </c>
      <c r="GL44" s="50" t="s">
        <v>234</v>
      </c>
      <c r="GM44" s="50" t="s">
        <v>234</v>
      </c>
      <c r="GN44" s="50" t="s">
        <v>234</v>
      </c>
      <c r="GO44" s="50" t="s">
        <v>7</v>
      </c>
      <c r="GP44" s="50" t="s">
        <v>234</v>
      </c>
      <c r="GQ44" s="50" t="s">
        <v>234</v>
      </c>
      <c r="GR44" s="50" t="s">
        <v>7</v>
      </c>
      <c r="GS44" s="50" t="s">
        <v>235</v>
      </c>
      <c r="GT44" s="50" t="s">
        <v>7</v>
      </c>
      <c r="GU44" s="50" t="s">
        <v>235</v>
      </c>
      <c r="GV44" s="50" t="s">
        <v>229</v>
      </c>
      <c r="GW44" s="50" t="s">
        <v>7</v>
      </c>
      <c r="GX44" s="50" t="s">
        <v>235</v>
      </c>
      <c r="GY44" s="50" t="s">
        <v>234</v>
      </c>
      <c r="GZ44" s="50" t="s">
        <v>235</v>
      </c>
      <c r="HA44" s="50" t="s">
        <v>7</v>
      </c>
      <c r="HB44" s="50" t="s">
        <v>7</v>
      </c>
      <c r="HC44" s="50" t="s">
        <v>235</v>
      </c>
      <c r="HD44" s="50" t="s">
        <v>7</v>
      </c>
      <c r="HE44" s="8">
        <f t="shared" si="60"/>
        <v>1</v>
      </c>
      <c r="HF44" s="9">
        <f t="shared" si="50"/>
        <v>4.7619047619047623E-3</v>
      </c>
      <c r="HG44" s="8">
        <f t="shared" si="61"/>
        <v>3</v>
      </c>
      <c r="HH44" s="9">
        <f t="shared" si="51"/>
        <v>1.4285714285714285E-2</v>
      </c>
      <c r="HI44" s="8">
        <f t="shared" si="62"/>
        <v>3</v>
      </c>
      <c r="HJ44" s="9">
        <f t="shared" si="52"/>
        <v>1.4285714285714285E-2</v>
      </c>
      <c r="HK44" s="8">
        <f t="shared" si="63"/>
        <v>6</v>
      </c>
      <c r="HL44" s="9">
        <f t="shared" si="53"/>
        <v>2.8571428571428571E-2</v>
      </c>
      <c r="HM44" s="8">
        <f t="shared" si="64"/>
        <v>11</v>
      </c>
      <c r="HN44" s="9">
        <f t="shared" si="54"/>
        <v>5.2380952380952382E-2</v>
      </c>
      <c r="HO44" s="8">
        <f t="shared" si="65"/>
        <v>100</v>
      </c>
      <c r="HP44" s="9">
        <f t="shared" si="55"/>
        <v>0.47619047619047616</v>
      </c>
      <c r="HQ44" s="8">
        <f t="shared" si="66"/>
        <v>18</v>
      </c>
      <c r="HR44" s="9">
        <f t="shared" si="56"/>
        <v>8.5714285714285715E-2</v>
      </c>
      <c r="HS44" s="8">
        <f t="shared" si="67"/>
        <v>45</v>
      </c>
      <c r="HT44" s="9">
        <f t="shared" si="57"/>
        <v>0.21428571428571427</v>
      </c>
      <c r="HU44" s="8">
        <f t="shared" si="68"/>
        <v>14</v>
      </c>
      <c r="HV44" s="9">
        <f t="shared" si="58"/>
        <v>6.6666666666666666E-2</v>
      </c>
      <c r="HW44" s="8">
        <f t="shared" si="69"/>
        <v>9</v>
      </c>
      <c r="HX44" s="9">
        <f t="shared" si="59"/>
        <v>4.2857142857142858E-2</v>
      </c>
      <c r="HY44" s="8">
        <f t="shared" si="20"/>
        <v>210</v>
      </c>
    </row>
    <row r="45" spans="1:233" ht="45.75" customHeight="1">
      <c r="A45" s="5"/>
      <c r="B45" s="6" t="s">
        <v>60</v>
      </c>
      <c r="C45" s="48" t="s">
        <v>10</v>
      </c>
      <c r="D45" s="48" t="s">
        <v>10</v>
      </c>
      <c r="E45" s="48" t="s">
        <v>10</v>
      </c>
      <c r="F45" s="48" t="s">
        <v>10</v>
      </c>
      <c r="G45" s="48" t="s">
        <v>235</v>
      </c>
      <c r="H45" s="48" t="s">
        <v>235</v>
      </c>
      <c r="I45" s="48" t="s">
        <v>235</v>
      </c>
      <c r="J45" s="48" t="s">
        <v>235</v>
      </c>
      <c r="K45" s="48" t="s">
        <v>235</v>
      </c>
      <c r="L45" s="49" t="s">
        <v>235</v>
      </c>
      <c r="M45" s="49" t="s">
        <v>235</v>
      </c>
      <c r="N45" s="49" t="s">
        <v>231</v>
      </c>
      <c r="O45" s="49" t="s">
        <v>7</v>
      </c>
      <c r="P45" s="49" t="s">
        <v>7</v>
      </c>
      <c r="Q45" s="48" t="s">
        <v>229</v>
      </c>
      <c r="R45" s="48" t="s">
        <v>7</v>
      </c>
      <c r="S45" s="48" t="s">
        <v>235</v>
      </c>
      <c r="T45" s="48" t="s">
        <v>235</v>
      </c>
      <c r="U45" s="48" t="s">
        <v>235</v>
      </c>
      <c r="V45" s="48" t="s">
        <v>235</v>
      </c>
      <c r="W45" s="48" t="s">
        <v>7</v>
      </c>
      <c r="X45" s="48" t="s">
        <v>15</v>
      </c>
      <c r="Y45" s="48" t="s">
        <v>10</v>
      </c>
      <c r="Z45" s="48" t="s">
        <v>15</v>
      </c>
      <c r="AA45" s="48" t="s">
        <v>15</v>
      </c>
      <c r="AB45" s="48" t="s">
        <v>15</v>
      </c>
      <c r="AC45" s="48" t="s">
        <v>15</v>
      </c>
      <c r="AD45" s="48" t="s">
        <v>15</v>
      </c>
      <c r="AE45" s="50" t="s">
        <v>10</v>
      </c>
      <c r="AF45" s="50" t="s">
        <v>10</v>
      </c>
      <c r="AG45" s="48" t="s">
        <v>235</v>
      </c>
      <c r="AH45" s="48" t="s">
        <v>232</v>
      </c>
      <c r="AI45" s="48" t="s">
        <v>231</v>
      </c>
      <c r="AJ45" s="48" t="s">
        <v>7</v>
      </c>
      <c r="AK45" s="48" t="s">
        <v>232</v>
      </c>
      <c r="AL45" s="48" t="s">
        <v>231</v>
      </c>
      <c r="AM45" s="48" t="s">
        <v>7</v>
      </c>
      <c r="AN45" s="48" t="s">
        <v>231</v>
      </c>
      <c r="AO45" s="48" t="s">
        <v>231</v>
      </c>
      <c r="AP45" s="48" t="s">
        <v>231</v>
      </c>
      <c r="AQ45" s="48" t="s">
        <v>7</v>
      </c>
      <c r="AR45" s="48" t="s">
        <v>231</v>
      </c>
      <c r="AS45" s="48" t="s">
        <v>232</v>
      </c>
      <c r="AT45" s="48" t="s">
        <v>232</v>
      </c>
      <c r="AU45" s="48" t="s">
        <v>232</v>
      </c>
      <c r="AV45" s="48" t="s">
        <v>7</v>
      </c>
      <c r="AW45" s="48" t="s">
        <v>229</v>
      </c>
      <c r="AX45" s="48" t="s">
        <v>231</v>
      </c>
      <c r="AY45" s="48" t="s">
        <v>232</v>
      </c>
      <c r="AZ45" s="48" t="s">
        <v>10</v>
      </c>
      <c r="BA45" s="48" t="s">
        <v>15</v>
      </c>
      <c r="BB45" s="149" t="s">
        <v>15</v>
      </c>
      <c r="BC45" s="48" t="s">
        <v>7</v>
      </c>
      <c r="BD45" s="48" t="s">
        <v>7</v>
      </c>
      <c r="BE45" s="48" t="s">
        <v>7</v>
      </c>
      <c r="BF45" s="48" t="s">
        <v>7</v>
      </c>
      <c r="BG45" s="48" t="s">
        <v>7</v>
      </c>
      <c r="BH45" s="48" t="s">
        <v>7</v>
      </c>
      <c r="BI45" s="48" t="s">
        <v>7</v>
      </c>
      <c r="BJ45" s="48" t="s">
        <v>7</v>
      </c>
      <c r="BK45" s="48" t="s">
        <v>7</v>
      </c>
      <c r="BL45" s="48" t="s">
        <v>235</v>
      </c>
      <c r="BM45" s="48" t="s">
        <v>15</v>
      </c>
      <c r="BN45" s="48" t="s">
        <v>15</v>
      </c>
      <c r="BO45" s="48" t="s">
        <v>235</v>
      </c>
      <c r="BP45" s="48" t="s">
        <v>235</v>
      </c>
      <c r="BQ45" s="48" t="s">
        <v>235</v>
      </c>
      <c r="BR45" s="48" t="s">
        <v>235</v>
      </c>
      <c r="BS45" s="48" t="s">
        <v>235</v>
      </c>
      <c r="BT45" s="48" t="s">
        <v>235</v>
      </c>
      <c r="BU45" s="48" t="s">
        <v>235</v>
      </c>
      <c r="BV45" s="48" t="s">
        <v>235</v>
      </c>
      <c r="BW45" s="48" t="s">
        <v>235</v>
      </c>
      <c r="BX45" s="48" t="s">
        <v>235</v>
      </c>
      <c r="BY45" s="48" t="s">
        <v>235</v>
      </c>
      <c r="BZ45" s="48" t="s">
        <v>235</v>
      </c>
      <c r="CA45" s="48" t="s">
        <v>7</v>
      </c>
      <c r="CB45" s="48" t="s">
        <v>235</v>
      </c>
      <c r="CC45" s="48" t="s">
        <v>235</v>
      </c>
      <c r="CD45" s="48" t="s">
        <v>235</v>
      </c>
      <c r="CE45" s="48" t="s">
        <v>10</v>
      </c>
      <c r="CF45" s="48" t="s">
        <v>235</v>
      </c>
      <c r="CG45" s="48" t="s">
        <v>7</v>
      </c>
      <c r="CH45" s="48" t="s">
        <v>7</v>
      </c>
      <c r="CI45" s="48" t="s">
        <v>235</v>
      </c>
      <c r="CJ45" s="48" t="s">
        <v>7</v>
      </c>
      <c r="CK45" s="48" t="s">
        <v>235</v>
      </c>
      <c r="CL45" s="48" t="s">
        <v>7</v>
      </c>
      <c r="CM45" s="48" t="s">
        <v>7</v>
      </c>
      <c r="CN45" s="48" t="s">
        <v>235</v>
      </c>
      <c r="CO45" s="48" t="s">
        <v>235</v>
      </c>
      <c r="CP45" s="48" t="s">
        <v>235</v>
      </c>
      <c r="CQ45" s="48" t="s">
        <v>7</v>
      </c>
      <c r="CR45" s="48" t="s">
        <v>229</v>
      </c>
      <c r="CS45" s="48" t="s">
        <v>7</v>
      </c>
      <c r="CT45" s="48" t="s">
        <v>235</v>
      </c>
      <c r="CU45" s="48" t="s">
        <v>7</v>
      </c>
      <c r="CV45" s="48" t="s">
        <v>235</v>
      </c>
      <c r="CW45" s="48" t="s">
        <v>7</v>
      </c>
      <c r="CX45" s="48" t="s">
        <v>235</v>
      </c>
      <c r="CY45" s="48" t="s">
        <v>229</v>
      </c>
      <c r="CZ45" s="48" t="s">
        <v>235</v>
      </c>
      <c r="DA45" s="48" t="s">
        <v>7</v>
      </c>
      <c r="DB45" s="48" t="s">
        <v>235</v>
      </c>
      <c r="DC45" s="48" t="s">
        <v>229</v>
      </c>
      <c r="DD45" s="48" t="s">
        <v>7</v>
      </c>
      <c r="DE45" s="48" t="s">
        <v>7</v>
      </c>
      <c r="DF45" s="48" t="s">
        <v>235</v>
      </c>
      <c r="DG45" s="48" t="s">
        <v>235</v>
      </c>
      <c r="DH45" s="48" t="s">
        <v>235</v>
      </c>
      <c r="DI45" s="48" t="s">
        <v>7</v>
      </c>
      <c r="DJ45" s="48" t="s">
        <v>235</v>
      </c>
      <c r="DK45" s="48" t="s">
        <v>7</v>
      </c>
      <c r="DL45" s="48" t="s">
        <v>7</v>
      </c>
      <c r="DM45" s="112" t="s">
        <v>7</v>
      </c>
      <c r="DN45" s="48" t="s">
        <v>235</v>
      </c>
      <c r="DO45" s="48" t="s">
        <v>231</v>
      </c>
      <c r="DP45" s="48" t="s">
        <v>235</v>
      </c>
      <c r="DQ45" s="48" t="s">
        <v>229</v>
      </c>
      <c r="DR45" s="48" t="s">
        <v>231</v>
      </c>
      <c r="DS45" s="48" t="s">
        <v>15</v>
      </c>
      <c r="DT45" s="48" t="s">
        <v>15</v>
      </c>
      <c r="DU45" s="48" t="s">
        <v>15</v>
      </c>
      <c r="DV45" s="48" t="s">
        <v>15</v>
      </c>
      <c r="DW45" s="48" t="s">
        <v>235</v>
      </c>
      <c r="DX45" s="48" t="s">
        <v>235</v>
      </c>
      <c r="DY45" s="48" t="s">
        <v>15</v>
      </c>
      <c r="DZ45" s="48" t="s">
        <v>15</v>
      </c>
      <c r="EA45" s="48" t="s">
        <v>15</v>
      </c>
      <c r="EB45" s="48" t="s">
        <v>235</v>
      </c>
      <c r="EC45" s="48" t="s">
        <v>235</v>
      </c>
      <c r="ED45" s="48" t="s">
        <v>235</v>
      </c>
      <c r="EE45" s="48" t="s">
        <v>235</v>
      </c>
      <c r="EF45" s="48" t="s">
        <v>235</v>
      </c>
      <c r="EG45" s="48" t="s">
        <v>235</v>
      </c>
      <c r="EH45" s="48" t="s">
        <v>231</v>
      </c>
      <c r="EI45" s="48" t="s">
        <v>235</v>
      </c>
      <c r="EJ45" s="48" t="s">
        <v>235</v>
      </c>
      <c r="EK45" s="48" t="s">
        <v>235</v>
      </c>
      <c r="EL45" s="48" t="s">
        <v>235</v>
      </c>
      <c r="EM45" s="48" t="s">
        <v>235</v>
      </c>
      <c r="EN45" s="48" t="s">
        <v>235</v>
      </c>
      <c r="EO45" s="48" t="s">
        <v>235</v>
      </c>
      <c r="EP45" s="48" t="s">
        <v>235</v>
      </c>
      <c r="EQ45" s="48" t="s">
        <v>235</v>
      </c>
      <c r="ER45" s="48" t="s">
        <v>7</v>
      </c>
      <c r="ES45" s="48" t="s">
        <v>7</v>
      </c>
      <c r="ET45" s="48" t="s">
        <v>7</v>
      </c>
      <c r="EU45" s="48" t="s">
        <v>7</v>
      </c>
      <c r="EV45" s="48" t="s">
        <v>7</v>
      </c>
      <c r="EW45" s="48" t="s">
        <v>232</v>
      </c>
      <c r="EX45" s="48" t="s">
        <v>7</v>
      </c>
      <c r="EY45" s="48" t="s">
        <v>235</v>
      </c>
      <c r="EZ45" s="48" t="s">
        <v>231</v>
      </c>
      <c r="FA45" s="48" t="s">
        <v>7</v>
      </c>
      <c r="FB45" s="48" t="s">
        <v>232</v>
      </c>
      <c r="FC45" s="48" t="s">
        <v>235</v>
      </c>
      <c r="FD45" s="48" t="s">
        <v>235</v>
      </c>
      <c r="FE45" s="48" t="s">
        <v>232</v>
      </c>
      <c r="FF45" s="48" t="s">
        <v>7</v>
      </c>
      <c r="FG45" s="48" t="s">
        <v>231</v>
      </c>
      <c r="FH45" s="48" t="s">
        <v>7</v>
      </c>
      <c r="FI45" s="48" t="s">
        <v>7</v>
      </c>
      <c r="FJ45" s="48" t="s">
        <v>7</v>
      </c>
      <c r="FK45" s="48" t="s">
        <v>7</v>
      </c>
      <c r="FL45" s="48" t="s">
        <v>7</v>
      </c>
      <c r="FM45" s="48" t="s">
        <v>7</v>
      </c>
      <c r="FN45" s="48" t="s">
        <v>10</v>
      </c>
      <c r="FO45" s="48" t="s">
        <v>7</v>
      </c>
      <c r="FP45" s="50" t="s">
        <v>7</v>
      </c>
      <c r="FQ45" s="48" t="s">
        <v>7</v>
      </c>
      <c r="FR45" s="50" t="s">
        <v>7</v>
      </c>
      <c r="FS45" s="50" t="s">
        <v>7</v>
      </c>
      <c r="FT45" s="50" t="s">
        <v>7</v>
      </c>
      <c r="FU45" s="50" t="s">
        <v>7</v>
      </c>
      <c r="FV45" s="50" t="s">
        <v>7</v>
      </c>
      <c r="FW45" s="48" t="s">
        <v>7</v>
      </c>
      <c r="FX45" s="50" t="s">
        <v>7</v>
      </c>
      <c r="FY45" s="48" t="s">
        <v>10</v>
      </c>
      <c r="FZ45" s="50" t="s">
        <v>7</v>
      </c>
      <c r="GA45" s="50" t="s">
        <v>7</v>
      </c>
      <c r="GB45" s="48" t="s">
        <v>10</v>
      </c>
      <c r="GC45" s="50" t="s">
        <v>7</v>
      </c>
      <c r="GD45" s="48" t="s">
        <v>10</v>
      </c>
      <c r="GE45" s="48" t="s">
        <v>7</v>
      </c>
      <c r="GF45" s="50" t="s">
        <v>7</v>
      </c>
      <c r="GG45" s="48" t="s">
        <v>7</v>
      </c>
      <c r="GH45" s="50" t="s">
        <v>7</v>
      </c>
      <c r="GI45" s="50" t="s">
        <v>235</v>
      </c>
      <c r="GJ45" s="48" t="s">
        <v>235</v>
      </c>
      <c r="GK45" s="112" t="s">
        <v>235</v>
      </c>
      <c r="GL45" s="48" t="s">
        <v>235</v>
      </c>
      <c r="GM45" s="48" t="s">
        <v>235</v>
      </c>
      <c r="GN45" s="48" t="s">
        <v>235</v>
      </c>
      <c r="GO45" s="48" t="s">
        <v>7</v>
      </c>
      <c r="GP45" s="48" t="s">
        <v>235</v>
      </c>
      <c r="GQ45" s="48" t="s">
        <v>235</v>
      </c>
      <c r="GR45" s="48" t="s">
        <v>7</v>
      </c>
      <c r="GS45" s="48" t="s">
        <v>10</v>
      </c>
      <c r="GT45" s="48" t="s">
        <v>7</v>
      </c>
      <c r="GU45" s="48" t="s">
        <v>10</v>
      </c>
      <c r="GV45" s="48" t="s">
        <v>10</v>
      </c>
      <c r="GW45" s="48" t="s">
        <v>7</v>
      </c>
      <c r="GX45" s="48" t="s">
        <v>10</v>
      </c>
      <c r="GY45" s="48" t="s">
        <v>235</v>
      </c>
      <c r="GZ45" s="48" t="s">
        <v>10</v>
      </c>
      <c r="HA45" s="48" t="s">
        <v>7</v>
      </c>
      <c r="HB45" s="48" t="s">
        <v>7</v>
      </c>
      <c r="HC45" s="48" t="s">
        <v>10</v>
      </c>
      <c r="HD45" s="48" t="s">
        <v>7</v>
      </c>
      <c r="HE45" s="8">
        <f t="shared" si="60"/>
        <v>9</v>
      </c>
      <c r="HF45" s="9">
        <f t="shared" si="50"/>
        <v>4.2857142857142858E-2</v>
      </c>
      <c r="HG45" s="8">
        <f t="shared" si="61"/>
        <v>0</v>
      </c>
      <c r="HH45" s="9">
        <f t="shared" si="51"/>
        <v>0</v>
      </c>
      <c r="HI45" s="8">
        <f t="shared" si="62"/>
        <v>13</v>
      </c>
      <c r="HJ45" s="9">
        <f t="shared" si="52"/>
        <v>6.1904761904761907E-2</v>
      </c>
      <c r="HK45" s="8">
        <f t="shared" si="63"/>
        <v>0</v>
      </c>
      <c r="HL45" s="9">
        <f t="shared" si="53"/>
        <v>0</v>
      </c>
      <c r="HM45" s="8">
        <f t="shared" si="64"/>
        <v>6</v>
      </c>
      <c r="HN45" s="9">
        <f t="shared" si="54"/>
        <v>2.8571428571428571E-2</v>
      </c>
      <c r="HO45" s="8">
        <f t="shared" si="65"/>
        <v>0</v>
      </c>
      <c r="HP45" s="9">
        <f t="shared" si="55"/>
        <v>0</v>
      </c>
      <c r="HQ45" s="8">
        <f t="shared" si="66"/>
        <v>74</v>
      </c>
      <c r="HR45" s="9">
        <f t="shared" si="56"/>
        <v>0.35238095238095241</v>
      </c>
      <c r="HS45" s="8">
        <f t="shared" si="67"/>
        <v>72</v>
      </c>
      <c r="HT45" s="9">
        <f t="shared" si="57"/>
        <v>0.34285714285714286</v>
      </c>
      <c r="HU45" s="8">
        <f t="shared" si="68"/>
        <v>17</v>
      </c>
      <c r="HV45" s="9">
        <f t="shared" si="58"/>
        <v>8.0952380952380956E-2</v>
      </c>
      <c r="HW45" s="8">
        <f t="shared" si="69"/>
        <v>19</v>
      </c>
      <c r="HX45" s="9">
        <f t="shared" si="59"/>
        <v>9.0476190476190474E-2</v>
      </c>
      <c r="HY45" s="8">
        <f t="shared" si="20"/>
        <v>210</v>
      </c>
    </row>
    <row r="46" spans="1:233" ht="45.75" customHeight="1">
      <c r="A46" s="4"/>
      <c r="B46" s="6" t="s">
        <v>61</v>
      </c>
      <c r="C46" s="48" t="s">
        <v>10</v>
      </c>
      <c r="D46" s="48" t="s">
        <v>10</v>
      </c>
      <c r="E46" s="48" t="s">
        <v>10</v>
      </c>
      <c r="F46" s="48" t="s">
        <v>10</v>
      </c>
      <c r="G46" s="48" t="s">
        <v>232</v>
      </c>
      <c r="H46" s="48" t="s">
        <v>229</v>
      </c>
      <c r="I46" s="48" t="s">
        <v>232</v>
      </c>
      <c r="J46" s="48" t="s">
        <v>232</v>
      </c>
      <c r="K46" s="48" t="s">
        <v>232</v>
      </c>
      <c r="L46" s="49" t="s">
        <v>231</v>
      </c>
      <c r="M46" s="49" t="s">
        <v>232</v>
      </c>
      <c r="N46" s="49" t="s">
        <v>231</v>
      </c>
      <c r="O46" s="49" t="s">
        <v>235</v>
      </c>
      <c r="P46" s="49" t="s">
        <v>235</v>
      </c>
      <c r="Q46" s="48" t="s">
        <v>232</v>
      </c>
      <c r="R46" s="48" t="s">
        <v>229</v>
      </c>
      <c r="S46" s="48" t="s">
        <v>231</v>
      </c>
      <c r="T46" s="48" t="s">
        <v>232</v>
      </c>
      <c r="U46" s="48" t="s">
        <v>231</v>
      </c>
      <c r="V46" s="48" t="s">
        <v>231</v>
      </c>
      <c r="W46" s="48" t="s">
        <v>232</v>
      </c>
      <c r="X46" s="48" t="s">
        <v>15</v>
      </c>
      <c r="Y46" s="48" t="s">
        <v>10</v>
      </c>
      <c r="Z46" s="48" t="s">
        <v>15</v>
      </c>
      <c r="AA46" s="48" t="s">
        <v>235</v>
      </c>
      <c r="AB46" s="48" t="s">
        <v>15</v>
      </c>
      <c r="AC46" s="48" t="s">
        <v>15</v>
      </c>
      <c r="AD46" s="48" t="s">
        <v>15</v>
      </c>
      <c r="AE46" s="50" t="s">
        <v>10</v>
      </c>
      <c r="AF46" s="50" t="s">
        <v>10</v>
      </c>
      <c r="AG46" s="48" t="s">
        <v>231</v>
      </c>
      <c r="AH46" s="48" t="s">
        <v>231</v>
      </c>
      <c r="AI46" s="48" t="s">
        <v>232</v>
      </c>
      <c r="AJ46" s="48" t="s">
        <v>229</v>
      </c>
      <c r="AK46" s="48" t="s">
        <v>232</v>
      </c>
      <c r="AL46" s="48" t="s">
        <v>232</v>
      </c>
      <c r="AM46" s="48" t="s">
        <v>229</v>
      </c>
      <c r="AN46" s="48" t="s">
        <v>232</v>
      </c>
      <c r="AO46" s="48" t="s">
        <v>232</v>
      </c>
      <c r="AP46" s="48" t="s">
        <v>232</v>
      </c>
      <c r="AQ46" s="48" t="s">
        <v>231</v>
      </c>
      <c r="AR46" s="48" t="s">
        <v>232</v>
      </c>
      <c r="AS46" s="48" t="s">
        <v>229</v>
      </c>
      <c r="AT46" s="48" t="s">
        <v>229</v>
      </c>
      <c r="AU46" s="48" t="s">
        <v>231</v>
      </c>
      <c r="AV46" s="48" t="s">
        <v>229</v>
      </c>
      <c r="AW46" s="48" t="s">
        <v>232</v>
      </c>
      <c r="AX46" s="48" t="s">
        <v>232</v>
      </c>
      <c r="AY46" s="48" t="s">
        <v>231</v>
      </c>
      <c r="AZ46" s="48" t="s">
        <v>10</v>
      </c>
      <c r="BA46" s="48" t="s">
        <v>15</v>
      </c>
      <c r="BB46" s="149" t="s">
        <v>15</v>
      </c>
      <c r="BC46" s="48" t="s">
        <v>231</v>
      </c>
      <c r="BD46" s="48" t="s">
        <v>231</v>
      </c>
      <c r="BE46" s="48" t="s">
        <v>231</v>
      </c>
      <c r="BF46" s="48" t="s">
        <v>231</v>
      </c>
      <c r="BG46" s="48" t="s">
        <v>231</v>
      </c>
      <c r="BH46" s="48" t="s">
        <v>231</v>
      </c>
      <c r="BI46" s="48" t="s">
        <v>229</v>
      </c>
      <c r="BJ46" s="48" t="s">
        <v>235</v>
      </c>
      <c r="BK46" s="48" t="s">
        <v>231</v>
      </c>
      <c r="BL46" s="48" t="s">
        <v>231</v>
      </c>
      <c r="BM46" s="48" t="s">
        <v>232</v>
      </c>
      <c r="BN46" s="48" t="s">
        <v>235</v>
      </c>
      <c r="BO46" s="48" t="s">
        <v>232</v>
      </c>
      <c r="BP46" s="48" t="s">
        <v>232</v>
      </c>
      <c r="BQ46" s="48" t="s">
        <v>232</v>
      </c>
      <c r="BR46" s="48" t="s">
        <v>232</v>
      </c>
      <c r="BS46" s="48" t="s">
        <v>232</v>
      </c>
      <c r="BT46" s="48" t="s">
        <v>232</v>
      </c>
      <c r="BU46" s="48" t="s">
        <v>232</v>
      </c>
      <c r="BV46" s="48" t="s">
        <v>232</v>
      </c>
      <c r="BW46" s="48" t="s">
        <v>232</v>
      </c>
      <c r="BX46" s="48" t="s">
        <v>232</v>
      </c>
      <c r="BY46" s="48" t="s">
        <v>232</v>
      </c>
      <c r="BZ46" s="48" t="s">
        <v>232</v>
      </c>
      <c r="CA46" s="48" t="s">
        <v>235</v>
      </c>
      <c r="CB46" s="48" t="s">
        <v>235</v>
      </c>
      <c r="CC46" s="48" t="s">
        <v>229</v>
      </c>
      <c r="CD46" s="48" t="s">
        <v>232</v>
      </c>
      <c r="CE46" s="48" t="s">
        <v>10</v>
      </c>
      <c r="CF46" s="48" t="s">
        <v>231</v>
      </c>
      <c r="CG46" s="48" t="s">
        <v>7</v>
      </c>
      <c r="CH46" s="48" t="s">
        <v>7</v>
      </c>
      <c r="CI46" s="48" t="s">
        <v>232</v>
      </c>
      <c r="CJ46" s="48" t="s">
        <v>232</v>
      </c>
      <c r="CK46" s="48" t="s">
        <v>232</v>
      </c>
      <c r="CL46" s="48" t="s">
        <v>232</v>
      </c>
      <c r="CM46" s="48" t="s">
        <v>232</v>
      </c>
      <c r="CN46" s="48" t="s">
        <v>229</v>
      </c>
      <c r="CO46" s="48" t="s">
        <v>231</v>
      </c>
      <c r="CP46" s="48" t="s">
        <v>231</v>
      </c>
      <c r="CQ46" s="48" t="s">
        <v>229</v>
      </c>
      <c r="CR46" s="48" t="s">
        <v>229</v>
      </c>
      <c r="CS46" s="48" t="s">
        <v>231</v>
      </c>
      <c r="CT46" s="48" t="s">
        <v>232</v>
      </c>
      <c r="CU46" s="48" t="s">
        <v>232</v>
      </c>
      <c r="CV46" s="48" t="s">
        <v>232</v>
      </c>
      <c r="CW46" s="48" t="s">
        <v>232</v>
      </c>
      <c r="CX46" s="48" t="s">
        <v>229</v>
      </c>
      <c r="CY46" s="48" t="s">
        <v>229</v>
      </c>
      <c r="CZ46" s="48" t="s">
        <v>232</v>
      </c>
      <c r="DA46" s="48" t="s">
        <v>232</v>
      </c>
      <c r="DB46" s="48" t="s">
        <v>231</v>
      </c>
      <c r="DC46" s="48" t="s">
        <v>231</v>
      </c>
      <c r="DD46" s="48" t="s">
        <v>232</v>
      </c>
      <c r="DE46" s="48" t="s">
        <v>229</v>
      </c>
      <c r="DF46" s="48" t="s">
        <v>231</v>
      </c>
      <c r="DG46" s="48" t="s">
        <v>229</v>
      </c>
      <c r="DH46" s="48" t="s">
        <v>229</v>
      </c>
      <c r="DI46" s="48" t="s">
        <v>229</v>
      </c>
      <c r="DJ46" s="48" t="s">
        <v>231</v>
      </c>
      <c r="DK46" s="48" t="s">
        <v>232</v>
      </c>
      <c r="DL46" s="48" t="s">
        <v>232</v>
      </c>
      <c r="DM46" s="112" t="s">
        <v>231</v>
      </c>
      <c r="DN46" s="48" t="s">
        <v>232</v>
      </c>
      <c r="DO46" s="48" t="s">
        <v>231</v>
      </c>
      <c r="DP46" s="48" t="s">
        <v>232</v>
      </c>
      <c r="DQ46" s="48" t="s">
        <v>232</v>
      </c>
      <c r="DR46" s="48" t="s">
        <v>232</v>
      </c>
      <c r="DS46" s="48" t="s">
        <v>229</v>
      </c>
      <c r="DT46" s="48" t="s">
        <v>15</v>
      </c>
      <c r="DU46" s="48" t="s">
        <v>15</v>
      </c>
      <c r="DV46" s="48" t="s">
        <v>15</v>
      </c>
      <c r="DW46" s="48" t="s">
        <v>232</v>
      </c>
      <c r="DX46" s="48" t="s">
        <v>232</v>
      </c>
      <c r="DY46" s="48" t="s">
        <v>15</v>
      </c>
      <c r="DZ46" s="48" t="s">
        <v>15</v>
      </c>
      <c r="EA46" s="48" t="s">
        <v>15</v>
      </c>
      <c r="EB46" s="48" t="s">
        <v>232</v>
      </c>
      <c r="EC46" s="48" t="s">
        <v>15</v>
      </c>
      <c r="ED46" s="48" t="s">
        <v>15</v>
      </c>
      <c r="EE46" s="48" t="s">
        <v>15</v>
      </c>
      <c r="EF46" s="48" t="s">
        <v>15</v>
      </c>
      <c r="EG46" s="48" t="s">
        <v>15</v>
      </c>
      <c r="EH46" s="48" t="s">
        <v>15</v>
      </c>
      <c r="EI46" s="48" t="s">
        <v>15</v>
      </c>
      <c r="EJ46" s="48" t="s">
        <v>15</v>
      </c>
      <c r="EK46" s="48" t="s">
        <v>232</v>
      </c>
      <c r="EL46" s="48" t="s">
        <v>232</v>
      </c>
      <c r="EM46" s="48" t="s">
        <v>232</v>
      </c>
      <c r="EN46" s="48" t="s">
        <v>232</v>
      </c>
      <c r="EO46" s="48" t="s">
        <v>232</v>
      </c>
      <c r="EP46" s="48" t="s">
        <v>232</v>
      </c>
      <c r="EQ46" s="48" t="s">
        <v>232</v>
      </c>
      <c r="ER46" s="48" t="s">
        <v>232</v>
      </c>
      <c r="ES46" s="48" t="s">
        <v>7</v>
      </c>
      <c r="ET46" s="48" t="s">
        <v>231</v>
      </c>
      <c r="EU46" s="48" t="s">
        <v>235</v>
      </c>
      <c r="EV46" s="48" t="s">
        <v>232</v>
      </c>
      <c r="EW46" s="48" t="s">
        <v>229</v>
      </c>
      <c r="EX46" s="48" t="s">
        <v>232</v>
      </c>
      <c r="EY46" s="48" t="s">
        <v>231</v>
      </c>
      <c r="EZ46" s="48" t="s">
        <v>231</v>
      </c>
      <c r="FA46" s="48" t="s">
        <v>232</v>
      </c>
      <c r="FB46" s="48" t="s">
        <v>229</v>
      </c>
      <c r="FC46" s="48" t="s">
        <v>229</v>
      </c>
      <c r="FD46" s="48" t="s">
        <v>229</v>
      </c>
      <c r="FE46" s="48" t="s">
        <v>231</v>
      </c>
      <c r="FF46" s="48" t="s">
        <v>231</v>
      </c>
      <c r="FG46" s="48" t="s">
        <v>232</v>
      </c>
      <c r="FH46" s="48" t="s">
        <v>232</v>
      </c>
      <c r="FI46" s="48" t="s">
        <v>231</v>
      </c>
      <c r="FJ46" s="48" t="s">
        <v>7</v>
      </c>
      <c r="FK46" s="48" t="s">
        <v>235</v>
      </c>
      <c r="FL46" s="48" t="s">
        <v>235</v>
      </c>
      <c r="FM46" s="48" t="s">
        <v>229</v>
      </c>
      <c r="FN46" s="48" t="s">
        <v>10</v>
      </c>
      <c r="FO46" s="48" t="s">
        <v>7</v>
      </c>
      <c r="FP46" s="50" t="s">
        <v>231</v>
      </c>
      <c r="FQ46" s="48" t="s">
        <v>7</v>
      </c>
      <c r="FR46" s="50" t="s">
        <v>235</v>
      </c>
      <c r="FS46" s="50" t="s">
        <v>235</v>
      </c>
      <c r="FT46" s="50" t="s">
        <v>235</v>
      </c>
      <c r="FU46" s="50" t="s">
        <v>229</v>
      </c>
      <c r="FV46" s="50" t="s">
        <v>235</v>
      </c>
      <c r="FW46" s="48" t="s">
        <v>7</v>
      </c>
      <c r="FX46" s="50" t="s">
        <v>235</v>
      </c>
      <c r="FY46" s="48" t="s">
        <v>10</v>
      </c>
      <c r="FZ46" s="50" t="s">
        <v>229</v>
      </c>
      <c r="GA46" s="102" t="s">
        <v>229</v>
      </c>
      <c r="GB46" s="48" t="s">
        <v>10</v>
      </c>
      <c r="GC46" s="50" t="s">
        <v>231</v>
      </c>
      <c r="GD46" s="48" t="s">
        <v>10</v>
      </c>
      <c r="GE46" s="48" t="s">
        <v>231</v>
      </c>
      <c r="GF46" s="50" t="s">
        <v>235</v>
      </c>
      <c r="GG46" s="48" t="s">
        <v>231</v>
      </c>
      <c r="GH46" s="50" t="s">
        <v>229</v>
      </c>
      <c r="GI46" s="50" t="s">
        <v>229</v>
      </c>
      <c r="GJ46" s="48" t="s">
        <v>229</v>
      </c>
      <c r="GK46" s="112" t="s">
        <v>231</v>
      </c>
      <c r="GL46" s="48" t="s">
        <v>229</v>
      </c>
      <c r="GM46" s="48" t="s">
        <v>232</v>
      </c>
      <c r="GN46" s="48" t="s">
        <v>232</v>
      </c>
      <c r="GO46" s="48" t="s">
        <v>235</v>
      </c>
      <c r="GP46" s="48" t="s">
        <v>229</v>
      </c>
      <c r="GQ46" s="48" t="s">
        <v>229</v>
      </c>
      <c r="GR46" s="48" t="s">
        <v>235</v>
      </c>
      <c r="GS46" s="48" t="s">
        <v>10</v>
      </c>
      <c r="GT46" s="48" t="s">
        <v>229</v>
      </c>
      <c r="GU46" s="48" t="s">
        <v>10</v>
      </c>
      <c r="GV46" s="48" t="s">
        <v>10</v>
      </c>
      <c r="GW46" s="48" t="s">
        <v>229</v>
      </c>
      <c r="GX46" s="48" t="s">
        <v>10</v>
      </c>
      <c r="GY46" s="48" t="s">
        <v>231</v>
      </c>
      <c r="GZ46" s="48" t="s">
        <v>10</v>
      </c>
      <c r="HA46" s="48" t="s">
        <v>235</v>
      </c>
      <c r="HB46" s="48" t="s">
        <v>235</v>
      </c>
      <c r="HC46" s="48" t="s">
        <v>10</v>
      </c>
      <c r="HD46" s="48" t="s">
        <v>235</v>
      </c>
      <c r="HE46" s="8">
        <f t="shared" si="60"/>
        <v>67</v>
      </c>
      <c r="HF46" s="9">
        <f t="shared" si="50"/>
        <v>0.31904761904761902</v>
      </c>
      <c r="HG46" s="8">
        <f t="shared" si="61"/>
        <v>0</v>
      </c>
      <c r="HH46" s="9">
        <f t="shared" si="51"/>
        <v>0</v>
      </c>
      <c r="HI46" s="8">
        <f t="shared" si="62"/>
        <v>40</v>
      </c>
      <c r="HJ46" s="9">
        <f t="shared" si="52"/>
        <v>0.19047619047619047</v>
      </c>
      <c r="HK46" s="8">
        <f t="shared" si="63"/>
        <v>0</v>
      </c>
      <c r="HL46" s="9">
        <f t="shared" si="53"/>
        <v>0</v>
      </c>
      <c r="HM46" s="8">
        <f t="shared" si="64"/>
        <v>35</v>
      </c>
      <c r="HN46" s="9">
        <f t="shared" si="54"/>
        <v>0.16666666666666666</v>
      </c>
      <c r="HO46" s="8">
        <f t="shared" si="65"/>
        <v>0</v>
      </c>
      <c r="HP46" s="9">
        <f t="shared" si="55"/>
        <v>0</v>
      </c>
      <c r="HQ46" s="8">
        <f t="shared" si="66"/>
        <v>21</v>
      </c>
      <c r="HR46" s="9">
        <f t="shared" si="56"/>
        <v>0.1</v>
      </c>
      <c r="HS46" s="8">
        <f t="shared" si="67"/>
        <v>7</v>
      </c>
      <c r="HT46" s="9">
        <f t="shared" si="57"/>
        <v>3.3333333333333333E-2</v>
      </c>
      <c r="HU46" s="8">
        <f t="shared" si="68"/>
        <v>21</v>
      </c>
      <c r="HV46" s="9">
        <f t="shared" si="58"/>
        <v>0.1</v>
      </c>
      <c r="HW46" s="8">
        <f t="shared" si="69"/>
        <v>19</v>
      </c>
      <c r="HX46" s="9">
        <f t="shared" si="59"/>
        <v>9.0476190476190474E-2</v>
      </c>
      <c r="HY46" s="8">
        <f t="shared" si="20"/>
        <v>210</v>
      </c>
    </row>
    <row r="47" spans="1:233" ht="45.75" customHeight="1">
      <c r="A47" s="5"/>
      <c r="B47" s="6" t="s">
        <v>62</v>
      </c>
      <c r="C47" s="48" t="s">
        <v>10</v>
      </c>
      <c r="D47" s="48" t="s">
        <v>10</v>
      </c>
      <c r="E47" s="48" t="s">
        <v>10</v>
      </c>
      <c r="F47" s="48" t="s">
        <v>10</v>
      </c>
      <c r="G47" s="48" t="s">
        <v>232</v>
      </c>
      <c r="H47" s="48" t="s">
        <v>235</v>
      </c>
      <c r="I47" s="48" t="s">
        <v>232</v>
      </c>
      <c r="J47" s="48" t="s">
        <v>232</v>
      </c>
      <c r="K47" s="48" t="s">
        <v>232</v>
      </c>
      <c r="L47" s="49" t="s">
        <v>232</v>
      </c>
      <c r="M47" s="49" t="s">
        <v>232</v>
      </c>
      <c r="N47" s="49" t="s">
        <v>235</v>
      </c>
      <c r="O47" s="49" t="s">
        <v>235</v>
      </c>
      <c r="P47" s="49" t="s">
        <v>232</v>
      </c>
      <c r="Q47" s="48" t="s">
        <v>232</v>
      </c>
      <c r="R47" s="48" t="s">
        <v>235</v>
      </c>
      <c r="S47" s="48" t="s">
        <v>229</v>
      </c>
      <c r="T47" s="48" t="s">
        <v>231</v>
      </c>
      <c r="U47" s="48" t="s">
        <v>229</v>
      </c>
      <c r="V47" s="48" t="s">
        <v>229</v>
      </c>
      <c r="W47" s="48" t="s">
        <v>232</v>
      </c>
      <c r="X47" s="48" t="s">
        <v>15</v>
      </c>
      <c r="Y47" s="48" t="s">
        <v>10</v>
      </c>
      <c r="Z47" s="48" t="s">
        <v>15</v>
      </c>
      <c r="AA47" s="48" t="s">
        <v>235</v>
      </c>
      <c r="AB47" s="48" t="s">
        <v>15</v>
      </c>
      <c r="AC47" s="48" t="s">
        <v>15</v>
      </c>
      <c r="AD47" s="48" t="s">
        <v>15</v>
      </c>
      <c r="AE47" s="50" t="s">
        <v>10</v>
      </c>
      <c r="AF47" s="50" t="s">
        <v>10</v>
      </c>
      <c r="AG47" s="48" t="s">
        <v>235</v>
      </c>
      <c r="AH47" s="48" t="s">
        <v>235</v>
      </c>
      <c r="AI47" s="48" t="s">
        <v>229</v>
      </c>
      <c r="AJ47" s="48" t="s">
        <v>235</v>
      </c>
      <c r="AK47" s="48" t="s">
        <v>235</v>
      </c>
      <c r="AL47" s="48" t="s">
        <v>229</v>
      </c>
      <c r="AM47" s="48" t="s">
        <v>235</v>
      </c>
      <c r="AN47" s="48" t="s">
        <v>229</v>
      </c>
      <c r="AO47" s="48" t="s">
        <v>229</v>
      </c>
      <c r="AP47" s="48" t="s">
        <v>229</v>
      </c>
      <c r="AQ47" s="48" t="s">
        <v>235</v>
      </c>
      <c r="AR47" s="48" t="s">
        <v>229</v>
      </c>
      <c r="AS47" s="48" t="s">
        <v>231</v>
      </c>
      <c r="AT47" s="48" t="s">
        <v>235</v>
      </c>
      <c r="AU47" s="48" t="s">
        <v>235</v>
      </c>
      <c r="AV47" s="48" t="s">
        <v>235</v>
      </c>
      <c r="AW47" s="48" t="s">
        <v>235</v>
      </c>
      <c r="AX47" s="48" t="s">
        <v>229</v>
      </c>
      <c r="AY47" s="48" t="s">
        <v>235</v>
      </c>
      <c r="AZ47" s="48" t="s">
        <v>10</v>
      </c>
      <c r="BA47" s="48" t="s">
        <v>15</v>
      </c>
      <c r="BB47" s="149" t="s">
        <v>15</v>
      </c>
      <c r="BC47" s="48" t="s">
        <v>235</v>
      </c>
      <c r="BD47" s="48" t="s">
        <v>235</v>
      </c>
      <c r="BE47" s="48" t="s">
        <v>235</v>
      </c>
      <c r="BF47" s="48" t="s">
        <v>235</v>
      </c>
      <c r="BG47" s="48" t="s">
        <v>235</v>
      </c>
      <c r="BH47" s="48" t="s">
        <v>235</v>
      </c>
      <c r="BI47" s="48" t="s">
        <v>235</v>
      </c>
      <c r="BJ47" s="48" t="s">
        <v>235</v>
      </c>
      <c r="BK47" s="48" t="s">
        <v>232</v>
      </c>
      <c r="BL47" s="48" t="s">
        <v>231</v>
      </c>
      <c r="BM47" s="48" t="s">
        <v>232</v>
      </c>
      <c r="BN47" s="48" t="s">
        <v>15</v>
      </c>
      <c r="BO47" s="48" t="s">
        <v>232</v>
      </c>
      <c r="BP47" s="48" t="s">
        <v>232</v>
      </c>
      <c r="BQ47" s="48" t="s">
        <v>232</v>
      </c>
      <c r="BR47" s="48" t="s">
        <v>232</v>
      </c>
      <c r="BS47" s="48" t="s">
        <v>232</v>
      </c>
      <c r="BT47" s="48" t="s">
        <v>232</v>
      </c>
      <c r="BU47" s="48" t="s">
        <v>232</v>
      </c>
      <c r="BV47" s="48" t="s">
        <v>232</v>
      </c>
      <c r="BW47" s="48" t="s">
        <v>232</v>
      </c>
      <c r="BX47" s="48" t="s">
        <v>232</v>
      </c>
      <c r="BY47" s="48" t="s">
        <v>232</v>
      </c>
      <c r="BZ47" s="48" t="s">
        <v>232</v>
      </c>
      <c r="CA47" s="48" t="s">
        <v>235</v>
      </c>
      <c r="CB47" s="48" t="s">
        <v>232</v>
      </c>
      <c r="CC47" s="48" t="s">
        <v>235</v>
      </c>
      <c r="CD47" s="48" t="s">
        <v>232</v>
      </c>
      <c r="CE47" s="48" t="s">
        <v>10</v>
      </c>
      <c r="CF47" s="48" t="s">
        <v>235</v>
      </c>
      <c r="CG47" s="48" t="s">
        <v>7</v>
      </c>
      <c r="CH47" s="48" t="s">
        <v>235</v>
      </c>
      <c r="CI47" s="48" t="s">
        <v>235</v>
      </c>
      <c r="CJ47" s="48" t="s">
        <v>235</v>
      </c>
      <c r="CK47" s="48" t="s">
        <v>235</v>
      </c>
      <c r="CL47" s="48" t="s">
        <v>7</v>
      </c>
      <c r="CM47" s="48" t="s">
        <v>235</v>
      </c>
      <c r="CN47" s="48" t="s">
        <v>235</v>
      </c>
      <c r="CO47" s="48" t="s">
        <v>235</v>
      </c>
      <c r="CP47" s="48" t="s">
        <v>232</v>
      </c>
      <c r="CQ47" s="48" t="s">
        <v>7</v>
      </c>
      <c r="CR47" s="48" t="s">
        <v>229</v>
      </c>
      <c r="CS47" s="48" t="s">
        <v>235</v>
      </c>
      <c r="CT47" s="48" t="s">
        <v>235</v>
      </c>
      <c r="CU47" s="48" t="s">
        <v>235</v>
      </c>
      <c r="CV47" s="48" t="s">
        <v>235</v>
      </c>
      <c r="CW47" s="48" t="s">
        <v>235</v>
      </c>
      <c r="CX47" s="48" t="s">
        <v>235</v>
      </c>
      <c r="CY47" s="48" t="s">
        <v>232</v>
      </c>
      <c r="CZ47" s="48" t="s">
        <v>235</v>
      </c>
      <c r="DA47" s="48" t="s">
        <v>235</v>
      </c>
      <c r="DB47" s="48" t="s">
        <v>229</v>
      </c>
      <c r="DC47" s="48" t="s">
        <v>231</v>
      </c>
      <c r="DD47" s="48" t="s">
        <v>235</v>
      </c>
      <c r="DE47" s="48" t="s">
        <v>235</v>
      </c>
      <c r="DF47" s="48" t="s">
        <v>235</v>
      </c>
      <c r="DG47" s="48" t="s">
        <v>7</v>
      </c>
      <c r="DH47" s="48" t="s">
        <v>235</v>
      </c>
      <c r="DI47" s="48" t="s">
        <v>235</v>
      </c>
      <c r="DJ47" s="48" t="s">
        <v>235</v>
      </c>
      <c r="DK47" s="48" t="s">
        <v>235</v>
      </c>
      <c r="DL47" s="48" t="s">
        <v>235</v>
      </c>
      <c r="DM47" s="112" t="s">
        <v>235</v>
      </c>
      <c r="DN47" s="48" t="s">
        <v>229</v>
      </c>
      <c r="DO47" s="48" t="s">
        <v>231</v>
      </c>
      <c r="DP47" s="48" t="s">
        <v>232</v>
      </c>
      <c r="DQ47" s="48" t="s">
        <v>229</v>
      </c>
      <c r="DR47" s="48" t="s">
        <v>231</v>
      </c>
      <c r="DS47" s="48" t="s">
        <v>235</v>
      </c>
      <c r="DT47" s="48" t="s">
        <v>15</v>
      </c>
      <c r="DU47" s="48" t="s">
        <v>15</v>
      </c>
      <c r="DV47" s="48" t="s">
        <v>15</v>
      </c>
      <c r="DW47" s="48" t="s">
        <v>229</v>
      </c>
      <c r="DX47" s="48" t="s">
        <v>229</v>
      </c>
      <c r="DY47" s="48" t="s">
        <v>15</v>
      </c>
      <c r="DZ47" s="48" t="s">
        <v>15</v>
      </c>
      <c r="EA47" s="48" t="s">
        <v>15</v>
      </c>
      <c r="EB47" s="48" t="s">
        <v>232</v>
      </c>
      <c r="EC47" s="48" t="s">
        <v>235</v>
      </c>
      <c r="ED47" s="48" t="s">
        <v>235</v>
      </c>
      <c r="EE47" s="48" t="s">
        <v>235</v>
      </c>
      <c r="EF47" s="48" t="s">
        <v>235</v>
      </c>
      <c r="EG47" s="48" t="s">
        <v>235</v>
      </c>
      <c r="EH47" s="48" t="s">
        <v>235</v>
      </c>
      <c r="EI47" s="48" t="s">
        <v>235</v>
      </c>
      <c r="EJ47" s="48" t="s">
        <v>235</v>
      </c>
      <c r="EK47" s="48" t="s">
        <v>235</v>
      </c>
      <c r="EL47" s="48" t="s">
        <v>232</v>
      </c>
      <c r="EM47" s="48" t="s">
        <v>232</v>
      </c>
      <c r="EN47" s="48" t="s">
        <v>232</v>
      </c>
      <c r="EO47" s="48" t="s">
        <v>232</v>
      </c>
      <c r="EP47" s="48" t="s">
        <v>232</v>
      </c>
      <c r="EQ47" s="48" t="s">
        <v>232</v>
      </c>
      <c r="ER47" s="48" t="s">
        <v>235</v>
      </c>
      <c r="ES47" s="48" t="s">
        <v>7</v>
      </c>
      <c r="ET47" s="48" t="s">
        <v>235</v>
      </c>
      <c r="EU47" s="48" t="s">
        <v>235</v>
      </c>
      <c r="EV47" s="48" t="s">
        <v>235</v>
      </c>
      <c r="EW47" s="48" t="s">
        <v>232</v>
      </c>
      <c r="EX47" s="48" t="s">
        <v>232</v>
      </c>
      <c r="EY47" s="48" t="s">
        <v>7</v>
      </c>
      <c r="EZ47" s="48" t="s">
        <v>231</v>
      </c>
      <c r="FA47" s="48" t="s">
        <v>232</v>
      </c>
      <c r="FB47" s="48" t="s">
        <v>232</v>
      </c>
      <c r="FC47" s="48" t="s">
        <v>232</v>
      </c>
      <c r="FD47" s="48" t="s">
        <v>235</v>
      </c>
      <c r="FE47" s="48" t="s">
        <v>7</v>
      </c>
      <c r="FF47" s="48" t="s">
        <v>7</v>
      </c>
      <c r="FG47" s="48" t="s">
        <v>232</v>
      </c>
      <c r="FH47" s="48" t="s">
        <v>229</v>
      </c>
      <c r="FI47" s="48" t="s">
        <v>235</v>
      </c>
      <c r="FJ47" s="48" t="s">
        <v>235</v>
      </c>
      <c r="FK47" s="48" t="s">
        <v>235</v>
      </c>
      <c r="FL47" s="48" t="s">
        <v>235</v>
      </c>
      <c r="FM47" s="48" t="s">
        <v>229</v>
      </c>
      <c r="FN47" s="48" t="s">
        <v>10</v>
      </c>
      <c r="FO47" s="48" t="s">
        <v>7</v>
      </c>
      <c r="FP47" s="50" t="s">
        <v>235</v>
      </c>
      <c r="FQ47" s="48" t="s">
        <v>7</v>
      </c>
      <c r="FR47" s="50" t="s">
        <v>235</v>
      </c>
      <c r="FS47" s="50" t="s">
        <v>235</v>
      </c>
      <c r="FT47" s="50" t="s">
        <v>235</v>
      </c>
      <c r="FU47" s="50" t="s">
        <v>235</v>
      </c>
      <c r="FV47" s="50" t="s">
        <v>235</v>
      </c>
      <c r="FW47" s="48" t="s">
        <v>7</v>
      </c>
      <c r="FX47" s="50" t="s">
        <v>235</v>
      </c>
      <c r="FY47" s="48" t="s">
        <v>10</v>
      </c>
      <c r="FZ47" s="50" t="s">
        <v>235</v>
      </c>
      <c r="GA47" s="102" t="s">
        <v>235</v>
      </c>
      <c r="GB47" s="48" t="s">
        <v>10</v>
      </c>
      <c r="GC47" s="50" t="s">
        <v>235</v>
      </c>
      <c r="GD47" s="48" t="s">
        <v>10</v>
      </c>
      <c r="GE47" s="48" t="s">
        <v>235</v>
      </c>
      <c r="GF47" s="50" t="s">
        <v>235</v>
      </c>
      <c r="GG47" s="48" t="s">
        <v>232</v>
      </c>
      <c r="GH47" s="50" t="s">
        <v>235</v>
      </c>
      <c r="GI47" s="50" t="s">
        <v>235</v>
      </c>
      <c r="GJ47" s="48" t="s">
        <v>235</v>
      </c>
      <c r="GK47" s="112" t="s">
        <v>235</v>
      </c>
      <c r="GL47" s="48" t="s">
        <v>235</v>
      </c>
      <c r="GM47" s="48" t="s">
        <v>232</v>
      </c>
      <c r="GN47" s="48" t="s">
        <v>7</v>
      </c>
      <c r="GO47" s="48" t="s">
        <v>235</v>
      </c>
      <c r="GP47" s="48" t="s">
        <v>235</v>
      </c>
      <c r="GQ47" s="48" t="s">
        <v>235</v>
      </c>
      <c r="GR47" s="48" t="s">
        <v>235</v>
      </c>
      <c r="GS47" s="48" t="s">
        <v>10</v>
      </c>
      <c r="GT47" s="48" t="s">
        <v>235</v>
      </c>
      <c r="GU47" s="48" t="s">
        <v>10</v>
      </c>
      <c r="GV47" s="48" t="s">
        <v>10</v>
      </c>
      <c r="GW47" s="48" t="s">
        <v>235</v>
      </c>
      <c r="GX47" s="48" t="s">
        <v>10</v>
      </c>
      <c r="GY47" s="48" t="s">
        <v>235</v>
      </c>
      <c r="GZ47" s="48" t="s">
        <v>10</v>
      </c>
      <c r="HA47" s="48" t="s">
        <v>235</v>
      </c>
      <c r="HB47" s="48" t="s">
        <v>235</v>
      </c>
      <c r="HC47" s="48" t="s">
        <v>10</v>
      </c>
      <c r="HD47" s="48" t="s">
        <v>235</v>
      </c>
      <c r="HE47" s="8">
        <f t="shared" si="60"/>
        <v>43</v>
      </c>
      <c r="HF47" s="9">
        <f t="shared" si="50"/>
        <v>0.20476190476190476</v>
      </c>
      <c r="HG47" s="8">
        <f t="shared" si="61"/>
        <v>0</v>
      </c>
      <c r="HH47" s="9">
        <f t="shared" si="51"/>
        <v>0</v>
      </c>
      <c r="HI47" s="8">
        <f t="shared" si="62"/>
        <v>7</v>
      </c>
      <c r="HJ47" s="9">
        <f t="shared" si="52"/>
        <v>3.3333333333333333E-2</v>
      </c>
      <c r="HK47" s="8">
        <f t="shared" si="63"/>
        <v>0</v>
      </c>
      <c r="HL47" s="9">
        <f t="shared" si="53"/>
        <v>0</v>
      </c>
      <c r="HM47" s="8">
        <f t="shared" si="64"/>
        <v>18</v>
      </c>
      <c r="HN47" s="9">
        <f t="shared" si="54"/>
        <v>8.5714285714285715E-2</v>
      </c>
      <c r="HO47" s="8">
        <f t="shared" si="65"/>
        <v>0</v>
      </c>
      <c r="HP47" s="9">
        <f t="shared" si="55"/>
        <v>0</v>
      </c>
      <c r="HQ47" s="8">
        <f t="shared" si="66"/>
        <v>97</v>
      </c>
      <c r="HR47" s="9">
        <f t="shared" si="56"/>
        <v>0.46190476190476193</v>
      </c>
      <c r="HS47" s="8">
        <f t="shared" si="67"/>
        <v>12</v>
      </c>
      <c r="HT47" s="9">
        <f t="shared" si="57"/>
        <v>5.7142857142857141E-2</v>
      </c>
      <c r="HU47" s="8">
        <f t="shared" si="68"/>
        <v>14</v>
      </c>
      <c r="HV47" s="9">
        <f t="shared" si="58"/>
        <v>6.6666666666666666E-2</v>
      </c>
      <c r="HW47" s="8">
        <f t="shared" si="69"/>
        <v>19</v>
      </c>
      <c r="HX47" s="9">
        <f t="shared" si="59"/>
        <v>9.0476190476190474E-2</v>
      </c>
      <c r="HY47" s="8">
        <f t="shared" si="20"/>
        <v>210</v>
      </c>
    </row>
    <row r="48" spans="1:233" ht="45.75" customHeight="1">
      <c r="A48" s="5" t="s">
        <v>63</v>
      </c>
      <c r="B48" s="17" t="s">
        <v>64</v>
      </c>
      <c r="C48" s="92" t="s">
        <v>234</v>
      </c>
      <c r="D48" s="92" t="s">
        <v>230</v>
      </c>
      <c r="E48" s="92" t="s">
        <v>234</v>
      </c>
      <c r="F48" s="92" t="s">
        <v>230</v>
      </c>
      <c r="G48" s="92" t="s">
        <v>234</v>
      </c>
      <c r="H48" s="92" t="s">
        <v>230</v>
      </c>
      <c r="I48" s="92" t="s">
        <v>233</v>
      </c>
      <c r="J48" s="92" t="s">
        <v>233</v>
      </c>
      <c r="K48" s="92" t="s">
        <v>233</v>
      </c>
      <c r="L48" s="92" t="s">
        <v>233</v>
      </c>
      <c r="M48" s="92" t="s">
        <v>232</v>
      </c>
      <c r="N48" s="92" t="s">
        <v>230</v>
      </c>
      <c r="O48" s="92" t="s">
        <v>234</v>
      </c>
      <c r="P48" s="92" t="s">
        <v>234</v>
      </c>
      <c r="Q48" s="92" t="s">
        <v>232</v>
      </c>
      <c r="R48" s="92" t="s">
        <v>234</v>
      </c>
      <c r="S48" s="92" t="s">
        <v>230</v>
      </c>
      <c r="T48" s="92" t="s">
        <v>233</v>
      </c>
      <c r="U48" s="92" t="s">
        <v>230</v>
      </c>
      <c r="V48" s="92" t="s">
        <v>234</v>
      </c>
      <c r="W48" s="92" t="s">
        <v>235</v>
      </c>
      <c r="X48" s="92" t="s">
        <v>230</v>
      </c>
      <c r="Y48" s="92" t="s">
        <v>234</v>
      </c>
      <c r="Z48" s="92" t="s">
        <v>230</v>
      </c>
      <c r="AA48" s="92" t="s">
        <v>235</v>
      </c>
      <c r="AB48" s="92" t="s">
        <v>235</v>
      </c>
      <c r="AC48" s="92" t="s">
        <v>234</v>
      </c>
      <c r="AD48" s="92" t="s">
        <v>233</v>
      </c>
      <c r="AE48" s="92" t="s">
        <v>229</v>
      </c>
      <c r="AF48" s="92" t="s">
        <v>230</v>
      </c>
      <c r="AG48" s="92" t="s">
        <v>230</v>
      </c>
      <c r="AH48" s="92" t="s">
        <v>230</v>
      </c>
      <c r="AI48" s="92" t="s">
        <v>232</v>
      </c>
      <c r="AJ48" s="92" t="s">
        <v>230</v>
      </c>
      <c r="AK48" s="92" t="s">
        <v>230</v>
      </c>
      <c r="AL48" s="92" t="s">
        <v>232</v>
      </c>
      <c r="AM48" s="92" t="s">
        <v>230</v>
      </c>
      <c r="AN48" s="92" t="s">
        <v>232</v>
      </c>
      <c r="AO48" s="92" t="s">
        <v>232</v>
      </c>
      <c r="AP48" s="92" t="s">
        <v>232</v>
      </c>
      <c r="AQ48" s="92" t="s">
        <v>230</v>
      </c>
      <c r="AR48" s="92" t="s">
        <v>232</v>
      </c>
      <c r="AS48" s="92" t="s">
        <v>230</v>
      </c>
      <c r="AT48" s="92" t="s">
        <v>230</v>
      </c>
      <c r="AU48" s="92" t="s">
        <v>232</v>
      </c>
      <c r="AV48" s="92" t="s">
        <v>230</v>
      </c>
      <c r="AW48" s="92" t="s">
        <v>232</v>
      </c>
      <c r="AX48" s="92" t="s">
        <v>232</v>
      </c>
      <c r="AY48" s="92" t="s">
        <v>230</v>
      </c>
      <c r="AZ48" s="92" t="s">
        <v>232</v>
      </c>
      <c r="BA48" s="92" t="s">
        <v>230</v>
      </c>
      <c r="BB48" s="149" t="s">
        <v>230</v>
      </c>
      <c r="BC48" s="92" t="s">
        <v>235</v>
      </c>
      <c r="BD48" s="92" t="s">
        <v>235</v>
      </c>
      <c r="BE48" s="92" t="s">
        <v>235</v>
      </c>
      <c r="BF48" s="92" t="s">
        <v>235</v>
      </c>
      <c r="BG48" s="92" t="s">
        <v>235</v>
      </c>
      <c r="BH48" s="92" t="s">
        <v>234</v>
      </c>
      <c r="BI48" s="92" t="s">
        <v>234</v>
      </c>
      <c r="BJ48" s="92" t="s">
        <v>234</v>
      </c>
      <c r="BK48" s="92" t="s">
        <v>234</v>
      </c>
      <c r="BL48" s="92" t="s">
        <v>230</v>
      </c>
      <c r="BM48" s="92" t="s">
        <v>232</v>
      </c>
      <c r="BN48" s="92" t="s">
        <v>235</v>
      </c>
      <c r="BO48" s="92" t="s">
        <v>232</v>
      </c>
      <c r="BP48" s="92" t="s">
        <v>232</v>
      </c>
      <c r="BQ48" s="92" t="s">
        <v>232</v>
      </c>
      <c r="BR48" s="92" t="s">
        <v>232</v>
      </c>
      <c r="BS48" s="92" t="s">
        <v>232</v>
      </c>
      <c r="BT48" s="92" t="s">
        <v>232</v>
      </c>
      <c r="BU48" s="92" t="s">
        <v>232</v>
      </c>
      <c r="BV48" s="92" t="s">
        <v>232</v>
      </c>
      <c r="BW48" s="92" t="s">
        <v>232</v>
      </c>
      <c r="BX48" s="92" t="s">
        <v>232</v>
      </c>
      <c r="BY48" s="92" t="s">
        <v>232</v>
      </c>
      <c r="BZ48" s="92" t="s">
        <v>232</v>
      </c>
      <c r="CA48" s="92" t="s">
        <v>234</v>
      </c>
      <c r="CB48" s="92" t="s">
        <v>234</v>
      </c>
      <c r="CC48" s="92" t="s">
        <v>234</v>
      </c>
      <c r="CD48" s="92" t="s">
        <v>233</v>
      </c>
      <c r="CE48" s="92" t="s">
        <v>230</v>
      </c>
      <c r="CF48" s="92" t="s">
        <v>234</v>
      </c>
      <c r="CG48" s="92" t="s">
        <v>235</v>
      </c>
      <c r="CH48" s="92" t="s">
        <v>235</v>
      </c>
      <c r="CI48" s="92" t="s">
        <v>235</v>
      </c>
      <c r="CJ48" s="92" t="s">
        <v>235</v>
      </c>
      <c r="CK48" s="92" t="s">
        <v>235</v>
      </c>
      <c r="CL48" s="92" t="s">
        <v>235</v>
      </c>
      <c r="CM48" s="92" t="s">
        <v>235</v>
      </c>
      <c r="CN48" s="92" t="s">
        <v>235</v>
      </c>
      <c r="CO48" s="92" t="s">
        <v>235</v>
      </c>
      <c r="CP48" s="92" t="s">
        <v>235</v>
      </c>
      <c r="CQ48" s="92" t="s">
        <v>235</v>
      </c>
      <c r="CR48" s="92" t="s">
        <v>234</v>
      </c>
      <c r="CS48" s="92" t="s">
        <v>234</v>
      </c>
      <c r="CT48" s="92" t="s">
        <v>234</v>
      </c>
      <c r="CU48" s="92" t="s">
        <v>234</v>
      </c>
      <c r="CV48" s="92" t="s">
        <v>234</v>
      </c>
      <c r="CW48" s="92" t="s">
        <v>235</v>
      </c>
      <c r="CX48" s="92" t="s">
        <v>234</v>
      </c>
      <c r="CY48" s="92" t="s">
        <v>234</v>
      </c>
      <c r="CZ48" s="92" t="s">
        <v>234</v>
      </c>
      <c r="DA48" s="92" t="s">
        <v>234</v>
      </c>
      <c r="DB48" s="92" t="s">
        <v>229</v>
      </c>
      <c r="DC48" s="92" t="s">
        <v>233</v>
      </c>
      <c r="DD48" s="92" t="s">
        <v>234</v>
      </c>
      <c r="DE48" s="92" t="s">
        <v>235</v>
      </c>
      <c r="DF48" s="92" t="s">
        <v>235</v>
      </c>
      <c r="DG48" s="92" t="s">
        <v>234</v>
      </c>
      <c r="DH48" s="92" t="s">
        <v>235</v>
      </c>
      <c r="DI48" s="92" t="s">
        <v>234</v>
      </c>
      <c r="DJ48" s="92" t="s">
        <v>233</v>
      </c>
      <c r="DK48" s="92" t="s">
        <v>235</v>
      </c>
      <c r="DL48" s="92" t="s">
        <v>230</v>
      </c>
      <c r="DM48" s="113" t="s">
        <v>234</v>
      </c>
      <c r="DN48" s="92" t="s">
        <v>230</v>
      </c>
      <c r="DO48" s="92" t="s">
        <v>232</v>
      </c>
      <c r="DP48" s="92" t="s">
        <v>233</v>
      </c>
      <c r="DQ48" s="92" t="s">
        <v>233</v>
      </c>
      <c r="DR48" s="92" t="s">
        <v>230</v>
      </c>
      <c r="DS48" s="92" t="s">
        <v>230</v>
      </c>
      <c r="DT48" s="92" t="s">
        <v>230</v>
      </c>
      <c r="DU48" s="92" t="s">
        <v>230</v>
      </c>
      <c r="DV48" s="92" t="s">
        <v>230</v>
      </c>
      <c r="DW48" s="92" t="s">
        <v>230</v>
      </c>
      <c r="DX48" s="92" t="s">
        <v>230</v>
      </c>
      <c r="DY48" s="92" t="s">
        <v>230</v>
      </c>
      <c r="DZ48" s="92" t="s">
        <v>230</v>
      </c>
      <c r="EA48" s="92" t="s">
        <v>230</v>
      </c>
      <c r="EB48" s="92" t="s">
        <v>233</v>
      </c>
      <c r="EC48" s="92" t="s">
        <v>234</v>
      </c>
      <c r="ED48" s="92" t="s">
        <v>7</v>
      </c>
      <c r="EE48" s="92" t="s">
        <v>7</v>
      </c>
      <c r="EF48" s="92" t="s">
        <v>232</v>
      </c>
      <c r="EG48" s="92" t="s">
        <v>234</v>
      </c>
      <c r="EH48" s="92" t="s">
        <v>7</v>
      </c>
      <c r="EI48" s="92" t="s">
        <v>7</v>
      </c>
      <c r="EJ48" s="92" t="s">
        <v>7</v>
      </c>
      <c r="EK48" s="92" t="s">
        <v>234</v>
      </c>
      <c r="EL48" s="92" t="s">
        <v>233</v>
      </c>
      <c r="EM48" s="92" t="s">
        <v>233</v>
      </c>
      <c r="EN48" s="92" t="s">
        <v>230</v>
      </c>
      <c r="EO48" s="92" t="s">
        <v>233</v>
      </c>
      <c r="EP48" s="92" t="s">
        <v>233</v>
      </c>
      <c r="EQ48" s="92" t="s">
        <v>233</v>
      </c>
      <c r="ER48" s="92" t="s">
        <v>235</v>
      </c>
      <c r="ES48" s="92" t="s">
        <v>235</v>
      </c>
      <c r="ET48" s="92" t="s">
        <v>235</v>
      </c>
      <c r="EU48" s="92" t="s">
        <v>235</v>
      </c>
      <c r="EV48" s="92" t="s">
        <v>235</v>
      </c>
      <c r="EW48" s="92" t="s">
        <v>232</v>
      </c>
      <c r="EX48" s="92" t="s">
        <v>233</v>
      </c>
      <c r="EY48" s="92" t="s">
        <v>230</v>
      </c>
      <c r="EZ48" s="92" t="s">
        <v>232</v>
      </c>
      <c r="FA48" s="92" t="s">
        <v>233</v>
      </c>
      <c r="FB48" s="92" t="s">
        <v>232</v>
      </c>
      <c r="FC48" s="92" t="s">
        <v>232</v>
      </c>
      <c r="FD48" s="92" t="s">
        <v>232</v>
      </c>
      <c r="FE48" s="49" t="s">
        <v>230</v>
      </c>
      <c r="FF48" s="92" t="s">
        <v>232</v>
      </c>
      <c r="FG48" s="92" t="s">
        <v>232</v>
      </c>
      <c r="FH48" s="92" t="s">
        <v>230</v>
      </c>
      <c r="FI48" s="92" t="s">
        <v>235</v>
      </c>
      <c r="FJ48" s="92" t="s">
        <v>235</v>
      </c>
      <c r="FK48" s="92" t="s">
        <v>235</v>
      </c>
      <c r="FL48" s="92" t="s">
        <v>235</v>
      </c>
      <c r="FM48" s="92" t="s">
        <v>232</v>
      </c>
      <c r="FN48" s="92" t="s">
        <v>235</v>
      </c>
      <c r="FO48" s="92" t="s">
        <v>235</v>
      </c>
      <c r="FP48" s="92" t="s">
        <v>235</v>
      </c>
      <c r="FQ48" s="92" t="s">
        <v>235</v>
      </c>
      <c r="FR48" s="92" t="s">
        <v>235</v>
      </c>
      <c r="FS48" s="92" t="s">
        <v>235</v>
      </c>
      <c r="FT48" s="92" t="s">
        <v>235</v>
      </c>
      <c r="FU48" s="92" t="s">
        <v>235</v>
      </c>
      <c r="FV48" s="92" t="s">
        <v>234</v>
      </c>
      <c r="FW48" s="92" t="s">
        <v>235</v>
      </c>
      <c r="FX48" s="92" t="s">
        <v>235</v>
      </c>
      <c r="FY48" s="92" t="s">
        <v>234</v>
      </c>
      <c r="FZ48" s="92" t="s">
        <v>235</v>
      </c>
      <c r="GA48" s="103" t="s">
        <v>235</v>
      </c>
      <c r="GB48" s="92" t="s">
        <v>235</v>
      </c>
      <c r="GC48" s="92" t="s">
        <v>7</v>
      </c>
      <c r="GD48" s="92" t="s">
        <v>235</v>
      </c>
      <c r="GE48" s="92" t="s">
        <v>235</v>
      </c>
      <c r="GF48" s="92" t="s">
        <v>235</v>
      </c>
      <c r="GG48" s="92" t="s">
        <v>230</v>
      </c>
      <c r="GH48" s="50" t="s">
        <v>234</v>
      </c>
      <c r="GI48" s="92" t="s">
        <v>234</v>
      </c>
      <c r="GJ48" s="92" t="s">
        <v>234</v>
      </c>
      <c r="GK48" s="113" t="s">
        <v>234</v>
      </c>
      <c r="GL48" s="92" t="s">
        <v>234</v>
      </c>
      <c r="GM48" s="92" t="s">
        <v>234</v>
      </c>
      <c r="GN48" s="92" t="s">
        <v>234</v>
      </c>
      <c r="GO48" s="92" t="s">
        <v>234</v>
      </c>
      <c r="GP48" s="92" t="s">
        <v>234</v>
      </c>
      <c r="GQ48" s="92" t="s">
        <v>234</v>
      </c>
      <c r="GR48" s="92" t="s">
        <v>230</v>
      </c>
      <c r="GS48" s="92" t="s">
        <v>231</v>
      </c>
      <c r="GT48" s="92" t="s">
        <v>234</v>
      </c>
      <c r="GU48" s="92" t="s">
        <v>235</v>
      </c>
      <c r="GV48" s="92" t="s">
        <v>235</v>
      </c>
      <c r="GW48" s="92" t="s">
        <v>234</v>
      </c>
      <c r="GX48" s="92" t="s">
        <v>235</v>
      </c>
      <c r="GY48" s="92" t="s">
        <v>235</v>
      </c>
      <c r="GZ48" s="92" t="s">
        <v>229</v>
      </c>
      <c r="HA48" s="92" t="s">
        <v>234</v>
      </c>
      <c r="HB48" s="92" t="s">
        <v>234</v>
      </c>
      <c r="HC48" s="92" t="s">
        <v>235</v>
      </c>
      <c r="HD48" s="92" t="s">
        <v>235</v>
      </c>
      <c r="HE48" s="8">
        <f t="shared" si="60"/>
        <v>35</v>
      </c>
      <c r="HF48" s="9">
        <f t="shared" si="50"/>
        <v>0.16666666666666666</v>
      </c>
      <c r="HG48" s="8">
        <f t="shared" si="61"/>
        <v>19</v>
      </c>
      <c r="HH48" s="9">
        <f t="shared" si="51"/>
        <v>9.0476190476190474E-2</v>
      </c>
      <c r="HI48" s="8">
        <f t="shared" si="62"/>
        <v>1</v>
      </c>
      <c r="HJ48" s="9">
        <f t="shared" si="52"/>
        <v>4.7619047619047623E-3</v>
      </c>
      <c r="HK48" s="8">
        <f t="shared" si="63"/>
        <v>41</v>
      </c>
      <c r="HL48" s="9">
        <f t="shared" si="53"/>
        <v>0.19523809523809524</v>
      </c>
      <c r="HM48" s="8">
        <f t="shared" si="64"/>
        <v>3</v>
      </c>
      <c r="HN48" s="9">
        <f t="shared" si="54"/>
        <v>1.4285714285714285E-2</v>
      </c>
      <c r="HO48" s="8">
        <f t="shared" si="65"/>
        <v>49</v>
      </c>
      <c r="HP48" s="9">
        <f t="shared" si="55"/>
        <v>0.23333333333333334</v>
      </c>
      <c r="HQ48" s="8">
        <f t="shared" si="66"/>
        <v>56</v>
      </c>
      <c r="HR48" s="9">
        <f t="shared" si="56"/>
        <v>0.26666666666666666</v>
      </c>
      <c r="HS48" s="8">
        <f t="shared" si="67"/>
        <v>6</v>
      </c>
      <c r="HT48" s="9">
        <f t="shared" si="57"/>
        <v>2.8571428571428571E-2</v>
      </c>
      <c r="HU48" s="8">
        <f t="shared" si="68"/>
        <v>0</v>
      </c>
      <c r="HV48" s="9">
        <f t="shared" si="58"/>
        <v>0</v>
      </c>
      <c r="HW48" s="8">
        <f t="shared" si="69"/>
        <v>0</v>
      </c>
      <c r="HX48" s="9">
        <f t="shared" si="59"/>
        <v>0</v>
      </c>
      <c r="HY48" s="8">
        <f t="shared" si="20"/>
        <v>210</v>
      </c>
    </row>
    <row r="49" spans="1:233" ht="45.75" customHeight="1">
      <c r="A49" s="5"/>
      <c r="B49" s="6" t="s">
        <v>65</v>
      </c>
      <c r="C49" s="48" t="s">
        <v>235</v>
      </c>
      <c r="D49" s="48" t="s">
        <v>232</v>
      </c>
      <c r="E49" s="48" t="s">
        <v>235</v>
      </c>
      <c r="F49" s="48" t="s">
        <v>232</v>
      </c>
      <c r="G49" s="48" t="s">
        <v>235</v>
      </c>
      <c r="H49" s="48" t="s">
        <v>231</v>
      </c>
      <c r="I49" s="48" t="s">
        <v>232</v>
      </c>
      <c r="J49" s="48" t="s">
        <v>232</v>
      </c>
      <c r="K49" s="48" t="s">
        <v>232</v>
      </c>
      <c r="L49" s="49" t="s">
        <v>232</v>
      </c>
      <c r="M49" s="49" t="s">
        <v>232</v>
      </c>
      <c r="N49" s="49" t="s">
        <v>232</v>
      </c>
      <c r="O49" s="49" t="s">
        <v>235</v>
      </c>
      <c r="P49" s="49" t="s">
        <v>235</v>
      </c>
      <c r="Q49" s="48" t="s">
        <v>232</v>
      </c>
      <c r="R49" s="48" t="s">
        <v>235</v>
      </c>
      <c r="S49" s="48" t="s">
        <v>232</v>
      </c>
      <c r="T49" s="48" t="s">
        <v>232</v>
      </c>
      <c r="U49" s="48" t="s">
        <v>232</v>
      </c>
      <c r="V49" s="48" t="s">
        <v>235</v>
      </c>
      <c r="W49" s="48" t="s">
        <v>235</v>
      </c>
      <c r="X49" s="48" t="s">
        <v>231</v>
      </c>
      <c r="Y49" s="48" t="s">
        <v>235</v>
      </c>
      <c r="Z49" s="48" t="s">
        <v>229</v>
      </c>
      <c r="AA49" s="48" t="s">
        <v>235</v>
      </c>
      <c r="AB49" s="48" t="s">
        <v>235</v>
      </c>
      <c r="AC49" s="48" t="s">
        <v>235</v>
      </c>
      <c r="AD49" s="48" t="s">
        <v>232</v>
      </c>
      <c r="AE49" s="48" t="s">
        <v>229</v>
      </c>
      <c r="AF49" s="48" t="s">
        <v>235</v>
      </c>
      <c r="AG49" s="48" t="s">
        <v>231</v>
      </c>
      <c r="AH49" s="48" t="s">
        <v>231</v>
      </c>
      <c r="AI49" s="48" t="s">
        <v>232</v>
      </c>
      <c r="AJ49" s="48" t="s">
        <v>231</v>
      </c>
      <c r="AK49" s="48" t="s">
        <v>231</v>
      </c>
      <c r="AL49" s="48" t="s">
        <v>232</v>
      </c>
      <c r="AM49" s="48" t="s">
        <v>231</v>
      </c>
      <c r="AN49" s="48" t="s">
        <v>232</v>
      </c>
      <c r="AO49" s="48" t="s">
        <v>232</v>
      </c>
      <c r="AP49" s="48" t="s">
        <v>232</v>
      </c>
      <c r="AQ49" s="48" t="s">
        <v>231</v>
      </c>
      <c r="AR49" s="48" t="s">
        <v>232</v>
      </c>
      <c r="AS49" s="48" t="s">
        <v>231</v>
      </c>
      <c r="AT49" s="48" t="s">
        <v>232</v>
      </c>
      <c r="AU49" s="48" t="s">
        <v>232</v>
      </c>
      <c r="AV49" s="48" t="s">
        <v>231</v>
      </c>
      <c r="AW49" s="48" t="s">
        <v>232</v>
      </c>
      <c r="AX49" s="48" t="s">
        <v>232</v>
      </c>
      <c r="AY49" s="48" t="s">
        <v>231</v>
      </c>
      <c r="AZ49" s="48" t="s">
        <v>232</v>
      </c>
      <c r="BA49" s="48" t="s">
        <v>235</v>
      </c>
      <c r="BB49" s="149" t="s">
        <v>231</v>
      </c>
      <c r="BC49" s="48" t="s">
        <v>235</v>
      </c>
      <c r="BD49" s="48" t="s">
        <v>235</v>
      </c>
      <c r="BE49" s="48" t="s">
        <v>235</v>
      </c>
      <c r="BF49" s="48" t="s">
        <v>235</v>
      </c>
      <c r="BG49" s="48" t="s">
        <v>235</v>
      </c>
      <c r="BH49" s="48" t="s">
        <v>235</v>
      </c>
      <c r="BI49" s="48" t="s">
        <v>235</v>
      </c>
      <c r="BJ49" s="48" t="s">
        <v>235</v>
      </c>
      <c r="BK49" s="48" t="s">
        <v>235</v>
      </c>
      <c r="BL49" s="48" t="s">
        <v>229</v>
      </c>
      <c r="BM49" s="48" t="s">
        <v>232</v>
      </c>
      <c r="BN49" s="48" t="s">
        <v>235</v>
      </c>
      <c r="BO49" s="48" t="s">
        <v>232</v>
      </c>
      <c r="BP49" s="48" t="s">
        <v>232</v>
      </c>
      <c r="BQ49" s="48" t="s">
        <v>232</v>
      </c>
      <c r="BR49" s="48" t="s">
        <v>232</v>
      </c>
      <c r="BS49" s="48" t="s">
        <v>232</v>
      </c>
      <c r="BT49" s="48" t="s">
        <v>232</v>
      </c>
      <c r="BU49" s="48" t="s">
        <v>232</v>
      </c>
      <c r="BV49" s="48" t="s">
        <v>232</v>
      </c>
      <c r="BW49" s="48" t="s">
        <v>232</v>
      </c>
      <c r="BX49" s="48" t="s">
        <v>232</v>
      </c>
      <c r="BY49" s="48" t="s">
        <v>232</v>
      </c>
      <c r="BZ49" s="48" t="s">
        <v>232</v>
      </c>
      <c r="CA49" s="48" t="s">
        <v>235</v>
      </c>
      <c r="CB49" s="48" t="s">
        <v>235</v>
      </c>
      <c r="CC49" s="48" t="s">
        <v>235</v>
      </c>
      <c r="CD49" s="48" t="s">
        <v>232</v>
      </c>
      <c r="CE49" s="48" t="s">
        <v>232</v>
      </c>
      <c r="CF49" s="48" t="s">
        <v>235</v>
      </c>
      <c r="CG49" s="48" t="s">
        <v>235</v>
      </c>
      <c r="CH49" s="48" t="s">
        <v>235</v>
      </c>
      <c r="CI49" s="48" t="s">
        <v>235</v>
      </c>
      <c r="CJ49" s="48" t="s">
        <v>235</v>
      </c>
      <c r="CK49" s="48" t="s">
        <v>235</v>
      </c>
      <c r="CL49" s="48" t="s">
        <v>235</v>
      </c>
      <c r="CM49" s="48" t="s">
        <v>235</v>
      </c>
      <c r="CN49" s="48" t="s">
        <v>235</v>
      </c>
      <c r="CO49" s="48" t="s">
        <v>235</v>
      </c>
      <c r="CP49" s="48" t="s">
        <v>235</v>
      </c>
      <c r="CQ49" s="48" t="s">
        <v>235</v>
      </c>
      <c r="CR49" s="48" t="s">
        <v>235</v>
      </c>
      <c r="CS49" s="48" t="s">
        <v>235</v>
      </c>
      <c r="CT49" s="48" t="s">
        <v>235</v>
      </c>
      <c r="CU49" s="48" t="s">
        <v>235</v>
      </c>
      <c r="CV49" s="48" t="s">
        <v>229</v>
      </c>
      <c r="CW49" s="48" t="s">
        <v>235</v>
      </c>
      <c r="CX49" s="48" t="s">
        <v>235</v>
      </c>
      <c r="CY49" s="48" t="s">
        <v>235</v>
      </c>
      <c r="CZ49" s="48" t="s">
        <v>229</v>
      </c>
      <c r="DA49" s="48" t="s">
        <v>235</v>
      </c>
      <c r="DB49" s="48" t="s">
        <v>229</v>
      </c>
      <c r="DC49" s="48" t="s">
        <v>232</v>
      </c>
      <c r="DD49" s="48" t="s">
        <v>229</v>
      </c>
      <c r="DE49" s="48" t="s">
        <v>235</v>
      </c>
      <c r="DF49" s="48" t="s">
        <v>235</v>
      </c>
      <c r="DG49" s="48" t="s">
        <v>235</v>
      </c>
      <c r="DH49" s="48" t="s">
        <v>235</v>
      </c>
      <c r="DI49" s="48" t="s">
        <v>235</v>
      </c>
      <c r="DJ49" s="48" t="s">
        <v>231</v>
      </c>
      <c r="DK49" s="48" t="s">
        <v>235</v>
      </c>
      <c r="DL49" s="48" t="s">
        <v>231</v>
      </c>
      <c r="DM49" s="112" t="s">
        <v>235</v>
      </c>
      <c r="DN49" s="48" t="s">
        <v>229</v>
      </c>
      <c r="DO49" s="48" t="s">
        <v>232</v>
      </c>
      <c r="DP49" s="48" t="s">
        <v>232</v>
      </c>
      <c r="DQ49" s="48" t="s">
        <v>231</v>
      </c>
      <c r="DR49" s="48" t="s">
        <v>231</v>
      </c>
      <c r="DS49" s="48" t="s">
        <v>229</v>
      </c>
      <c r="DT49" s="48" t="s">
        <v>232</v>
      </c>
      <c r="DU49" s="48" t="s">
        <v>232</v>
      </c>
      <c r="DV49" s="48" t="s">
        <v>232</v>
      </c>
      <c r="DW49" s="48" t="s">
        <v>232</v>
      </c>
      <c r="DX49" s="48" t="s">
        <v>232</v>
      </c>
      <c r="DY49" s="48" t="s">
        <v>232</v>
      </c>
      <c r="DZ49" s="48" t="s">
        <v>232</v>
      </c>
      <c r="EA49" s="48" t="s">
        <v>232</v>
      </c>
      <c r="EB49" s="48" t="s">
        <v>232</v>
      </c>
      <c r="EC49" s="48" t="s">
        <v>235</v>
      </c>
      <c r="ED49" s="48" t="s">
        <v>7</v>
      </c>
      <c r="EE49" s="48" t="s">
        <v>7</v>
      </c>
      <c r="EF49" s="48" t="s">
        <v>15</v>
      </c>
      <c r="EG49" s="48" t="s">
        <v>235</v>
      </c>
      <c r="EH49" s="48" t="s">
        <v>7</v>
      </c>
      <c r="EI49" s="48" t="s">
        <v>7</v>
      </c>
      <c r="EJ49" s="48" t="s">
        <v>7</v>
      </c>
      <c r="EK49" s="48" t="s">
        <v>235</v>
      </c>
      <c r="EL49" s="48" t="s">
        <v>231</v>
      </c>
      <c r="EM49" s="48" t="s">
        <v>232</v>
      </c>
      <c r="EN49" s="48" t="s">
        <v>231</v>
      </c>
      <c r="EO49" s="48" t="s">
        <v>232</v>
      </c>
      <c r="EP49" s="48" t="s">
        <v>231</v>
      </c>
      <c r="EQ49" s="48" t="s">
        <v>231</v>
      </c>
      <c r="ER49" s="48" t="s">
        <v>235</v>
      </c>
      <c r="ES49" s="48" t="s">
        <v>235</v>
      </c>
      <c r="ET49" s="48" t="s">
        <v>235</v>
      </c>
      <c r="EU49" s="48" t="s">
        <v>235</v>
      </c>
      <c r="EV49" s="48" t="s">
        <v>235</v>
      </c>
      <c r="EW49" s="48" t="s">
        <v>232</v>
      </c>
      <c r="EX49" s="48" t="s">
        <v>232</v>
      </c>
      <c r="EY49" s="48" t="s">
        <v>231</v>
      </c>
      <c r="EZ49" s="48" t="s">
        <v>232</v>
      </c>
      <c r="FA49" s="48" t="s">
        <v>232</v>
      </c>
      <c r="FB49" s="48" t="s">
        <v>232</v>
      </c>
      <c r="FC49" s="48" t="s">
        <v>232</v>
      </c>
      <c r="FD49" s="48" t="s">
        <v>232</v>
      </c>
      <c r="FE49" s="48" t="s">
        <v>232</v>
      </c>
      <c r="FF49" s="48" t="s">
        <v>232</v>
      </c>
      <c r="FG49" s="48" t="s">
        <v>232</v>
      </c>
      <c r="FH49" s="48" t="s">
        <v>232</v>
      </c>
      <c r="FI49" s="48" t="s">
        <v>235</v>
      </c>
      <c r="FJ49" s="48" t="s">
        <v>235</v>
      </c>
      <c r="FK49" s="48" t="s">
        <v>235</v>
      </c>
      <c r="FL49" s="48" t="s">
        <v>235</v>
      </c>
      <c r="FM49" s="48" t="s">
        <v>232</v>
      </c>
      <c r="FN49" s="48" t="s">
        <v>10</v>
      </c>
      <c r="FO49" s="48" t="s">
        <v>10</v>
      </c>
      <c r="FP49" s="50" t="s">
        <v>235</v>
      </c>
      <c r="FQ49" s="48" t="s">
        <v>10</v>
      </c>
      <c r="FR49" s="50" t="s">
        <v>235</v>
      </c>
      <c r="FS49" s="50" t="s">
        <v>235</v>
      </c>
      <c r="FT49" s="50" t="s">
        <v>235</v>
      </c>
      <c r="FU49" s="50" t="s">
        <v>235</v>
      </c>
      <c r="FV49" s="50" t="s">
        <v>235</v>
      </c>
      <c r="FW49" s="48" t="s">
        <v>10</v>
      </c>
      <c r="FX49" s="50" t="s">
        <v>235</v>
      </c>
      <c r="FY49" s="48" t="s">
        <v>10</v>
      </c>
      <c r="FZ49" s="50" t="s">
        <v>235</v>
      </c>
      <c r="GA49" s="102" t="s">
        <v>235</v>
      </c>
      <c r="GB49" s="48" t="s">
        <v>10</v>
      </c>
      <c r="GC49" s="50" t="s">
        <v>235</v>
      </c>
      <c r="GD49" s="48" t="s">
        <v>10</v>
      </c>
      <c r="GE49" s="48" t="s">
        <v>235</v>
      </c>
      <c r="GF49" s="50" t="s">
        <v>235</v>
      </c>
      <c r="GG49" s="48" t="s">
        <v>229</v>
      </c>
      <c r="GH49" s="50" t="s">
        <v>235</v>
      </c>
      <c r="GI49" s="50" t="s">
        <v>235</v>
      </c>
      <c r="GJ49" s="48" t="s">
        <v>235</v>
      </c>
      <c r="GK49" s="112" t="s">
        <v>235</v>
      </c>
      <c r="GL49" s="48" t="s">
        <v>235</v>
      </c>
      <c r="GM49" s="48" t="s">
        <v>235</v>
      </c>
      <c r="GN49" s="48" t="s">
        <v>235</v>
      </c>
      <c r="GO49" s="48" t="s">
        <v>229</v>
      </c>
      <c r="GP49" s="48" t="s">
        <v>229</v>
      </c>
      <c r="GQ49" s="48" t="s">
        <v>229</v>
      </c>
      <c r="GR49" s="48" t="s">
        <v>229</v>
      </c>
      <c r="GS49" s="48" t="s">
        <v>10</v>
      </c>
      <c r="GT49" s="48" t="s">
        <v>229</v>
      </c>
      <c r="GU49" s="48" t="s">
        <v>10</v>
      </c>
      <c r="GV49" s="48" t="s">
        <v>10</v>
      </c>
      <c r="GW49" s="48" t="s">
        <v>229</v>
      </c>
      <c r="GX49" s="48" t="s">
        <v>10</v>
      </c>
      <c r="GY49" s="48" t="s">
        <v>235</v>
      </c>
      <c r="GZ49" s="48" t="s">
        <v>10</v>
      </c>
      <c r="HA49" s="48" t="s">
        <v>235</v>
      </c>
      <c r="HB49" s="48" t="s">
        <v>229</v>
      </c>
      <c r="HC49" s="48" t="s">
        <v>10</v>
      </c>
      <c r="HD49" s="48" t="s">
        <v>235</v>
      </c>
      <c r="HE49" s="8">
        <f t="shared" si="60"/>
        <v>65</v>
      </c>
      <c r="HF49" s="9">
        <f t="shared" si="50"/>
        <v>0.30952380952380953</v>
      </c>
      <c r="HG49" s="8">
        <f t="shared" si="61"/>
        <v>0</v>
      </c>
      <c r="HH49" s="9">
        <f t="shared" si="51"/>
        <v>0</v>
      </c>
      <c r="HI49" s="8">
        <f t="shared" si="62"/>
        <v>21</v>
      </c>
      <c r="HJ49" s="9">
        <f t="shared" si="52"/>
        <v>0.1</v>
      </c>
      <c r="HK49" s="8">
        <f t="shared" si="63"/>
        <v>0</v>
      </c>
      <c r="HL49" s="9">
        <f t="shared" si="53"/>
        <v>0</v>
      </c>
      <c r="HM49" s="8">
        <f t="shared" si="64"/>
        <v>17</v>
      </c>
      <c r="HN49" s="9">
        <f t="shared" si="54"/>
        <v>8.0952380952380956E-2</v>
      </c>
      <c r="HO49" s="8">
        <f t="shared" si="65"/>
        <v>0</v>
      </c>
      <c r="HP49" s="9">
        <f t="shared" si="55"/>
        <v>0</v>
      </c>
      <c r="HQ49" s="8">
        <f t="shared" si="66"/>
        <v>88</v>
      </c>
      <c r="HR49" s="9">
        <f t="shared" si="56"/>
        <v>0.41904761904761906</v>
      </c>
      <c r="HS49" s="8">
        <f t="shared" si="67"/>
        <v>5</v>
      </c>
      <c r="HT49" s="9">
        <f t="shared" si="57"/>
        <v>2.3809523809523808E-2</v>
      </c>
      <c r="HU49" s="8">
        <f t="shared" si="68"/>
        <v>1</v>
      </c>
      <c r="HV49" s="9">
        <f t="shared" si="58"/>
        <v>4.7619047619047623E-3</v>
      </c>
      <c r="HW49" s="8">
        <f t="shared" si="69"/>
        <v>13</v>
      </c>
      <c r="HX49" s="9">
        <f t="shared" si="59"/>
        <v>6.1904761904761907E-2</v>
      </c>
      <c r="HY49" s="8">
        <f t="shared" si="20"/>
        <v>210</v>
      </c>
    </row>
    <row r="50" spans="1:233" ht="45.75" customHeight="1">
      <c r="A50" s="5"/>
      <c r="B50" s="6" t="s">
        <v>66</v>
      </c>
      <c r="C50" s="48" t="s">
        <v>229</v>
      </c>
      <c r="D50" s="48" t="s">
        <v>229</v>
      </c>
      <c r="E50" s="48" t="s">
        <v>229</v>
      </c>
      <c r="F50" s="48" t="s">
        <v>229</v>
      </c>
      <c r="G50" s="48" t="s">
        <v>232</v>
      </c>
      <c r="H50" s="48" t="s">
        <v>229</v>
      </c>
      <c r="I50" s="48" t="s">
        <v>231</v>
      </c>
      <c r="J50" s="48" t="s">
        <v>231</v>
      </c>
      <c r="K50" s="48" t="s">
        <v>231</v>
      </c>
      <c r="L50" s="49" t="s">
        <v>231</v>
      </c>
      <c r="M50" s="49" t="s">
        <v>232</v>
      </c>
      <c r="N50" s="49" t="s">
        <v>229</v>
      </c>
      <c r="O50" s="49" t="s">
        <v>235</v>
      </c>
      <c r="P50" s="49" t="s">
        <v>235</v>
      </c>
      <c r="Q50" s="48" t="s">
        <v>10</v>
      </c>
      <c r="R50" s="48" t="s">
        <v>235</v>
      </c>
      <c r="S50" s="48" t="s">
        <v>229</v>
      </c>
      <c r="T50" s="48" t="s">
        <v>232</v>
      </c>
      <c r="U50" s="48" t="s">
        <v>229</v>
      </c>
      <c r="V50" s="48" t="s">
        <v>229</v>
      </c>
      <c r="W50" s="48" t="s">
        <v>235</v>
      </c>
      <c r="X50" s="48" t="s">
        <v>229</v>
      </c>
      <c r="Y50" s="48" t="s">
        <v>229</v>
      </c>
      <c r="Z50" s="48" t="s">
        <v>229</v>
      </c>
      <c r="AA50" s="48" t="s">
        <v>235</v>
      </c>
      <c r="AB50" s="48" t="s">
        <v>229</v>
      </c>
      <c r="AC50" s="48" t="s">
        <v>235</v>
      </c>
      <c r="AD50" s="48" t="s">
        <v>232</v>
      </c>
      <c r="AE50" s="48" t="s">
        <v>229</v>
      </c>
      <c r="AF50" s="48" t="s">
        <v>229</v>
      </c>
      <c r="AG50" s="48" t="s">
        <v>231</v>
      </c>
      <c r="AH50" s="48" t="s">
        <v>231</v>
      </c>
      <c r="AI50" s="48" t="s">
        <v>232</v>
      </c>
      <c r="AJ50" s="48" t="s">
        <v>232</v>
      </c>
      <c r="AK50" s="48" t="s">
        <v>232</v>
      </c>
      <c r="AL50" s="48" t="s">
        <v>232</v>
      </c>
      <c r="AM50" s="48" t="s">
        <v>232</v>
      </c>
      <c r="AN50" s="48" t="s">
        <v>232</v>
      </c>
      <c r="AO50" s="48" t="s">
        <v>232</v>
      </c>
      <c r="AP50" s="48" t="s">
        <v>232</v>
      </c>
      <c r="AQ50" s="48" t="s">
        <v>232</v>
      </c>
      <c r="AR50" s="48" t="s">
        <v>232</v>
      </c>
      <c r="AS50" s="48" t="s">
        <v>232</v>
      </c>
      <c r="AT50" s="48" t="s">
        <v>232</v>
      </c>
      <c r="AU50" s="48" t="s">
        <v>232</v>
      </c>
      <c r="AV50" s="48" t="s">
        <v>232</v>
      </c>
      <c r="AW50" s="48" t="s">
        <v>232</v>
      </c>
      <c r="AX50" s="48" t="s">
        <v>232</v>
      </c>
      <c r="AY50" s="48" t="s">
        <v>232</v>
      </c>
      <c r="AZ50" s="48" t="s">
        <v>232</v>
      </c>
      <c r="BA50" s="48" t="s">
        <v>232</v>
      </c>
      <c r="BB50" s="149" t="s">
        <v>232</v>
      </c>
      <c r="BC50" s="48" t="s">
        <v>15</v>
      </c>
      <c r="BD50" s="48" t="s">
        <v>15</v>
      </c>
      <c r="BE50" s="48" t="s">
        <v>15</v>
      </c>
      <c r="BF50" s="48" t="s">
        <v>15</v>
      </c>
      <c r="BG50" s="48" t="s">
        <v>15</v>
      </c>
      <c r="BH50" s="48" t="s">
        <v>235</v>
      </c>
      <c r="BI50" s="48" t="s">
        <v>235</v>
      </c>
      <c r="BJ50" s="48" t="s">
        <v>235</v>
      </c>
      <c r="BK50" s="48" t="s">
        <v>232</v>
      </c>
      <c r="BL50" s="48" t="s">
        <v>231</v>
      </c>
      <c r="BM50" s="48" t="s">
        <v>232</v>
      </c>
      <c r="BN50" s="48" t="s">
        <v>235</v>
      </c>
      <c r="BO50" s="48" t="s">
        <v>232</v>
      </c>
      <c r="BP50" s="48" t="s">
        <v>232</v>
      </c>
      <c r="BQ50" s="48" t="s">
        <v>232</v>
      </c>
      <c r="BR50" s="48" t="s">
        <v>232</v>
      </c>
      <c r="BS50" s="48" t="s">
        <v>232</v>
      </c>
      <c r="BT50" s="48" t="s">
        <v>232</v>
      </c>
      <c r="BU50" s="48" t="s">
        <v>232</v>
      </c>
      <c r="BV50" s="48" t="s">
        <v>232</v>
      </c>
      <c r="BW50" s="48" t="s">
        <v>232</v>
      </c>
      <c r="BX50" s="48" t="s">
        <v>232</v>
      </c>
      <c r="BY50" s="48" t="s">
        <v>232</v>
      </c>
      <c r="BZ50" s="48" t="s">
        <v>232</v>
      </c>
      <c r="CA50" s="48" t="s">
        <v>235</v>
      </c>
      <c r="CB50" s="48" t="s">
        <v>235</v>
      </c>
      <c r="CC50" s="48" t="s">
        <v>235</v>
      </c>
      <c r="CD50" s="48" t="s">
        <v>232</v>
      </c>
      <c r="CE50" s="48" t="s">
        <v>231</v>
      </c>
      <c r="CF50" s="48" t="s">
        <v>235</v>
      </c>
      <c r="CG50" s="48" t="s">
        <v>235</v>
      </c>
      <c r="CH50" s="48" t="s">
        <v>235</v>
      </c>
      <c r="CI50" s="48" t="s">
        <v>235</v>
      </c>
      <c r="CJ50" s="48" t="s">
        <v>235</v>
      </c>
      <c r="CK50" s="48" t="s">
        <v>235</v>
      </c>
      <c r="CL50" s="48" t="s">
        <v>235</v>
      </c>
      <c r="CM50" s="48" t="s">
        <v>235</v>
      </c>
      <c r="CN50" s="48" t="s">
        <v>235</v>
      </c>
      <c r="CO50" s="48" t="s">
        <v>235</v>
      </c>
      <c r="CP50" s="48" t="s">
        <v>235</v>
      </c>
      <c r="CQ50" s="48" t="s">
        <v>235</v>
      </c>
      <c r="CR50" s="48" t="s">
        <v>235</v>
      </c>
      <c r="CS50" s="48" t="s">
        <v>235</v>
      </c>
      <c r="CT50" s="48" t="s">
        <v>235</v>
      </c>
      <c r="CU50" s="48" t="s">
        <v>235</v>
      </c>
      <c r="CV50" s="48" t="s">
        <v>235</v>
      </c>
      <c r="CW50" s="48" t="s">
        <v>235</v>
      </c>
      <c r="CX50" s="48" t="s">
        <v>235</v>
      </c>
      <c r="CY50" s="48" t="s">
        <v>235</v>
      </c>
      <c r="CZ50" s="48" t="s">
        <v>235</v>
      </c>
      <c r="DA50" s="48" t="s">
        <v>235</v>
      </c>
      <c r="DB50" s="48" t="s">
        <v>229</v>
      </c>
      <c r="DC50" s="48" t="s">
        <v>231</v>
      </c>
      <c r="DD50" s="48" t="s">
        <v>235</v>
      </c>
      <c r="DE50" s="48" t="s">
        <v>235</v>
      </c>
      <c r="DF50" s="48" t="s">
        <v>235</v>
      </c>
      <c r="DG50" s="48" t="s">
        <v>235</v>
      </c>
      <c r="DH50" s="48" t="s">
        <v>235</v>
      </c>
      <c r="DI50" s="48" t="s">
        <v>235</v>
      </c>
      <c r="DJ50" s="48" t="s">
        <v>232</v>
      </c>
      <c r="DK50" s="48" t="s">
        <v>235</v>
      </c>
      <c r="DL50" s="48" t="s">
        <v>232</v>
      </c>
      <c r="DM50" s="112" t="s">
        <v>231</v>
      </c>
      <c r="DN50" s="48" t="s">
        <v>232</v>
      </c>
      <c r="DO50" s="48" t="s">
        <v>232</v>
      </c>
      <c r="DP50" s="48" t="s">
        <v>231</v>
      </c>
      <c r="DQ50" s="48" t="s">
        <v>232</v>
      </c>
      <c r="DR50" s="48" t="s">
        <v>229</v>
      </c>
      <c r="DS50" s="48" t="s">
        <v>231</v>
      </c>
      <c r="DT50" s="48" t="s">
        <v>229</v>
      </c>
      <c r="DU50" s="48" t="s">
        <v>231</v>
      </c>
      <c r="DV50" s="48" t="s">
        <v>229</v>
      </c>
      <c r="DW50" s="48" t="s">
        <v>231</v>
      </c>
      <c r="DX50" s="48" t="s">
        <v>231</v>
      </c>
      <c r="DY50" s="48" t="s">
        <v>231</v>
      </c>
      <c r="DZ50" s="48" t="s">
        <v>229</v>
      </c>
      <c r="EA50" s="48" t="s">
        <v>231</v>
      </c>
      <c r="EB50" s="48" t="s">
        <v>231</v>
      </c>
      <c r="EC50" s="48" t="s">
        <v>15</v>
      </c>
      <c r="ED50" s="48" t="s">
        <v>15</v>
      </c>
      <c r="EE50" s="48" t="s">
        <v>15</v>
      </c>
      <c r="EF50" s="48" t="s">
        <v>15</v>
      </c>
      <c r="EG50" s="48" t="s">
        <v>15</v>
      </c>
      <c r="EH50" s="48" t="s">
        <v>15</v>
      </c>
      <c r="EI50" s="48" t="s">
        <v>15</v>
      </c>
      <c r="EJ50" s="48" t="s">
        <v>15</v>
      </c>
      <c r="EK50" s="48" t="s">
        <v>235</v>
      </c>
      <c r="EL50" s="48" t="s">
        <v>231</v>
      </c>
      <c r="EM50" s="48" t="s">
        <v>231</v>
      </c>
      <c r="EN50" s="48" t="s">
        <v>232</v>
      </c>
      <c r="EO50" s="48" t="s">
        <v>231</v>
      </c>
      <c r="EP50" s="48" t="s">
        <v>231</v>
      </c>
      <c r="EQ50" s="48" t="s">
        <v>231</v>
      </c>
      <c r="ER50" s="48" t="s">
        <v>235</v>
      </c>
      <c r="ES50" s="48" t="s">
        <v>235</v>
      </c>
      <c r="ET50" s="48" t="s">
        <v>235</v>
      </c>
      <c r="EU50" s="48" t="s">
        <v>235</v>
      </c>
      <c r="EV50" s="48" t="s">
        <v>235</v>
      </c>
      <c r="EW50" s="48" t="s">
        <v>232</v>
      </c>
      <c r="EX50" s="48" t="s">
        <v>231</v>
      </c>
      <c r="EY50" s="48" t="s">
        <v>229</v>
      </c>
      <c r="EZ50" s="48" t="s">
        <v>232</v>
      </c>
      <c r="FA50" s="48" t="s">
        <v>231</v>
      </c>
      <c r="FB50" s="48" t="s">
        <v>232</v>
      </c>
      <c r="FC50" s="48" t="s">
        <v>232</v>
      </c>
      <c r="FD50" s="48" t="s">
        <v>232</v>
      </c>
      <c r="FE50" s="48" t="s">
        <v>229</v>
      </c>
      <c r="FF50" s="48" t="s">
        <v>232</v>
      </c>
      <c r="FG50" s="48" t="s">
        <v>232</v>
      </c>
      <c r="FH50" s="48" t="s">
        <v>229</v>
      </c>
      <c r="FI50" s="48" t="s">
        <v>235</v>
      </c>
      <c r="FJ50" s="48" t="s">
        <v>235</v>
      </c>
      <c r="FK50" s="48" t="s">
        <v>235</v>
      </c>
      <c r="FL50" s="48" t="s">
        <v>235</v>
      </c>
      <c r="FM50" s="48" t="s">
        <v>232</v>
      </c>
      <c r="FN50" s="48" t="s">
        <v>10</v>
      </c>
      <c r="FO50" s="48" t="s">
        <v>10</v>
      </c>
      <c r="FP50" s="50" t="s">
        <v>235</v>
      </c>
      <c r="FQ50" s="48" t="s">
        <v>10</v>
      </c>
      <c r="FR50" s="50" t="s">
        <v>235</v>
      </c>
      <c r="FS50" s="50" t="s">
        <v>235</v>
      </c>
      <c r="FT50" s="50" t="s">
        <v>235</v>
      </c>
      <c r="FU50" s="50" t="s">
        <v>235</v>
      </c>
      <c r="FV50" s="50" t="s">
        <v>235</v>
      </c>
      <c r="FW50" s="48" t="s">
        <v>10</v>
      </c>
      <c r="FX50" s="50" t="s">
        <v>235</v>
      </c>
      <c r="FY50" s="48" t="s">
        <v>10</v>
      </c>
      <c r="FZ50" s="50" t="s">
        <v>235</v>
      </c>
      <c r="GA50" s="102" t="s">
        <v>235</v>
      </c>
      <c r="GB50" s="48" t="s">
        <v>10</v>
      </c>
      <c r="GC50" s="50" t="s">
        <v>235</v>
      </c>
      <c r="GD50" s="48" t="s">
        <v>10</v>
      </c>
      <c r="GE50" s="48" t="s">
        <v>235</v>
      </c>
      <c r="GF50" s="50" t="s">
        <v>235</v>
      </c>
      <c r="GG50" s="48" t="s">
        <v>229</v>
      </c>
      <c r="GH50" s="50" t="s">
        <v>235</v>
      </c>
      <c r="GI50" s="50" t="s">
        <v>235</v>
      </c>
      <c r="GJ50" s="48" t="s">
        <v>235</v>
      </c>
      <c r="GK50" s="112" t="s">
        <v>235</v>
      </c>
      <c r="GL50" s="48" t="s">
        <v>235</v>
      </c>
      <c r="GM50" s="48" t="s">
        <v>235</v>
      </c>
      <c r="GN50" s="48" t="s">
        <v>235</v>
      </c>
      <c r="GO50" s="48" t="s">
        <v>235</v>
      </c>
      <c r="GP50" s="48" t="s">
        <v>235</v>
      </c>
      <c r="GQ50" s="48" t="s">
        <v>235</v>
      </c>
      <c r="GR50" s="48" t="s">
        <v>231</v>
      </c>
      <c r="GS50" s="48" t="s">
        <v>10</v>
      </c>
      <c r="GT50" s="48" t="s">
        <v>235</v>
      </c>
      <c r="GU50" s="48" t="s">
        <v>10</v>
      </c>
      <c r="GV50" s="48" t="s">
        <v>10</v>
      </c>
      <c r="GW50" s="48" t="s">
        <v>235</v>
      </c>
      <c r="GX50" s="48" t="s">
        <v>10</v>
      </c>
      <c r="GY50" s="48" t="s">
        <v>235</v>
      </c>
      <c r="GZ50" s="48" t="s">
        <v>10</v>
      </c>
      <c r="HA50" s="48" t="s">
        <v>235</v>
      </c>
      <c r="HB50" s="48" t="s">
        <v>235</v>
      </c>
      <c r="HC50" s="48" t="s">
        <v>10</v>
      </c>
      <c r="HD50" s="48" t="s">
        <v>235</v>
      </c>
      <c r="HE50" s="8">
        <f t="shared" si="60"/>
        <v>53</v>
      </c>
      <c r="HF50" s="9">
        <f t="shared" si="50"/>
        <v>0.25238095238095237</v>
      </c>
      <c r="HG50" s="8">
        <f t="shared" si="61"/>
        <v>0</v>
      </c>
      <c r="HH50" s="9">
        <f t="shared" si="51"/>
        <v>0</v>
      </c>
      <c r="HI50" s="8">
        <f t="shared" si="62"/>
        <v>26</v>
      </c>
      <c r="HJ50" s="9">
        <f t="shared" si="52"/>
        <v>0.12380952380952381</v>
      </c>
      <c r="HK50" s="8">
        <f t="shared" si="63"/>
        <v>0</v>
      </c>
      <c r="HL50" s="9">
        <f t="shared" si="53"/>
        <v>0</v>
      </c>
      <c r="HM50" s="8">
        <f t="shared" si="64"/>
        <v>24</v>
      </c>
      <c r="HN50" s="9">
        <f t="shared" si="54"/>
        <v>0.11428571428571428</v>
      </c>
      <c r="HO50" s="8">
        <f t="shared" si="65"/>
        <v>0</v>
      </c>
      <c r="HP50" s="9">
        <f t="shared" si="55"/>
        <v>0</v>
      </c>
      <c r="HQ50" s="8">
        <f t="shared" si="66"/>
        <v>80</v>
      </c>
      <c r="HR50" s="9">
        <f t="shared" si="56"/>
        <v>0.38095238095238093</v>
      </c>
      <c r="HS50" s="8">
        <f t="shared" si="67"/>
        <v>0</v>
      </c>
      <c r="HT50" s="9">
        <f t="shared" si="57"/>
        <v>0</v>
      </c>
      <c r="HU50" s="8">
        <f t="shared" si="68"/>
        <v>13</v>
      </c>
      <c r="HV50" s="9">
        <f t="shared" si="58"/>
        <v>6.1904761904761907E-2</v>
      </c>
      <c r="HW50" s="8">
        <f t="shared" si="69"/>
        <v>14</v>
      </c>
      <c r="HX50" s="9">
        <f t="shared" si="59"/>
        <v>6.6666666666666666E-2</v>
      </c>
      <c r="HY50" s="8">
        <f t="shared" si="20"/>
        <v>210</v>
      </c>
    </row>
    <row r="51" spans="1:233" ht="45.75" customHeight="1">
      <c r="A51" s="5"/>
      <c r="B51" s="17" t="s">
        <v>67</v>
      </c>
      <c r="C51" s="48" t="s">
        <v>229</v>
      </c>
      <c r="D51" s="48" t="s">
        <v>229</v>
      </c>
      <c r="E51" s="48" t="s">
        <v>229</v>
      </c>
      <c r="F51" s="48" t="s">
        <v>229</v>
      </c>
      <c r="G51" s="48" t="s">
        <v>232</v>
      </c>
      <c r="H51" s="48" t="s">
        <v>232</v>
      </c>
      <c r="I51" s="48" t="s">
        <v>231</v>
      </c>
      <c r="J51" s="48" t="s">
        <v>231</v>
      </c>
      <c r="K51" s="48" t="s">
        <v>231</v>
      </c>
      <c r="L51" s="49" t="s">
        <v>231</v>
      </c>
      <c r="M51" s="49" t="s">
        <v>232</v>
      </c>
      <c r="N51" s="49" t="s">
        <v>232</v>
      </c>
      <c r="O51" s="49" t="s">
        <v>229</v>
      </c>
      <c r="P51" s="49" t="s">
        <v>229</v>
      </c>
      <c r="Q51" s="48" t="s">
        <v>10</v>
      </c>
      <c r="R51" s="48" t="s">
        <v>229</v>
      </c>
      <c r="S51" s="48" t="s">
        <v>231</v>
      </c>
      <c r="T51" s="48" t="s">
        <v>231</v>
      </c>
      <c r="U51" s="48" t="s">
        <v>232</v>
      </c>
      <c r="V51" s="48" t="s">
        <v>229</v>
      </c>
      <c r="W51" s="48" t="s">
        <v>15</v>
      </c>
      <c r="X51" s="48" t="s">
        <v>231</v>
      </c>
      <c r="Y51" s="48" t="s">
        <v>229</v>
      </c>
      <c r="Z51" s="48" t="s">
        <v>229</v>
      </c>
      <c r="AA51" s="48" t="s">
        <v>15</v>
      </c>
      <c r="AB51" s="48" t="s">
        <v>229</v>
      </c>
      <c r="AC51" s="48" t="s">
        <v>229</v>
      </c>
      <c r="AD51" s="48" t="s">
        <v>231</v>
      </c>
      <c r="AE51" s="48" t="s">
        <v>229</v>
      </c>
      <c r="AF51" s="48" t="s">
        <v>231</v>
      </c>
      <c r="AG51" s="48" t="s">
        <v>229</v>
      </c>
      <c r="AH51" s="48" t="s">
        <v>229</v>
      </c>
      <c r="AI51" s="48" t="s">
        <v>232</v>
      </c>
      <c r="AJ51" s="48" t="s">
        <v>229</v>
      </c>
      <c r="AK51" s="48" t="s">
        <v>229</v>
      </c>
      <c r="AL51" s="48" t="s">
        <v>232</v>
      </c>
      <c r="AM51" s="48" t="s">
        <v>229</v>
      </c>
      <c r="AN51" s="48" t="s">
        <v>232</v>
      </c>
      <c r="AO51" s="48" t="s">
        <v>232</v>
      </c>
      <c r="AP51" s="48" t="s">
        <v>232</v>
      </c>
      <c r="AQ51" s="48" t="s">
        <v>229</v>
      </c>
      <c r="AR51" s="48" t="s">
        <v>232</v>
      </c>
      <c r="AS51" s="48" t="s">
        <v>229</v>
      </c>
      <c r="AT51" s="48" t="s">
        <v>229</v>
      </c>
      <c r="AU51" s="48" t="s">
        <v>232</v>
      </c>
      <c r="AV51" s="48" t="s">
        <v>229</v>
      </c>
      <c r="AW51" s="48" t="s">
        <v>232</v>
      </c>
      <c r="AX51" s="48" t="s">
        <v>232</v>
      </c>
      <c r="AY51" s="48" t="s">
        <v>229</v>
      </c>
      <c r="AZ51" s="48" t="s">
        <v>232</v>
      </c>
      <c r="BA51" s="48" t="s">
        <v>229</v>
      </c>
      <c r="BB51" s="149" t="s">
        <v>229</v>
      </c>
      <c r="BC51" s="48" t="s">
        <v>15</v>
      </c>
      <c r="BD51" s="48" t="s">
        <v>15</v>
      </c>
      <c r="BE51" s="48" t="s">
        <v>15</v>
      </c>
      <c r="BF51" s="48" t="s">
        <v>15</v>
      </c>
      <c r="BG51" s="48" t="s">
        <v>15</v>
      </c>
      <c r="BH51" s="48" t="s">
        <v>231</v>
      </c>
      <c r="BI51" s="48" t="s">
        <v>231</v>
      </c>
      <c r="BJ51" s="48" t="s">
        <v>231</v>
      </c>
      <c r="BK51" s="48" t="s">
        <v>235</v>
      </c>
      <c r="BL51" s="48" t="s">
        <v>229</v>
      </c>
      <c r="BM51" s="48" t="s">
        <v>232</v>
      </c>
      <c r="BN51" s="48" t="s">
        <v>235</v>
      </c>
      <c r="BO51" s="48" t="s">
        <v>232</v>
      </c>
      <c r="BP51" s="48" t="s">
        <v>232</v>
      </c>
      <c r="BQ51" s="48" t="s">
        <v>232</v>
      </c>
      <c r="BR51" s="48" t="s">
        <v>232</v>
      </c>
      <c r="BS51" s="48" t="s">
        <v>232</v>
      </c>
      <c r="BT51" s="48" t="s">
        <v>232</v>
      </c>
      <c r="BU51" s="48" t="s">
        <v>232</v>
      </c>
      <c r="BV51" s="48" t="s">
        <v>232</v>
      </c>
      <c r="BW51" s="48" t="s">
        <v>232</v>
      </c>
      <c r="BX51" s="48" t="s">
        <v>232</v>
      </c>
      <c r="BY51" s="48" t="s">
        <v>232</v>
      </c>
      <c r="BZ51" s="48" t="s">
        <v>232</v>
      </c>
      <c r="CA51" s="48" t="s">
        <v>232</v>
      </c>
      <c r="CB51" s="48" t="s">
        <v>232</v>
      </c>
      <c r="CC51" s="48" t="s">
        <v>232</v>
      </c>
      <c r="CD51" s="48" t="s">
        <v>231</v>
      </c>
      <c r="CE51" s="48" t="s">
        <v>229</v>
      </c>
      <c r="CF51" s="48" t="s">
        <v>232</v>
      </c>
      <c r="CG51" s="48" t="s">
        <v>235</v>
      </c>
      <c r="CH51" s="48" t="s">
        <v>235</v>
      </c>
      <c r="CI51" s="48" t="s">
        <v>235</v>
      </c>
      <c r="CJ51" s="48" t="s">
        <v>235</v>
      </c>
      <c r="CK51" s="48" t="s">
        <v>235</v>
      </c>
      <c r="CL51" s="48" t="s">
        <v>235</v>
      </c>
      <c r="CM51" s="48" t="s">
        <v>235</v>
      </c>
      <c r="CN51" s="48" t="s">
        <v>235</v>
      </c>
      <c r="CO51" s="48" t="s">
        <v>235</v>
      </c>
      <c r="CP51" s="48" t="s">
        <v>235</v>
      </c>
      <c r="CQ51" s="48" t="s">
        <v>235</v>
      </c>
      <c r="CR51" s="48" t="s">
        <v>229</v>
      </c>
      <c r="CS51" s="48" t="s">
        <v>229</v>
      </c>
      <c r="CT51" s="48" t="s">
        <v>231</v>
      </c>
      <c r="CU51" s="48" t="s">
        <v>231</v>
      </c>
      <c r="CV51" s="48" t="s">
        <v>231</v>
      </c>
      <c r="CW51" s="48" t="s">
        <v>235</v>
      </c>
      <c r="CX51" s="48" t="s">
        <v>231</v>
      </c>
      <c r="CY51" s="48" t="s">
        <v>231</v>
      </c>
      <c r="CZ51" s="48" t="s">
        <v>231</v>
      </c>
      <c r="DA51" s="48" t="s">
        <v>231</v>
      </c>
      <c r="DB51" s="48" t="s">
        <v>229</v>
      </c>
      <c r="DC51" s="48" t="s">
        <v>231</v>
      </c>
      <c r="DD51" s="48" t="s">
        <v>229</v>
      </c>
      <c r="DE51" s="48" t="s">
        <v>235</v>
      </c>
      <c r="DF51" s="48" t="s">
        <v>235</v>
      </c>
      <c r="DG51" s="48" t="s">
        <v>231</v>
      </c>
      <c r="DH51" s="48" t="s">
        <v>235</v>
      </c>
      <c r="DI51" s="48" t="s">
        <v>229</v>
      </c>
      <c r="DJ51" s="48" t="s">
        <v>231</v>
      </c>
      <c r="DK51" s="48" t="s">
        <v>235</v>
      </c>
      <c r="DL51" s="48" t="s">
        <v>229</v>
      </c>
      <c r="DM51" s="112" t="s">
        <v>229</v>
      </c>
      <c r="DN51" s="48" t="s">
        <v>231</v>
      </c>
      <c r="DO51" s="48" t="s">
        <v>232</v>
      </c>
      <c r="DP51" s="48" t="s">
        <v>231</v>
      </c>
      <c r="DQ51" s="48" t="s">
        <v>231</v>
      </c>
      <c r="DR51" s="48" t="s">
        <v>229</v>
      </c>
      <c r="DS51" s="48" t="s">
        <v>231</v>
      </c>
      <c r="DT51" s="48" t="s">
        <v>229</v>
      </c>
      <c r="DU51" s="48" t="s">
        <v>229</v>
      </c>
      <c r="DV51" s="48" t="s">
        <v>229</v>
      </c>
      <c r="DW51" s="48" t="s">
        <v>229</v>
      </c>
      <c r="DX51" s="48" t="s">
        <v>229</v>
      </c>
      <c r="DY51" s="48" t="s">
        <v>229</v>
      </c>
      <c r="DZ51" s="48" t="s">
        <v>229</v>
      </c>
      <c r="EA51" s="48" t="s">
        <v>229</v>
      </c>
      <c r="EB51" s="48" t="s">
        <v>231</v>
      </c>
      <c r="EC51" s="48" t="s">
        <v>232</v>
      </c>
      <c r="ED51" s="48" t="s">
        <v>232</v>
      </c>
      <c r="EE51" s="48" t="s">
        <v>232</v>
      </c>
      <c r="EF51" s="48" t="s">
        <v>232</v>
      </c>
      <c r="EG51" s="48" t="s">
        <v>232</v>
      </c>
      <c r="EH51" s="48" t="s">
        <v>232</v>
      </c>
      <c r="EI51" s="48" t="s">
        <v>232</v>
      </c>
      <c r="EJ51" s="48" t="s">
        <v>232</v>
      </c>
      <c r="EK51" s="48" t="s">
        <v>229</v>
      </c>
      <c r="EL51" s="48" t="s">
        <v>232</v>
      </c>
      <c r="EM51" s="48" t="s">
        <v>232</v>
      </c>
      <c r="EN51" s="48" t="s">
        <v>229</v>
      </c>
      <c r="EO51" s="48" t="s">
        <v>232</v>
      </c>
      <c r="EP51" s="48" t="s">
        <v>232</v>
      </c>
      <c r="EQ51" s="48" t="s">
        <v>232</v>
      </c>
      <c r="ER51" s="48" t="s">
        <v>235</v>
      </c>
      <c r="ES51" s="48" t="s">
        <v>235</v>
      </c>
      <c r="ET51" s="48" t="s">
        <v>235</v>
      </c>
      <c r="EU51" s="48" t="s">
        <v>235</v>
      </c>
      <c r="EV51" s="48" t="s">
        <v>235</v>
      </c>
      <c r="EW51" s="48" t="s">
        <v>232</v>
      </c>
      <c r="EX51" s="48" t="s">
        <v>231</v>
      </c>
      <c r="EY51" s="48" t="s">
        <v>231</v>
      </c>
      <c r="EZ51" s="48" t="s">
        <v>232</v>
      </c>
      <c r="FA51" s="48" t="s">
        <v>231</v>
      </c>
      <c r="FB51" s="48" t="s">
        <v>232</v>
      </c>
      <c r="FC51" s="48" t="s">
        <v>232</v>
      </c>
      <c r="FD51" s="48" t="s">
        <v>232</v>
      </c>
      <c r="FE51" s="48" t="s">
        <v>231</v>
      </c>
      <c r="FF51" s="48" t="s">
        <v>232</v>
      </c>
      <c r="FG51" s="48" t="s">
        <v>232</v>
      </c>
      <c r="FH51" s="48" t="s">
        <v>231</v>
      </c>
      <c r="FI51" s="48" t="s">
        <v>7</v>
      </c>
      <c r="FJ51" s="48" t="s">
        <v>7</v>
      </c>
      <c r="FK51" s="48" t="s">
        <v>15</v>
      </c>
      <c r="FL51" s="48" t="s">
        <v>235</v>
      </c>
      <c r="FM51" s="48" t="s">
        <v>232</v>
      </c>
      <c r="FN51" s="48" t="s">
        <v>10</v>
      </c>
      <c r="FO51" s="48" t="s">
        <v>10</v>
      </c>
      <c r="FP51" s="50" t="s">
        <v>15</v>
      </c>
      <c r="FQ51" s="48" t="s">
        <v>10</v>
      </c>
      <c r="FR51" s="50" t="s">
        <v>15</v>
      </c>
      <c r="FS51" s="50" t="s">
        <v>15</v>
      </c>
      <c r="FT51" s="50" t="s">
        <v>15</v>
      </c>
      <c r="FU51" s="50" t="s">
        <v>15</v>
      </c>
      <c r="FV51" s="50" t="s">
        <v>231</v>
      </c>
      <c r="FW51" s="48" t="s">
        <v>10</v>
      </c>
      <c r="FX51" s="50" t="s">
        <v>15</v>
      </c>
      <c r="FY51" s="48" t="s">
        <v>10</v>
      </c>
      <c r="FZ51" s="50" t="s">
        <v>15</v>
      </c>
      <c r="GA51" s="102" t="s">
        <v>15</v>
      </c>
      <c r="GB51" s="48" t="s">
        <v>10</v>
      </c>
      <c r="GC51" s="50" t="s">
        <v>7</v>
      </c>
      <c r="GD51" s="48" t="s">
        <v>10</v>
      </c>
      <c r="GE51" s="48" t="s">
        <v>15</v>
      </c>
      <c r="GF51" s="50" t="s">
        <v>15</v>
      </c>
      <c r="GG51" s="48" t="s">
        <v>232</v>
      </c>
      <c r="GH51" s="50" t="s">
        <v>229</v>
      </c>
      <c r="GI51" s="50" t="s">
        <v>232</v>
      </c>
      <c r="GJ51" s="48" t="s">
        <v>229</v>
      </c>
      <c r="GK51" s="112" t="s">
        <v>229</v>
      </c>
      <c r="GL51" s="48" t="s">
        <v>229</v>
      </c>
      <c r="GM51" s="48" t="s">
        <v>229</v>
      </c>
      <c r="GN51" s="48" t="s">
        <v>229</v>
      </c>
      <c r="GO51" s="48" t="s">
        <v>235</v>
      </c>
      <c r="GP51" s="48" t="s">
        <v>235</v>
      </c>
      <c r="GQ51" s="48" t="s">
        <v>235</v>
      </c>
      <c r="GR51" s="48" t="s">
        <v>229</v>
      </c>
      <c r="GS51" s="48" t="s">
        <v>10</v>
      </c>
      <c r="GT51" s="48" t="s">
        <v>231</v>
      </c>
      <c r="GU51" s="48" t="s">
        <v>10</v>
      </c>
      <c r="GV51" s="48" t="s">
        <v>10</v>
      </c>
      <c r="GW51" s="48" t="s">
        <v>235</v>
      </c>
      <c r="GX51" s="48" t="s">
        <v>10</v>
      </c>
      <c r="GY51" s="48" t="s">
        <v>235</v>
      </c>
      <c r="GZ51" s="48" t="s">
        <v>10</v>
      </c>
      <c r="HA51" s="48" t="s">
        <v>229</v>
      </c>
      <c r="HB51" s="48" t="s">
        <v>235</v>
      </c>
      <c r="HC51" s="48" t="s">
        <v>10</v>
      </c>
      <c r="HD51" s="48" t="s">
        <v>235</v>
      </c>
      <c r="HE51" s="8">
        <f t="shared" si="60"/>
        <v>56</v>
      </c>
      <c r="HF51" s="9">
        <f t="shared" si="50"/>
        <v>0.26666666666666666</v>
      </c>
      <c r="HG51" s="8">
        <f t="shared" si="61"/>
        <v>0</v>
      </c>
      <c r="HH51" s="9">
        <f t="shared" si="51"/>
        <v>0</v>
      </c>
      <c r="HI51" s="8">
        <f t="shared" si="62"/>
        <v>35</v>
      </c>
      <c r="HJ51" s="9">
        <f t="shared" si="52"/>
        <v>0.16666666666666666</v>
      </c>
      <c r="HK51" s="8">
        <f t="shared" si="63"/>
        <v>0</v>
      </c>
      <c r="HL51" s="9">
        <f t="shared" si="53"/>
        <v>0</v>
      </c>
      <c r="HM51" s="8">
        <f t="shared" si="64"/>
        <v>53</v>
      </c>
      <c r="HN51" s="9">
        <f t="shared" si="54"/>
        <v>0.25238095238095237</v>
      </c>
      <c r="HO51" s="8">
        <f t="shared" si="65"/>
        <v>0</v>
      </c>
      <c r="HP51" s="9">
        <f t="shared" si="55"/>
        <v>0</v>
      </c>
      <c r="HQ51" s="8">
        <f t="shared" si="66"/>
        <v>31</v>
      </c>
      <c r="HR51" s="9">
        <f t="shared" si="56"/>
        <v>0.14761904761904762</v>
      </c>
      <c r="HS51" s="8">
        <f t="shared" si="67"/>
        <v>3</v>
      </c>
      <c r="HT51" s="9">
        <f t="shared" si="57"/>
        <v>1.4285714285714285E-2</v>
      </c>
      <c r="HU51" s="8">
        <f t="shared" si="68"/>
        <v>18</v>
      </c>
      <c r="HV51" s="9">
        <f t="shared" si="58"/>
        <v>8.5714285714285715E-2</v>
      </c>
      <c r="HW51" s="8">
        <f t="shared" si="69"/>
        <v>14</v>
      </c>
      <c r="HX51" s="9">
        <f t="shared" si="59"/>
        <v>6.6666666666666666E-2</v>
      </c>
      <c r="HY51" s="8">
        <f t="shared" si="20"/>
        <v>210</v>
      </c>
    </row>
    <row r="52" spans="1:233" ht="45.75" customHeight="1">
      <c r="A52" s="5" t="s">
        <v>68</v>
      </c>
      <c r="B52" s="6" t="s">
        <v>69</v>
      </c>
      <c r="C52" s="50" t="s">
        <v>231</v>
      </c>
      <c r="D52" s="50" t="s">
        <v>231</v>
      </c>
      <c r="E52" s="50" t="s">
        <v>232</v>
      </c>
      <c r="F52" s="50" t="s">
        <v>233</v>
      </c>
      <c r="G52" s="50" t="s">
        <v>232</v>
      </c>
      <c r="H52" s="50" t="s">
        <v>230</v>
      </c>
      <c r="I52" s="50" t="s">
        <v>231</v>
      </c>
      <c r="J52" s="50" t="s">
        <v>231</v>
      </c>
      <c r="K52" s="50" t="s">
        <v>231</v>
      </c>
      <c r="L52" s="92" t="s">
        <v>231</v>
      </c>
      <c r="M52" s="92" t="s">
        <v>232</v>
      </c>
      <c r="N52" s="92" t="s">
        <v>231</v>
      </c>
      <c r="O52" s="92" t="s">
        <v>231</v>
      </c>
      <c r="P52" s="92" t="s">
        <v>230</v>
      </c>
      <c r="Q52" s="50" t="s">
        <v>232</v>
      </c>
      <c r="R52" s="50" t="s">
        <v>232</v>
      </c>
      <c r="S52" s="50" t="s">
        <v>232</v>
      </c>
      <c r="T52" s="50" t="s">
        <v>233</v>
      </c>
      <c r="U52" s="50" t="s">
        <v>232</v>
      </c>
      <c r="V52" s="50" t="s">
        <v>232</v>
      </c>
      <c r="W52" s="50" t="s">
        <v>231</v>
      </c>
      <c r="X52" s="50" t="s">
        <v>232</v>
      </c>
      <c r="Y52" s="50" t="s">
        <v>230</v>
      </c>
      <c r="Z52" s="50" t="s">
        <v>231</v>
      </c>
      <c r="AA52" s="50" t="s">
        <v>233</v>
      </c>
      <c r="AB52" s="50" t="s">
        <v>231</v>
      </c>
      <c r="AC52" s="50" t="s">
        <v>231</v>
      </c>
      <c r="AD52" s="50" t="s">
        <v>233</v>
      </c>
      <c r="AE52" s="50" t="s">
        <v>231</v>
      </c>
      <c r="AF52" s="50" t="s">
        <v>233</v>
      </c>
      <c r="AG52" s="50" t="s">
        <v>233</v>
      </c>
      <c r="AH52" s="50" t="s">
        <v>232</v>
      </c>
      <c r="AI52" s="50" t="s">
        <v>15</v>
      </c>
      <c r="AJ52" s="50" t="s">
        <v>15</v>
      </c>
      <c r="AK52" s="50" t="s">
        <v>233</v>
      </c>
      <c r="AL52" s="50" t="s">
        <v>15</v>
      </c>
      <c r="AM52" s="50" t="s">
        <v>231</v>
      </c>
      <c r="AN52" s="50" t="s">
        <v>15</v>
      </c>
      <c r="AO52" s="50" t="s">
        <v>15</v>
      </c>
      <c r="AP52" s="50" t="s">
        <v>15</v>
      </c>
      <c r="AQ52" s="50" t="s">
        <v>230</v>
      </c>
      <c r="AR52" s="50" t="s">
        <v>15</v>
      </c>
      <c r="AS52" s="50" t="s">
        <v>231</v>
      </c>
      <c r="AT52" s="50" t="s">
        <v>229</v>
      </c>
      <c r="AU52" s="50" t="s">
        <v>231</v>
      </c>
      <c r="AV52" s="50" t="s">
        <v>231</v>
      </c>
      <c r="AW52" s="50" t="s">
        <v>233</v>
      </c>
      <c r="AX52" s="50" t="s">
        <v>15</v>
      </c>
      <c r="AY52" s="50" t="s">
        <v>233</v>
      </c>
      <c r="AZ52" s="50" t="s">
        <v>232</v>
      </c>
      <c r="BA52" s="50" t="s">
        <v>232</v>
      </c>
      <c r="BB52" s="149" t="s">
        <v>232</v>
      </c>
      <c r="BC52" s="50" t="s">
        <v>7</v>
      </c>
      <c r="BD52" s="50" t="s">
        <v>7</v>
      </c>
      <c r="BE52" s="50" t="s">
        <v>7</v>
      </c>
      <c r="BF52" s="50" t="s">
        <v>7</v>
      </c>
      <c r="BG52" s="50" t="s">
        <v>7</v>
      </c>
      <c r="BH52" s="50" t="s">
        <v>230</v>
      </c>
      <c r="BI52" s="50" t="s">
        <v>230</v>
      </c>
      <c r="BJ52" s="50" t="s">
        <v>234</v>
      </c>
      <c r="BK52" s="50" t="s">
        <v>232</v>
      </c>
      <c r="BL52" s="50" t="s">
        <v>230</v>
      </c>
      <c r="BM52" s="50" t="s">
        <v>231</v>
      </c>
      <c r="BN52" s="50" t="s">
        <v>235</v>
      </c>
      <c r="BO52" s="50" t="s">
        <v>232</v>
      </c>
      <c r="BP52" s="50" t="s">
        <v>232</v>
      </c>
      <c r="BQ52" s="50" t="s">
        <v>232</v>
      </c>
      <c r="BR52" s="50" t="s">
        <v>232</v>
      </c>
      <c r="BS52" s="50" t="s">
        <v>232</v>
      </c>
      <c r="BT52" s="50" t="s">
        <v>232</v>
      </c>
      <c r="BU52" s="50" t="s">
        <v>232</v>
      </c>
      <c r="BV52" s="50" t="s">
        <v>232</v>
      </c>
      <c r="BW52" s="50" t="s">
        <v>232</v>
      </c>
      <c r="BX52" s="50" t="s">
        <v>232</v>
      </c>
      <c r="BY52" s="50" t="s">
        <v>232</v>
      </c>
      <c r="BZ52" s="50" t="s">
        <v>232</v>
      </c>
      <c r="CA52" s="50" t="s">
        <v>231</v>
      </c>
      <c r="CB52" s="50" t="s">
        <v>232</v>
      </c>
      <c r="CC52" s="50" t="s">
        <v>231</v>
      </c>
      <c r="CD52" s="50" t="s">
        <v>231</v>
      </c>
      <c r="CE52" s="50" t="s">
        <v>10</v>
      </c>
      <c r="CF52" s="50" t="s">
        <v>235</v>
      </c>
      <c r="CG52" s="50" t="s">
        <v>7</v>
      </c>
      <c r="CH52" s="50" t="s">
        <v>7</v>
      </c>
      <c r="CI52" s="50" t="s">
        <v>231</v>
      </c>
      <c r="CJ52" s="50" t="s">
        <v>7</v>
      </c>
      <c r="CK52" s="50" t="s">
        <v>234</v>
      </c>
      <c r="CL52" s="50" t="s">
        <v>231</v>
      </c>
      <c r="CM52" s="50" t="s">
        <v>234</v>
      </c>
      <c r="CN52" s="50" t="s">
        <v>229</v>
      </c>
      <c r="CO52" s="50" t="s">
        <v>234</v>
      </c>
      <c r="CP52" s="50" t="s">
        <v>234</v>
      </c>
      <c r="CQ52" s="50" t="s">
        <v>7</v>
      </c>
      <c r="CR52" s="50" t="s">
        <v>235</v>
      </c>
      <c r="CS52" s="50" t="s">
        <v>234</v>
      </c>
      <c r="CT52" s="50" t="s">
        <v>234</v>
      </c>
      <c r="CU52" s="50" t="s">
        <v>230</v>
      </c>
      <c r="CV52" s="50" t="s">
        <v>230</v>
      </c>
      <c r="CW52" s="50" t="s">
        <v>7</v>
      </c>
      <c r="CX52" s="50" t="s">
        <v>235</v>
      </c>
      <c r="CY52" s="50" t="s">
        <v>230</v>
      </c>
      <c r="CZ52" s="50" t="s">
        <v>234</v>
      </c>
      <c r="DA52" s="50" t="s">
        <v>7</v>
      </c>
      <c r="DB52" s="50" t="s">
        <v>231</v>
      </c>
      <c r="DC52" s="50" t="s">
        <v>231</v>
      </c>
      <c r="DD52" s="50" t="s">
        <v>230</v>
      </c>
      <c r="DE52" s="50" t="s">
        <v>234</v>
      </c>
      <c r="DF52" s="50" t="s">
        <v>229</v>
      </c>
      <c r="DG52" s="50" t="s">
        <v>230</v>
      </c>
      <c r="DH52" s="50" t="s">
        <v>229</v>
      </c>
      <c r="DI52" s="50" t="s">
        <v>234</v>
      </c>
      <c r="DJ52" s="50" t="s">
        <v>231</v>
      </c>
      <c r="DK52" s="50" t="s">
        <v>230</v>
      </c>
      <c r="DL52" s="50" t="s">
        <v>231</v>
      </c>
      <c r="DM52" s="7" t="s">
        <v>231</v>
      </c>
      <c r="DN52" s="50" t="s">
        <v>233</v>
      </c>
      <c r="DO52" s="50" t="s">
        <v>232</v>
      </c>
      <c r="DP52" s="50" t="s">
        <v>231</v>
      </c>
      <c r="DQ52" s="50" t="s">
        <v>231</v>
      </c>
      <c r="DR52" s="50" t="s">
        <v>230</v>
      </c>
      <c r="DS52" s="50" t="s">
        <v>15</v>
      </c>
      <c r="DT52" s="50" t="s">
        <v>231</v>
      </c>
      <c r="DU52" s="50" t="s">
        <v>231</v>
      </c>
      <c r="DV52" s="50" t="s">
        <v>231</v>
      </c>
      <c r="DW52" s="50" t="s">
        <v>231</v>
      </c>
      <c r="DX52" s="50" t="s">
        <v>231</v>
      </c>
      <c r="DY52" s="50" t="s">
        <v>231</v>
      </c>
      <c r="DZ52" s="50" t="s">
        <v>231</v>
      </c>
      <c r="EA52" s="50" t="s">
        <v>231</v>
      </c>
      <c r="EB52" s="50" t="s">
        <v>232</v>
      </c>
      <c r="EC52" s="50" t="s">
        <v>231</v>
      </c>
      <c r="ED52" s="50" t="s">
        <v>229</v>
      </c>
      <c r="EE52" s="50" t="s">
        <v>230</v>
      </c>
      <c r="EF52" s="50" t="s">
        <v>229</v>
      </c>
      <c r="EG52" s="50" t="s">
        <v>229</v>
      </c>
      <c r="EH52" s="50" t="s">
        <v>229</v>
      </c>
      <c r="EI52" s="50" t="s">
        <v>229</v>
      </c>
      <c r="EJ52" s="50" t="s">
        <v>230</v>
      </c>
      <c r="EK52" s="50" t="s">
        <v>234</v>
      </c>
      <c r="EL52" s="50" t="s">
        <v>232</v>
      </c>
      <c r="EM52" s="50" t="s">
        <v>232</v>
      </c>
      <c r="EN52" s="50" t="s">
        <v>232</v>
      </c>
      <c r="EO52" s="50" t="s">
        <v>232</v>
      </c>
      <c r="EP52" s="50" t="s">
        <v>232</v>
      </c>
      <c r="EQ52" s="50" t="s">
        <v>232</v>
      </c>
      <c r="ER52" s="50" t="s">
        <v>229</v>
      </c>
      <c r="ES52" s="50" t="s">
        <v>234</v>
      </c>
      <c r="ET52" s="50" t="s">
        <v>229</v>
      </c>
      <c r="EU52" s="50" t="s">
        <v>229</v>
      </c>
      <c r="EV52" s="50" t="s">
        <v>229</v>
      </c>
      <c r="EW52" s="50" t="s">
        <v>232</v>
      </c>
      <c r="EX52" s="50" t="s">
        <v>232</v>
      </c>
      <c r="EY52" s="50" t="s">
        <v>233</v>
      </c>
      <c r="EZ52" s="50" t="s">
        <v>232</v>
      </c>
      <c r="FA52" s="50" t="s">
        <v>232</v>
      </c>
      <c r="FB52" s="50" t="s">
        <v>232</v>
      </c>
      <c r="FC52" s="50" t="s">
        <v>229</v>
      </c>
      <c r="FD52" s="50" t="s">
        <v>232</v>
      </c>
      <c r="FE52" s="48" t="s">
        <v>233</v>
      </c>
      <c r="FF52" s="50" t="s">
        <v>230</v>
      </c>
      <c r="FG52" s="50" t="s">
        <v>232</v>
      </c>
      <c r="FH52" s="50" t="s">
        <v>232</v>
      </c>
      <c r="FI52" s="50" t="s">
        <v>235</v>
      </c>
      <c r="FJ52" s="50" t="s">
        <v>229</v>
      </c>
      <c r="FK52" s="50" t="s">
        <v>229</v>
      </c>
      <c r="FL52" s="50" t="s">
        <v>229</v>
      </c>
      <c r="FM52" s="50" t="s">
        <v>232</v>
      </c>
      <c r="FN52" s="50" t="s">
        <v>235</v>
      </c>
      <c r="FO52" s="50" t="s">
        <v>235</v>
      </c>
      <c r="FP52" s="50" t="s">
        <v>229</v>
      </c>
      <c r="FQ52" s="50" t="s">
        <v>229</v>
      </c>
      <c r="FR52" s="50" t="s">
        <v>232</v>
      </c>
      <c r="FS52" s="50" t="s">
        <v>229</v>
      </c>
      <c r="FT52" s="50" t="s">
        <v>235</v>
      </c>
      <c r="FU52" s="50" t="s">
        <v>229</v>
      </c>
      <c r="FV52" s="50" t="s">
        <v>229</v>
      </c>
      <c r="FW52" s="50" t="s">
        <v>232</v>
      </c>
      <c r="FX52" s="50" t="s">
        <v>229</v>
      </c>
      <c r="FY52" s="50" t="s">
        <v>231</v>
      </c>
      <c r="FZ52" s="50" t="s">
        <v>229</v>
      </c>
      <c r="GA52" s="102" t="s">
        <v>229</v>
      </c>
      <c r="GB52" s="50" t="s">
        <v>234</v>
      </c>
      <c r="GC52" s="50" t="s">
        <v>229</v>
      </c>
      <c r="GD52" s="50" t="s">
        <v>231</v>
      </c>
      <c r="GE52" s="50" t="s">
        <v>229</v>
      </c>
      <c r="GF52" s="50" t="s">
        <v>235</v>
      </c>
      <c r="GG52" s="50" t="s">
        <v>230</v>
      </c>
      <c r="GH52" s="50" t="s">
        <v>231</v>
      </c>
      <c r="GI52" s="50" t="s">
        <v>231</v>
      </c>
      <c r="GJ52" s="50" t="s">
        <v>231</v>
      </c>
      <c r="GK52" s="7" t="s">
        <v>231</v>
      </c>
      <c r="GL52" s="50" t="s">
        <v>231</v>
      </c>
      <c r="GM52" s="50" t="s">
        <v>233</v>
      </c>
      <c r="GN52" s="50" t="s">
        <v>233</v>
      </c>
      <c r="GO52" s="50" t="s">
        <v>229</v>
      </c>
      <c r="GP52" s="50" t="s">
        <v>230</v>
      </c>
      <c r="GQ52" s="50" t="s">
        <v>229</v>
      </c>
      <c r="GR52" s="50" t="s">
        <v>235</v>
      </c>
      <c r="GS52" s="50" t="s">
        <v>234</v>
      </c>
      <c r="GT52" s="50" t="s">
        <v>229</v>
      </c>
      <c r="GU52" s="50" t="s">
        <v>234</v>
      </c>
      <c r="GV52" s="50" t="s">
        <v>229</v>
      </c>
      <c r="GW52" s="50" t="s">
        <v>235</v>
      </c>
      <c r="GX52" s="50" t="s">
        <v>234</v>
      </c>
      <c r="GY52" s="50" t="s">
        <v>229</v>
      </c>
      <c r="GZ52" s="50" t="s">
        <v>234</v>
      </c>
      <c r="HA52" s="50" t="s">
        <v>230</v>
      </c>
      <c r="HB52" s="50" t="s">
        <v>235</v>
      </c>
      <c r="HC52" s="50" t="s">
        <v>229</v>
      </c>
      <c r="HD52" s="50" t="s">
        <v>235</v>
      </c>
      <c r="HE52" s="8">
        <f t="shared" si="60"/>
        <v>46</v>
      </c>
      <c r="HF52" s="9">
        <f t="shared" si="50"/>
        <v>0.21904761904761905</v>
      </c>
      <c r="HG52" s="8">
        <f t="shared" si="61"/>
        <v>14</v>
      </c>
      <c r="HH52" s="9">
        <f t="shared" si="51"/>
        <v>6.6666666666666666E-2</v>
      </c>
      <c r="HI52" s="8">
        <f t="shared" si="62"/>
        <v>46</v>
      </c>
      <c r="HJ52" s="9">
        <f t="shared" si="52"/>
        <v>0.21904761904761905</v>
      </c>
      <c r="HK52" s="8">
        <f t="shared" si="63"/>
        <v>20</v>
      </c>
      <c r="HL52" s="9">
        <f t="shared" si="53"/>
        <v>9.5238095238095233E-2</v>
      </c>
      <c r="HM52" s="8">
        <f t="shared" si="64"/>
        <v>33</v>
      </c>
      <c r="HN52" s="9">
        <f t="shared" si="54"/>
        <v>0.15714285714285714</v>
      </c>
      <c r="HO52" s="8">
        <f t="shared" si="65"/>
        <v>17</v>
      </c>
      <c r="HP52" s="9">
        <f t="shared" si="55"/>
        <v>8.0952380952380956E-2</v>
      </c>
      <c r="HQ52" s="8">
        <f t="shared" si="66"/>
        <v>13</v>
      </c>
      <c r="HR52" s="9">
        <f t="shared" si="56"/>
        <v>6.1904761904761907E-2</v>
      </c>
      <c r="HS52" s="8">
        <f t="shared" si="67"/>
        <v>11</v>
      </c>
      <c r="HT52" s="9">
        <f t="shared" si="57"/>
        <v>5.2380952380952382E-2</v>
      </c>
      <c r="HU52" s="8">
        <f t="shared" si="68"/>
        <v>9</v>
      </c>
      <c r="HV52" s="9">
        <f t="shared" si="58"/>
        <v>4.2857142857142858E-2</v>
      </c>
      <c r="HW52" s="8">
        <f t="shared" si="69"/>
        <v>1</v>
      </c>
      <c r="HX52" s="9">
        <f t="shared" si="59"/>
        <v>4.7619047619047623E-3</v>
      </c>
      <c r="HY52" s="8">
        <f t="shared" si="20"/>
        <v>210</v>
      </c>
    </row>
    <row r="53" spans="1:233" ht="45.75" customHeight="1">
      <c r="A53" s="5"/>
      <c r="B53" s="6" t="s">
        <v>70</v>
      </c>
      <c r="C53" s="48" t="s">
        <v>229</v>
      </c>
      <c r="D53" s="48" t="s">
        <v>229</v>
      </c>
      <c r="E53" s="48" t="s">
        <v>232</v>
      </c>
      <c r="F53" s="48" t="s">
        <v>231</v>
      </c>
      <c r="G53" s="48" t="s">
        <v>15</v>
      </c>
      <c r="H53" s="48" t="s">
        <v>15</v>
      </c>
      <c r="I53" s="48" t="s">
        <v>229</v>
      </c>
      <c r="J53" s="48" t="s">
        <v>229</v>
      </c>
      <c r="K53" s="48" t="s">
        <v>229</v>
      </c>
      <c r="L53" s="49" t="s">
        <v>229</v>
      </c>
      <c r="M53" s="49" t="s">
        <v>232</v>
      </c>
      <c r="N53" s="49" t="s">
        <v>229</v>
      </c>
      <c r="O53" s="49" t="s">
        <v>235</v>
      </c>
      <c r="P53" s="92" t="s">
        <v>235</v>
      </c>
      <c r="Q53" s="48" t="s">
        <v>232</v>
      </c>
      <c r="R53" s="48" t="s">
        <v>15</v>
      </c>
      <c r="S53" s="48" t="s">
        <v>231</v>
      </c>
      <c r="T53" s="48" t="s">
        <v>231</v>
      </c>
      <c r="U53" s="48" t="s">
        <v>231</v>
      </c>
      <c r="V53" s="48" t="s">
        <v>231</v>
      </c>
      <c r="W53" s="48" t="s">
        <v>229</v>
      </c>
      <c r="X53" s="48" t="s">
        <v>232</v>
      </c>
      <c r="Y53" s="48" t="s">
        <v>235</v>
      </c>
      <c r="Z53" s="48" t="s">
        <v>229</v>
      </c>
      <c r="AA53" s="48" t="s">
        <v>231</v>
      </c>
      <c r="AB53" s="48" t="s">
        <v>229</v>
      </c>
      <c r="AC53" s="48" t="s">
        <v>231</v>
      </c>
      <c r="AD53" s="48" t="s">
        <v>231</v>
      </c>
      <c r="AE53" s="48" t="s">
        <v>231</v>
      </c>
      <c r="AF53" s="48" t="s">
        <v>232</v>
      </c>
      <c r="AG53" s="48" t="s">
        <v>232</v>
      </c>
      <c r="AH53" s="48" t="s">
        <v>232</v>
      </c>
      <c r="AI53" s="48" t="s">
        <v>15</v>
      </c>
      <c r="AJ53" s="48" t="s">
        <v>15</v>
      </c>
      <c r="AK53" s="48" t="s">
        <v>15</v>
      </c>
      <c r="AL53" s="48" t="s">
        <v>15</v>
      </c>
      <c r="AM53" s="48" t="s">
        <v>15</v>
      </c>
      <c r="AN53" s="48" t="s">
        <v>15</v>
      </c>
      <c r="AO53" s="48" t="s">
        <v>15</v>
      </c>
      <c r="AP53" s="48" t="s">
        <v>15</v>
      </c>
      <c r="AQ53" s="48" t="s">
        <v>229</v>
      </c>
      <c r="AR53" s="48" t="s">
        <v>15</v>
      </c>
      <c r="AS53" s="48" t="s">
        <v>15</v>
      </c>
      <c r="AT53" s="48" t="s">
        <v>15</v>
      </c>
      <c r="AU53" s="48" t="s">
        <v>15</v>
      </c>
      <c r="AV53" s="48" t="s">
        <v>15</v>
      </c>
      <c r="AW53" s="48" t="s">
        <v>15</v>
      </c>
      <c r="AX53" s="48" t="s">
        <v>15</v>
      </c>
      <c r="AY53" s="48" t="s">
        <v>15</v>
      </c>
      <c r="AZ53" s="48" t="s">
        <v>232</v>
      </c>
      <c r="BA53" s="48" t="s">
        <v>232</v>
      </c>
      <c r="BB53" s="151" t="s">
        <v>231</v>
      </c>
      <c r="BC53" s="48" t="s">
        <v>15</v>
      </c>
      <c r="BD53" s="48" t="s">
        <v>15</v>
      </c>
      <c r="BE53" s="48" t="s">
        <v>15</v>
      </c>
      <c r="BF53" s="48" t="s">
        <v>15</v>
      </c>
      <c r="BG53" s="48" t="s">
        <v>15</v>
      </c>
      <c r="BH53" s="48" t="s">
        <v>15</v>
      </c>
      <c r="BI53" s="48" t="s">
        <v>15</v>
      </c>
      <c r="BJ53" s="48" t="s">
        <v>15</v>
      </c>
      <c r="BK53" s="48" t="s">
        <v>232</v>
      </c>
      <c r="BL53" s="48" t="s">
        <v>229</v>
      </c>
      <c r="BM53" s="48" t="s">
        <v>229</v>
      </c>
      <c r="BN53" s="48" t="s">
        <v>15</v>
      </c>
      <c r="BO53" s="48" t="s">
        <v>15</v>
      </c>
      <c r="BP53" s="48" t="s">
        <v>15</v>
      </c>
      <c r="BQ53" s="48" t="s">
        <v>15</v>
      </c>
      <c r="BR53" s="48" t="s">
        <v>15</v>
      </c>
      <c r="BS53" s="48" t="s">
        <v>15</v>
      </c>
      <c r="BT53" s="48" t="s">
        <v>15</v>
      </c>
      <c r="BU53" s="48" t="s">
        <v>15</v>
      </c>
      <c r="BV53" s="48" t="s">
        <v>15</v>
      </c>
      <c r="BW53" s="48" t="s">
        <v>15</v>
      </c>
      <c r="BX53" s="48" t="s">
        <v>15</v>
      </c>
      <c r="BY53" s="48" t="s">
        <v>15</v>
      </c>
      <c r="BZ53" s="48" t="s">
        <v>15</v>
      </c>
      <c r="CA53" s="48" t="s">
        <v>15</v>
      </c>
      <c r="CB53" s="48" t="s">
        <v>15</v>
      </c>
      <c r="CC53" s="48" t="s">
        <v>15</v>
      </c>
      <c r="CD53" s="48" t="s">
        <v>229</v>
      </c>
      <c r="CE53" s="48" t="s">
        <v>10</v>
      </c>
      <c r="CF53" s="48" t="s">
        <v>15</v>
      </c>
      <c r="CG53" s="48" t="s">
        <v>235</v>
      </c>
      <c r="CH53" s="48" t="s">
        <v>235</v>
      </c>
      <c r="CI53" s="48" t="s">
        <v>229</v>
      </c>
      <c r="CJ53" s="48" t="s">
        <v>235</v>
      </c>
      <c r="CK53" s="48" t="s">
        <v>235</v>
      </c>
      <c r="CL53" s="48" t="s">
        <v>231</v>
      </c>
      <c r="CM53" s="48" t="s">
        <v>235</v>
      </c>
      <c r="CN53" s="48" t="s">
        <v>235</v>
      </c>
      <c r="CO53" s="48" t="s">
        <v>235</v>
      </c>
      <c r="CP53" s="48" t="s">
        <v>235</v>
      </c>
      <c r="CQ53" s="48" t="s">
        <v>235</v>
      </c>
      <c r="CR53" s="48" t="s">
        <v>235</v>
      </c>
      <c r="CS53" s="48" t="s">
        <v>229</v>
      </c>
      <c r="CT53" s="48" t="s">
        <v>235</v>
      </c>
      <c r="CU53" s="48" t="s">
        <v>231</v>
      </c>
      <c r="CV53" s="48" t="s">
        <v>235</v>
      </c>
      <c r="CW53" s="48" t="s">
        <v>229</v>
      </c>
      <c r="CX53" s="48" t="s">
        <v>235</v>
      </c>
      <c r="CY53" s="48" t="s">
        <v>231</v>
      </c>
      <c r="CZ53" s="48" t="s">
        <v>229</v>
      </c>
      <c r="DA53" s="48" t="s">
        <v>229</v>
      </c>
      <c r="DB53" s="48" t="s">
        <v>229</v>
      </c>
      <c r="DC53" s="48" t="s">
        <v>229</v>
      </c>
      <c r="DD53" s="48" t="s">
        <v>229</v>
      </c>
      <c r="DE53" s="48" t="s">
        <v>235</v>
      </c>
      <c r="DF53" s="48" t="s">
        <v>235</v>
      </c>
      <c r="DG53" s="48" t="s">
        <v>229</v>
      </c>
      <c r="DH53" s="48" t="s">
        <v>235</v>
      </c>
      <c r="DI53" s="48" t="s">
        <v>235</v>
      </c>
      <c r="DJ53" s="48" t="s">
        <v>231</v>
      </c>
      <c r="DK53" s="48" t="s">
        <v>235</v>
      </c>
      <c r="DL53" s="48" t="s">
        <v>229</v>
      </c>
      <c r="DM53" s="112" t="s">
        <v>229</v>
      </c>
      <c r="DN53" s="48" t="s">
        <v>231</v>
      </c>
      <c r="DO53" s="48" t="s">
        <v>232</v>
      </c>
      <c r="DP53" s="48" t="s">
        <v>229</v>
      </c>
      <c r="DQ53" s="48" t="s">
        <v>231</v>
      </c>
      <c r="DR53" s="48" t="s">
        <v>229</v>
      </c>
      <c r="DS53" s="48" t="s">
        <v>15</v>
      </c>
      <c r="DT53" s="48" t="s">
        <v>15</v>
      </c>
      <c r="DU53" s="48" t="s">
        <v>229</v>
      </c>
      <c r="DV53" s="48" t="s">
        <v>15</v>
      </c>
      <c r="DW53" s="48" t="s">
        <v>229</v>
      </c>
      <c r="DX53" s="48" t="s">
        <v>229</v>
      </c>
      <c r="DY53" s="48" t="s">
        <v>229</v>
      </c>
      <c r="DZ53" s="48" t="s">
        <v>15</v>
      </c>
      <c r="EA53" s="48" t="s">
        <v>229</v>
      </c>
      <c r="EB53" s="48" t="s">
        <v>15</v>
      </c>
      <c r="EC53" s="48" t="s">
        <v>232</v>
      </c>
      <c r="ED53" s="48" t="s">
        <v>15</v>
      </c>
      <c r="EE53" s="48" t="s">
        <v>15</v>
      </c>
      <c r="EF53" s="48" t="s">
        <v>15</v>
      </c>
      <c r="EG53" s="48" t="s">
        <v>15</v>
      </c>
      <c r="EH53" s="48" t="s">
        <v>15</v>
      </c>
      <c r="EI53" s="48" t="s">
        <v>15</v>
      </c>
      <c r="EJ53" s="48" t="s">
        <v>15</v>
      </c>
      <c r="EK53" s="48" t="s">
        <v>235</v>
      </c>
      <c r="EL53" s="48" t="s">
        <v>232</v>
      </c>
      <c r="EM53" s="48" t="s">
        <v>232</v>
      </c>
      <c r="EN53" s="48" t="s">
        <v>232</v>
      </c>
      <c r="EO53" s="48" t="s">
        <v>232</v>
      </c>
      <c r="EP53" s="48" t="s">
        <v>232</v>
      </c>
      <c r="EQ53" s="48" t="s">
        <v>232</v>
      </c>
      <c r="ER53" s="48" t="s">
        <v>15</v>
      </c>
      <c r="ES53" s="48" t="s">
        <v>235</v>
      </c>
      <c r="ET53" s="48" t="s">
        <v>15</v>
      </c>
      <c r="EU53" s="48" t="s">
        <v>15</v>
      </c>
      <c r="EV53" s="48" t="s">
        <v>15</v>
      </c>
      <c r="EW53" s="48" t="s">
        <v>15</v>
      </c>
      <c r="EX53" s="48" t="s">
        <v>232</v>
      </c>
      <c r="EY53" s="48" t="s">
        <v>7</v>
      </c>
      <c r="EZ53" s="48" t="s">
        <v>232</v>
      </c>
      <c r="FA53" s="48" t="s">
        <v>232</v>
      </c>
      <c r="FB53" s="48" t="s">
        <v>15</v>
      </c>
      <c r="FC53" s="48" t="s">
        <v>15</v>
      </c>
      <c r="FD53" s="48" t="s">
        <v>15</v>
      </c>
      <c r="FE53" s="48" t="s">
        <v>15</v>
      </c>
      <c r="FF53" s="48" t="s">
        <v>15</v>
      </c>
      <c r="FG53" s="48" t="s">
        <v>15</v>
      </c>
      <c r="FH53" s="48" t="s">
        <v>232</v>
      </c>
      <c r="FI53" s="48" t="s">
        <v>15</v>
      </c>
      <c r="FJ53" s="48" t="s">
        <v>15</v>
      </c>
      <c r="FK53" s="48" t="s">
        <v>15</v>
      </c>
      <c r="FL53" s="48" t="s">
        <v>15</v>
      </c>
      <c r="FM53" s="48" t="s">
        <v>232</v>
      </c>
      <c r="FN53" s="48" t="s">
        <v>10</v>
      </c>
      <c r="FO53" s="48" t="s">
        <v>10</v>
      </c>
      <c r="FP53" s="50" t="s">
        <v>229</v>
      </c>
      <c r="FQ53" s="48" t="s">
        <v>10</v>
      </c>
      <c r="FR53" s="50" t="s">
        <v>15</v>
      </c>
      <c r="FS53" s="50" t="s">
        <v>229</v>
      </c>
      <c r="FT53" s="50" t="s">
        <v>15</v>
      </c>
      <c r="FU53" s="50" t="s">
        <v>15</v>
      </c>
      <c r="FV53" s="50" t="s">
        <v>15</v>
      </c>
      <c r="FW53" s="48" t="s">
        <v>10</v>
      </c>
      <c r="FX53" s="50" t="s">
        <v>229</v>
      </c>
      <c r="FY53" s="48" t="s">
        <v>10</v>
      </c>
      <c r="FZ53" s="50" t="s">
        <v>15</v>
      </c>
      <c r="GA53" s="102" t="s">
        <v>229</v>
      </c>
      <c r="GB53" s="48" t="s">
        <v>10</v>
      </c>
      <c r="GC53" s="50" t="s">
        <v>229</v>
      </c>
      <c r="GD53" s="48" t="s">
        <v>10</v>
      </c>
      <c r="GE53" s="48" t="s">
        <v>229</v>
      </c>
      <c r="GF53" s="50" t="s">
        <v>15</v>
      </c>
      <c r="GG53" s="48" t="s">
        <v>231</v>
      </c>
      <c r="GH53" s="50" t="s">
        <v>235</v>
      </c>
      <c r="GI53" s="50" t="s">
        <v>235</v>
      </c>
      <c r="GJ53" s="48" t="s">
        <v>235</v>
      </c>
      <c r="GK53" s="112" t="s">
        <v>235</v>
      </c>
      <c r="GL53" s="48" t="s">
        <v>235</v>
      </c>
      <c r="GM53" s="48" t="s">
        <v>229</v>
      </c>
      <c r="GN53" s="48" t="s">
        <v>229</v>
      </c>
      <c r="GO53" s="48" t="s">
        <v>15</v>
      </c>
      <c r="GP53" s="48" t="s">
        <v>229</v>
      </c>
      <c r="GQ53" s="48" t="s">
        <v>15</v>
      </c>
      <c r="GR53" s="48" t="s">
        <v>15</v>
      </c>
      <c r="GS53" s="48" t="s">
        <v>10</v>
      </c>
      <c r="GT53" s="48" t="s">
        <v>15</v>
      </c>
      <c r="GU53" s="48" t="s">
        <v>10</v>
      </c>
      <c r="GV53" s="48" t="s">
        <v>10</v>
      </c>
      <c r="GW53" s="48" t="s">
        <v>15</v>
      </c>
      <c r="GX53" s="48" t="s">
        <v>10</v>
      </c>
      <c r="GY53" s="48" t="s">
        <v>15</v>
      </c>
      <c r="GZ53" s="48" t="s">
        <v>10</v>
      </c>
      <c r="HA53" s="48" t="s">
        <v>229</v>
      </c>
      <c r="HB53" s="48" t="s">
        <v>15</v>
      </c>
      <c r="HC53" s="48" t="s">
        <v>10</v>
      </c>
      <c r="HD53" s="48" t="s">
        <v>15</v>
      </c>
      <c r="HE53" s="8">
        <f t="shared" si="60"/>
        <v>23</v>
      </c>
      <c r="HF53" s="9">
        <f t="shared" si="50"/>
        <v>0.10952380952380952</v>
      </c>
      <c r="HG53" s="8">
        <f t="shared" si="61"/>
        <v>0</v>
      </c>
      <c r="HH53" s="9">
        <f t="shared" si="51"/>
        <v>0</v>
      </c>
      <c r="HI53" s="8">
        <f t="shared" si="62"/>
        <v>17</v>
      </c>
      <c r="HJ53" s="9">
        <f t="shared" si="52"/>
        <v>8.0952380952380956E-2</v>
      </c>
      <c r="HK53" s="8">
        <f t="shared" si="63"/>
        <v>0</v>
      </c>
      <c r="HL53" s="9">
        <f t="shared" si="53"/>
        <v>0</v>
      </c>
      <c r="HM53" s="8">
        <f t="shared" si="64"/>
        <v>42</v>
      </c>
      <c r="HN53" s="9">
        <f t="shared" si="54"/>
        <v>0.2</v>
      </c>
      <c r="HO53" s="8">
        <f t="shared" si="65"/>
        <v>0</v>
      </c>
      <c r="HP53" s="9">
        <f t="shared" si="55"/>
        <v>0</v>
      </c>
      <c r="HQ53" s="8">
        <f t="shared" si="66"/>
        <v>28</v>
      </c>
      <c r="HR53" s="9">
        <f t="shared" si="56"/>
        <v>0.13333333333333333</v>
      </c>
      <c r="HS53" s="8">
        <f t="shared" si="67"/>
        <v>1</v>
      </c>
      <c r="HT53" s="9">
        <f t="shared" si="57"/>
        <v>4.7619047619047623E-3</v>
      </c>
      <c r="HU53" s="8">
        <f t="shared" si="68"/>
        <v>85</v>
      </c>
      <c r="HV53" s="9">
        <f t="shared" si="58"/>
        <v>0.40476190476190477</v>
      </c>
      <c r="HW53" s="8">
        <f t="shared" si="69"/>
        <v>14</v>
      </c>
      <c r="HX53" s="9">
        <f t="shared" si="59"/>
        <v>6.6666666666666666E-2</v>
      </c>
      <c r="HY53" s="8">
        <f t="shared" si="20"/>
        <v>210</v>
      </c>
    </row>
    <row r="54" spans="1:233" ht="45.75" customHeight="1">
      <c r="A54" s="5"/>
      <c r="B54" s="6" t="s">
        <v>71</v>
      </c>
      <c r="C54" s="48" t="s">
        <v>231</v>
      </c>
      <c r="D54" s="48" t="s">
        <v>231</v>
      </c>
      <c r="E54" s="48" t="s">
        <v>231</v>
      </c>
      <c r="F54" s="48" t="s">
        <v>231</v>
      </c>
      <c r="G54" s="48" t="s">
        <v>232</v>
      </c>
      <c r="H54" s="48" t="s">
        <v>231</v>
      </c>
      <c r="I54" s="48" t="s">
        <v>231</v>
      </c>
      <c r="J54" s="48" t="s">
        <v>231</v>
      </c>
      <c r="K54" s="48" t="s">
        <v>231</v>
      </c>
      <c r="L54" s="49" t="s">
        <v>231</v>
      </c>
      <c r="M54" s="49" t="s">
        <v>232</v>
      </c>
      <c r="N54" s="49" t="s">
        <v>232</v>
      </c>
      <c r="O54" s="49" t="s">
        <v>232</v>
      </c>
      <c r="P54" s="49" t="s">
        <v>232</v>
      </c>
      <c r="Q54" s="48" t="s">
        <v>232</v>
      </c>
      <c r="R54" s="48" t="s">
        <v>232</v>
      </c>
      <c r="S54" s="48" t="s">
        <v>232</v>
      </c>
      <c r="T54" s="48" t="s">
        <v>231</v>
      </c>
      <c r="U54" s="48" t="s">
        <v>232</v>
      </c>
      <c r="V54" s="48" t="s">
        <v>232</v>
      </c>
      <c r="W54" s="48" t="s">
        <v>232</v>
      </c>
      <c r="X54" s="48" t="s">
        <v>232</v>
      </c>
      <c r="Y54" s="48" t="s">
        <v>232</v>
      </c>
      <c r="Z54" s="48" t="s">
        <v>232</v>
      </c>
      <c r="AA54" s="48" t="s">
        <v>232</v>
      </c>
      <c r="AB54" s="48" t="s">
        <v>232</v>
      </c>
      <c r="AC54" s="48" t="s">
        <v>232</v>
      </c>
      <c r="AD54" s="48" t="s">
        <v>232</v>
      </c>
      <c r="AE54" s="48" t="s">
        <v>232</v>
      </c>
      <c r="AF54" s="48" t="s">
        <v>232</v>
      </c>
      <c r="AG54" s="48" t="s">
        <v>229</v>
      </c>
      <c r="AH54" s="48" t="s">
        <v>231</v>
      </c>
      <c r="AI54" s="48" t="s">
        <v>15</v>
      </c>
      <c r="AJ54" s="48" t="s">
        <v>231</v>
      </c>
      <c r="AK54" s="48" t="s">
        <v>231</v>
      </c>
      <c r="AL54" s="48" t="s">
        <v>15</v>
      </c>
      <c r="AM54" s="48" t="s">
        <v>231</v>
      </c>
      <c r="AN54" s="48" t="s">
        <v>15</v>
      </c>
      <c r="AO54" s="48" t="s">
        <v>15</v>
      </c>
      <c r="AP54" s="48" t="s">
        <v>15</v>
      </c>
      <c r="AQ54" s="48" t="s">
        <v>231</v>
      </c>
      <c r="AR54" s="48" t="s">
        <v>15</v>
      </c>
      <c r="AS54" s="48" t="s">
        <v>231</v>
      </c>
      <c r="AT54" s="48" t="s">
        <v>229</v>
      </c>
      <c r="AU54" s="48" t="s">
        <v>231</v>
      </c>
      <c r="AV54" s="48" t="s">
        <v>231</v>
      </c>
      <c r="AW54" s="48" t="s">
        <v>231</v>
      </c>
      <c r="AX54" s="48" t="s">
        <v>15</v>
      </c>
      <c r="AY54" s="48" t="s">
        <v>231</v>
      </c>
      <c r="AZ54" s="48" t="s">
        <v>232</v>
      </c>
      <c r="BA54" s="48" t="s">
        <v>231</v>
      </c>
      <c r="BB54" s="149" t="s">
        <v>232</v>
      </c>
      <c r="BC54" s="48" t="s">
        <v>235</v>
      </c>
      <c r="BD54" s="48" t="s">
        <v>229</v>
      </c>
      <c r="BE54" s="48" t="s">
        <v>229</v>
      </c>
      <c r="BF54" s="48" t="s">
        <v>229</v>
      </c>
      <c r="BG54" s="48" t="s">
        <v>229</v>
      </c>
      <c r="BH54" s="48" t="s">
        <v>229</v>
      </c>
      <c r="BI54" s="48" t="s">
        <v>229</v>
      </c>
      <c r="BJ54" s="48" t="s">
        <v>235</v>
      </c>
      <c r="BK54" s="48" t="s">
        <v>232</v>
      </c>
      <c r="BL54" s="48" t="s">
        <v>231</v>
      </c>
      <c r="BM54" s="48" t="s">
        <v>232</v>
      </c>
      <c r="BN54" s="48" t="s">
        <v>235</v>
      </c>
      <c r="BO54" s="48" t="s">
        <v>232</v>
      </c>
      <c r="BP54" s="48" t="s">
        <v>232</v>
      </c>
      <c r="BQ54" s="48" t="s">
        <v>232</v>
      </c>
      <c r="BR54" s="48" t="s">
        <v>232</v>
      </c>
      <c r="BS54" s="48" t="s">
        <v>232</v>
      </c>
      <c r="BT54" s="48" t="s">
        <v>232</v>
      </c>
      <c r="BU54" s="48" t="s">
        <v>232</v>
      </c>
      <c r="BV54" s="48" t="s">
        <v>232</v>
      </c>
      <c r="BW54" s="48" t="s">
        <v>232</v>
      </c>
      <c r="BX54" s="48" t="s">
        <v>232</v>
      </c>
      <c r="BY54" s="48" t="s">
        <v>232</v>
      </c>
      <c r="BZ54" s="48" t="s">
        <v>232</v>
      </c>
      <c r="CA54" s="48" t="s">
        <v>231</v>
      </c>
      <c r="CB54" s="48" t="s">
        <v>232</v>
      </c>
      <c r="CC54" s="48" t="s">
        <v>231</v>
      </c>
      <c r="CD54" s="48" t="s">
        <v>232</v>
      </c>
      <c r="CE54" s="48" t="s">
        <v>10</v>
      </c>
      <c r="CF54" s="48" t="s">
        <v>235</v>
      </c>
      <c r="CG54" s="48" t="s">
        <v>235</v>
      </c>
      <c r="CH54" s="48" t="s">
        <v>235</v>
      </c>
      <c r="CI54" s="48" t="s">
        <v>229</v>
      </c>
      <c r="CJ54" s="48" t="s">
        <v>235</v>
      </c>
      <c r="CK54" s="48" t="s">
        <v>229</v>
      </c>
      <c r="CL54" s="48" t="s">
        <v>231</v>
      </c>
      <c r="CM54" s="48" t="s">
        <v>235</v>
      </c>
      <c r="CN54" s="48" t="s">
        <v>231</v>
      </c>
      <c r="CO54" s="48" t="s">
        <v>235</v>
      </c>
      <c r="CP54" s="48" t="s">
        <v>229</v>
      </c>
      <c r="CQ54" s="48" t="s">
        <v>235</v>
      </c>
      <c r="CR54" s="48" t="s">
        <v>235</v>
      </c>
      <c r="CS54" s="48" t="s">
        <v>235</v>
      </c>
      <c r="CT54" s="48" t="s">
        <v>229</v>
      </c>
      <c r="CU54" s="48" t="s">
        <v>229</v>
      </c>
      <c r="CV54" s="48" t="s">
        <v>229</v>
      </c>
      <c r="CW54" s="48" t="s">
        <v>7</v>
      </c>
      <c r="CX54" s="48" t="s">
        <v>235</v>
      </c>
      <c r="CY54" s="48" t="s">
        <v>235</v>
      </c>
      <c r="CZ54" s="48" t="s">
        <v>235</v>
      </c>
      <c r="DA54" s="48" t="s">
        <v>7</v>
      </c>
      <c r="DB54" s="48" t="s">
        <v>231</v>
      </c>
      <c r="DC54" s="48" t="s">
        <v>231</v>
      </c>
      <c r="DD54" s="48" t="s">
        <v>231</v>
      </c>
      <c r="DE54" s="48" t="s">
        <v>235</v>
      </c>
      <c r="DF54" s="48" t="s">
        <v>229</v>
      </c>
      <c r="DG54" s="48" t="s">
        <v>229</v>
      </c>
      <c r="DH54" s="48" t="s">
        <v>231</v>
      </c>
      <c r="DI54" s="48" t="s">
        <v>235</v>
      </c>
      <c r="DJ54" s="48" t="s">
        <v>231</v>
      </c>
      <c r="DK54" s="48" t="s">
        <v>232</v>
      </c>
      <c r="DL54" s="48" t="s">
        <v>231</v>
      </c>
      <c r="DM54" s="112" t="s">
        <v>232</v>
      </c>
      <c r="DN54" s="48" t="s">
        <v>231</v>
      </c>
      <c r="DO54" s="48" t="s">
        <v>231</v>
      </c>
      <c r="DP54" s="48" t="s">
        <v>231</v>
      </c>
      <c r="DQ54" s="48" t="s">
        <v>231</v>
      </c>
      <c r="DR54" s="48" t="s">
        <v>231</v>
      </c>
      <c r="DS54" s="48" t="s">
        <v>235</v>
      </c>
      <c r="DT54" s="48" t="s">
        <v>229</v>
      </c>
      <c r="DU54" s="48" t="s">
        <v>229</v>
      </c>
      <c r="DV54" s="48" t="s">
        <v>229</v>
      </c>
      <c r="DW54" s="48" t="s">
        <v>229</v>
      </c>
      <c r="DX54" s="48" t="s">
        <v>231</v>
      </c>
      <c r="DY54" s="48" t="s">
        <v>229</v>
      </c>
      <c r="DZ54" s="48" t="s">
        <v>229</v>
      </c>
      <c r="EA54" s="48" t="s">
        <v>229</v>
      </c>
      <c r="EB54" s="48" t="s">
        <v>232</v>
      </c>
      <c r="EC54" s="48" t="s">
        <v>231</v>
      </c>
      <c r="ED54" s="48" t="s">
        <v>229</v>
      </c>
      <c r="EE54" s="48" t="s">
        <v>231</v>
      </c>
      <c r="EF54" s="48" t="s">
        <v>229</v>
      </c>
      <c r="EG54" s="48" t="s">
        <v>229</v>
      </c>
      <c r="EH54" s="48" t="s">
        <v>229</v>
      </c>
      <c r="EI54" s="48" t="s">
        <v>229</v>
      </c>
      <c r="EJ54" s="48" t="s">
        <v>231</v>
      </c>
      <c r="EK54" s="48" t="s">
        <v>229</v>
      </c>
      <c r="EL54" s="48" t="s">
        <v>232</v>
      </c>
      <c r="EM54" s="48" t="s">
        <v>232</v>
      </c>
      <c r="EN54" s="48" t="s">
        <v>232</v>
      </c>
      <c r="EO54" s="48" t="s">
        <v>232</v>
      </c>
      <c r="EP54" s="48" t="s">
        <v>232</v>
      </c>
      <c r="EQ54" s="48" t="s">
        <v>232</v>
      </c>
      <c r="ER54" s="48" t="s">
        <v>229</v>
      </c>
      <c r="ES54" s="48" t="s">
        <v>229</v>
      </c>
      <c r="ET54" s="48" t="s">
        <v>229</v>
      </c>
      <c r="EU54" s="48" t="s">
        <v>229</v>
      </c>
      <c r="EV54" s="48" t="s">
        <v>229</v>
      </c>
      <c r="EW54" s="48" t="s">
        <v>232</v>
      </c>
      <c r="EX54" s="48" t="s">
        <v>232</v>
      </c>
      <c r="EY54" s="48" t="s">
        <v>231</v>
      </c>
      <c r="EZ54" s="48" t="s">
        <v>232</v>
      </c>
      <c r="FA54" s="48" t="s">
        <v>232</v>
      </c>
      <c r="FB54" s="48" t="s">
        <v>232</v>
      </c>
      <c r="FC54" s="48" t="s">
        <v>229</v>
      </c>
      <c r="FD54" s="48" t="s">
        <v>232</v>
      </c>
      <c r="FE54" s="48" t="s">
        <v>231</v>
      </c>
      <c r="FF54" s="48" t="s">
        <v>231</v>
      </c>
      <c r="FG54" s="48" t="s">
        <v>232</v>
      </c>
      <c r="FH54" s="48" t="s">
        <v>232</v>
      </c>
      <c r="FI54" s="48" t="s">
        <v>235</v>
      </c>
      <c r="FJ54" s="48" t="s">
        <v>229</v>
      </c>
      <c r="FK54" s="48" t="s">
        <v>229</v>
      </c>
      <c r="FL54" s="48" t="s">
        <v>229</v>
      </c>
      <c r="FM54" s="48" t="s">
        <v>231</v>
      </c>
      <c r="FN54" s="48" t="s">
        <v>10</v>
      </c>
      <c r="FO54" s="48" t="s">
        <v>10</v>
      </c>
      <c r="FP54" s="50" t="s">
        <v>229</v>
      </c>
      <c r="FQ54" s="48" t="s">
        <v>10</v>
      </c>
      <c r="FR54" s="50" t="s">
        <v>232</v>
      </c>
      <c r="FS54" s="50" t="s">
        <v>229</v>
      </c>
      <c r="FT54" s="50" t="s">
        <v>235</v>
      </c>
      <c r="FU54" s="50" t="s">
        <v>229</v>
      </c>
      <c r="FV54" s="50" t="s">
        <v>229</v>
      </c>
      <c r="FW54" s="48" t="s">
        <v>10</v>
      </c>
      <c r="FX54" s="50" t="s">
        <v>229</v>
      </c>
      <c r="FY54" s="48" t="s">
        <v>10</v>
      </c>
      <c r="FZ54" s="50" t="s">
        <v>229</v>
      </c>
      <c r="GA54" s="102" t="s">
        <v>229</v>
      </c>
      <c r="GB54" s="48" t="s">
        <v>10</v>
      </c>
      <c r="GC54" s="50" t="s">
        <v>229</v>
      </c>
      <c r="GD54" s="48" t="s">
        <v>10</v>
      </c>
      <c r="GE54" s="48" t="s">
        <v>229</v>
      </c>
      <c r="GF54" s="50" t="s">
        <v>235</v>
      </c>
      <c r="GG54" s="48" t="s">
        <v>231</v>
      </c>
      <c r="GH54" s="50" t="s">
        <v>232</v>
      </c>
      <c r="GI54" s="50" t="s">
        <v>232</v>
      </c>
      <c r="GJ54" s="48" t="s">
        <v>232</v>
      </c>
      <c r="GK54" s="112" t="s">
        <v>232</v>
      </c>
      <c r="GL54" s="48" t="s">
        <v>232</v>
      </c>
      <c r="GM54" s="48" t="s">
        <v>232</v>
      </c>
      <c r="GN54" s="48" t="s">
        <v>232</v>
      </c>
      <c r="GO54" s="48" t="s">
        <v>229</v>
      </c>
      <c r="GP54" s="48" t="s">
        <v>229</v>
      </c>
      <c r="GQ54" s="48" t="s">
        <v>229</v>
      </c>
      <c r="GR54" s="48" t="s">
        <v>235</v>
      </c>
      <c r="GS54" s="48" t="s">
        <v>10</v>
      </c>
      <c r="GT54" s="48" t="s">
        <v>229</v>
      </c>
      <c r="GU54" s="48" t="s">
        <v>10</v>
      </c>
      <c r="GV54" s="48" t="s">
        <v>10</v>
      </c>
      <c r="GW54" s="48" t="s">
        <v>235</v>
      </c>
      <c r="GX54" s="48" t="s">
        <v>10</v>
      </c>
      <c r="GY54" s="48" t="s">
        <v>229</v>
      </c>
      <c r="GZ54" s="48" t="s">
        <v>10</v>
      </c>
      <c r="HA54" s="48" t="s">
        <v>229</v>
      </c>
      <c r="HB54" s="48" t="s">
        <v>235</v>
      </c>
      <c r="HC54" s="48" t="s">
        <v>10</v>
      </c>
      <c r="HD54" s="48" t="s">
        <v>235</v>
      </c>
      <c r="HE54" s="8">
        <f t="shared" si="60"/>
        <v>63</v>
      </c>
      <c r="HF54" s="9">
        <f t="shared" si="50"/>
        <v>0.3</v>
      </c>
      <c r="HG54" s="8">
        <f t="shared" si="61"/>
        <v>0</v>
      </c>
      <c r="HH54" s="9">
        <f t="shared" si="51"/>
        <v>0</v>
      </c>
      <c r="HI54" s="8">
        <f t="shared" si="62"/>
        <v>46</v>
      </c>
      <c r="HJ54" s="9">
        <f t="shared" si="52"/>
        <v>0.21904761904761905</v>
      </c>
      <c r="HK54" s="8">
        <f t="shared" si="63"/>
        <v>0</v>
      </c>
      <c r="HL54" s="9">
        <f t="shared" si="53"/>
        <v>0</v>
      </c>
      <c r="HM54" s="8">
        <f t="shared" si="64"/>
        <v>53</v>
      </c>
      <c r="HN54" s="9">
        <f t="shared" si="54"/>
        <v>0.25238095238095237</v>
      </c>
      <c r="HO54" s="8">
        <f t="shared" si="65"/>
        <v>0</v>
      </c>
      <c r="HP54" s="9">
        <f t="shared" si="55"/>
        <v>0</v>
      </c>
      <c r="HQ54" s="8">
        <f t="shared" si="66"/>
        <v>25</v>
      </c>
      <c r="HR54" s="9">
        <f t="shared" si="56"/>
        <v>0.11904761904761904</v>
      </c>
      <c r="HS54" s="8">
        <f t="shared" si="67"/>
        <v>2</v>
      </c>
      <c r="HT54" s="9">
        <f t="shared" si="57"/>
        <v>9.5238095238095247E-3</v>
      </c>
      <c r="HU54" s="8">
        <f t="shared" si="68"/>
        <v>7</v>
      </c>
      <c r="HV54" s="9">
        <f t="shared" si="58"/>
        <v>3.3333333333333333E-2</v>
      </c>
      <c r="HW54" s="8">
        <f t="shared" si="69"/>
        <v>14</v>
      </c>
      <c r="HX54" s="9">
        <f t="shared" si="59"/>
        <v>6.6666666666666666E-2</v>
      </c>
      <c r="HY54" s="8">
        <f t="shared" si="20"/>
        <v>210</v>
      </c>
    </row>
    <row r="55" spans="1:233" ht="45.75" customHeight="1">
      <c r="A55" s="5"/>
      <c r="B55" s="6" t="s">
        <v>72</v>
      </c>
      <c r="C55" s="48" t="s">
        <v>232</v>
      </c>
      <c r="D55" s="48" t="s">
        <v>232</v>
      </c>
      <c r="E55" s="48" t="s">
        <v>232</v>
      </c>
      <c r="F55" s="48" t="s">
        <v>232</v>
      </c>
      <c r="G55" s="48" t="s">
        <v>232</v>
      </c>
      <c r="H55" s="48" t="s">
        <v>229</v>
      </c>
      <c r="I55" s="48" t="s">
        <v>232</v>
      </c>
      <c r="J55" s="48" t="s">
        <v>231</v>
      </c>
      <c r="K55" s="48" t="s">
        <v>232</v>
      </c>
      <c r="L55" s="49" t="s">
        <v>231</v>
      </c>
      <c r="M55" s="49" t="s">
        <v>232</v>
      </c>
      <c r="N55" s="49" t="s">
        <v>229</v>
      </c>
      <c r="O55" s="49" t="s">
        <v>231</v>
      </c>
      <c r="P55" s="49" t="s">
        <v>229</v>
      </c>
      <c r="Q55" s="48" t="s">
        <v>232</v>
      </c>
      <c r="R55" s="48" t="s">
        <v>15</v>
      </c>
      <c r="S55" s="48" t="s">
        <v>232</v>
      </c>
      <c r="T55" s="48" t="s">
        <v>232</v>
      </c>
      <c r="U55" s="48" t="s">
        <v>232</v>
      </c>
      <c r="V55" s="48" t="s">
        <v>232</v>
      </c>
      <c r="W55" s="48" t="s">
        <v>231</v>
      </c>
      <c r="X55" s="48" t="s">
        <v>15</v>
      </c>
      <c r="Y55" s="48" t="s">
        <v>229</v>
      </c>
      <c r="Z55" s="48" t="s">
        <v>229</v>
      </c>
      <c r="AA55" s="48" t="s">
        <v>231</v>
      </c>
      <c r="AB55" s="48" t="s">
        <v>229</v>
      </c>
      <c r="AC55" s="48" t="s">
        <v>229</v>
      </c>
      <c r="AD55" s="48" t="s">
        <v>15</v>
      </c>
      <c r="AE55" s="48" t="s">
        <v>229</v>
      </c>
      <c r="AF55" s="48" t="s">
        <v>229</v>
      </c>
      <c r="AG55" s="48" t="s">
        <v>232</v>
      </c>
      <c r="AH55" s="48" t="s">
        <v>232</v>
      </c>
      <c r="AI55" s="48" t="s">
        <v>15</v>
      </c>
      <c r="AJ55" s="48" t="s">
        <v>15</v>
      </c>
      <c r="AK55" s="48" t="s">
        <v>232</v>
      </c>
      <c r="AL55" s="48" t="s">
        <v>15</v>
      </c>
      <c r="AM55" s="48" t="s">
        <v>15</v>
      </c>
      <c r="AN55" s="48" t="s">
        <v>15</v>
      </c>
      <c r="AO55" s="48" t="s">
        <v>15</v>
      </c>
      <c r="AP55" s="48" t="s">
        <v>15</v>
      </c>
      <c r="AQ55" s="48" t="s">
        <v>229</v>
      </c>
      <c r="AR55" s="48" t="s">
        <v>15</v>
      </c>
      <c r="AS55" s="48" t="s">
        <v>15</v>
      </c>
      <c r="AT55" s="48" t="s">
        <v>229</v>
      </c>
      <c r="AU55" s="48" t="s">
        <v>15</v>
      </c>
      <c r="AV55" s="48" t="s">
        <v>15</v>
      </c>
      <c r="AW55" s="48" t="s">
        <v>232</v>
      </c>
      <c r="AX55" s="48" t="s">
        <v>15</v>
      </c>
      <c r="AY55" s="48" t="s">
        <v>232</v>
      </c>
      <c r="AZ55" s="48" t="s">
        <v>232</v>
      </c>
      <c r="BA55" s="48" t="s">
        <v>232</v>
      </c>
      <c r="BB55" s="149" t="s">
        <v>232</v>
      </c>
      <c r="BC55" s="48" t="s">
        <v>7</v>
      </c>
      <c r="BD55" s="48" t="s">
        <v>7</v>
      </c>
      <c r="BE55" s="48" t="s">
        <v>7</v>
      </c>
      <c r="BF55" s="48" t="s">
        <v>7</v>
      </c>
      <c r="BG55" s="48" t="s">
        <v>7</v>
      </c>
      <c r="BH55" s="48" t="s">
        <v>231</v>
      </c>
      <c r="BI55" s="48" t="s">
        <v>231</v>
      </c>
      <c r="BJ55" s="48" t="s">
        <v>231</v>
      </c>
      <c r="BK55" s="48" t="s">
        <v>232</v>
      </c>
      <c r="BL55" s="48" t="s">
        <v>229</v>
      </c>
      <c r="BM55" s="48" t="s">
        <v>229</v>
      </c>
      <c r="BN55" s="48" t="s">
        <v>15</v>
      </c>
      <c r="BO55" s="48" t="s">
        <v>232</v>
      </c>
      <c r="BP55" s="48" t="s">
        <v>15</v>
      </c>
      <c r="BQ55" s="48" t="s">
        <v>15</v>
      </c>
      <c r="BR55" s="48" t="s">
        <v>15</v>
      </c>
      <c r="BS55" s="48" t="s">
        <v>15</v>
      </c>
      <c r="BT55" s="48" t="s">
        <v>15</v>
      </c>
      <c r="BU55" s="48" t="s">
        <v>15</v>
      </c>
      <c r="BV55" s="48" t="s">
        <v>15</v>
      </c>
      <c r="BW55" s="48" t="s">
        <v>15</v>
      </c>
      <c r="BX55" s="48" t="s">
        <v>15</v>
      </c>
      <c r="BY55" s="48" t="s">
        <v>15</v>
      </c>
      <c r="BZ55" s="48" t="s">
        <v>15</v>
      </c>
      <c r="CA55" s="48" t="s">
        <v>231</v>
      </c>
      <c r="CB55" s="48" t="s">
        <v>232</v>
      </c>
      <c r="CC55" s="48" t="s">
        <v>15</v>
      </c>
      <c r="CD55" s="48" t="s">
        <v>232</v>
      </c>
      <c r="CE55" s="48" t="s">
        <v>10</v>
      </c>
      <c r="CF55" s="48" t="s">
        <v>15</v>
      </c>
      <c r="CG55" s="48" t="s">
        <v>7</v>
      </c>
      <c r="CH55" s="48" t="s">
        <v>7</v>
      </c>
      <c r="CI55" s="48" t="s">
        <v>232</v>
      </c>
      <c r="CJ55" s="48" t="s">
        <v>229</v>
      </c>
      <c r="CK55" s="48" t="s">
        <v>229</v>
      </c>
      <c r="CL55" s="48" t="s">
        <v>229</v>
      </c>
      <c r="CM55" s="48" t="s">
        <v>229</v>
      </c>
      <c r="CN55" s="48" t="s">
        <v>229</v>
      </c>
      <c r="CO55" s="48" t="s">
        <v>229</v>
      </c>
      <c r="CP55" s="48" t="s">
        <v>235</v>
      </c>
      <c r="CQ55" s="48" t="s">
        <v>7</v>
      </c>
      <c r="CR55" s="48" t="s">
        <v>235</v>
      </c>
      <c r="CS55" s="48" t="s">
        <v>235</v>
      </c>
      <c r="CT55" s="48" t="s">
        <v>235</v>
      </c>
      <c r="CU55" s="48" t="s">
        <v>229</v>
      </c>
      <c r="CV55" s="48" t="s">
        <v>231</v>
      </c>
      <c r="CW55" s="48" t="s">
        <v>7</v>
      </c>
      <c r="CX55" s="48" t="s">
        <v>235</v>
      </c>
      <c r="CY55" s="48" t="s">
        <v>231</v>
      </c>
      <c r="CZ55" s="48" t="s">
        <v>229</v>
      </c>
      <c r="DA55" s="48" t="s">
        <v>229</v>
      </c>
      <c r="DB55" s="48" t="s">
        <v>231</v>
      </c>
      <c r="DC55" s="48" t="s">
        <v>231</v>
      </c>
      <c r="DD55" s="48" t="s">
        <v>229</v>
      </c>
      <c r="DE55" s="48" t="s">
        <v>229</v>
      </c>
      <c r="DF55" s="48" t="s">
        <v>231</v>
      </c>
      <c r="DG55" s="48" t="s">
        <v>231</v>
      </c>
      <c r="DH55" s="48" t="s">
        <v>229</v>
      </c>
      <c r="DI55" s="48" t="s">
        <v>229</v>
      </c>
      <c r="DJ55" s="48" t="s">
        <v>231</v>
      </c>
      <c r="DK55" s="48" t="s">
        <v>229</v>
      </c>
      <c r="DL55" s="48" t="s">
        <v>231</v>
      </c>
      <c r="DM55" s="112" t="s">
        <v>231</v>
      </c>
      <c r="DN55" s="48" t="s">
        <v>232</v>
      </c>
      <c r="DO55" s="48" t="s">
        <v>232</v>
      </c>
      <c r="DP55" s="48" t="s">
        <v>232</v>
      </c>
      <c r="DQ55" s="48" t="s">
        <v>229</v>
      </c>
      <c r="DR55" s="48" t="s">
        <v>229</v>
      </c>
      <c r="DS55" s="48" t="s">
        <v>15</v>
      </c>
      <c r="DT55" s="48" t="s">
        <v>232</v>
      </c>
      <c r="DU55" s="48" t="s">
        <v>232</v>
      </c>
      <c r="DV55" s="48" t="s">
        <v>232</v>
      </c>
      <c r="DW55" s="48" t="s">
        <v>232</v>
      </c>
      <c r="DX55" s="48" t="s">
        <v>232</v>
      </c>
      <c r="DY55" s="48" t="s">
        <v>232</v>
      </c>
      <c r="DZ55" s="48" t="s">
        <v>232</v>
      </c>
      <c r="EA55" s="48" t="s">
        <v>232</v>
      </c>
      <c r="EB55" s="48" t="s">
        <v>15</v>
      </c>
      <c r="EC55" s="48" t="s">
        <v>229</v>
      </c>
      <c r="ED55" s="48" t="s">
        <v>229</v>
      </c>
      <c r="EE55" s="48" t="s">
        <v>229</v>
      </c>
      <c r="EF55" s="48" t="s">
        <v>229</v>
      </c>
      <c r="EG55" s="48" t="s">
        <v>229</v>
      </c>
      <c r="EH55" s="48" t="s">
        <v>229</v>
      </c>
      <c r="EI55" s="48" t="s">
        <v>229</v>
      </c>
      <c r="EJ55" s="48" t="s">
        <v>15</v>
      </c>
      <c r="EK55" s="48" t="s">
        <v>229</v>
      </c>
      <c r="EL55" s="48" t="s">
        <v>231</v>
      </c>
      <c r="EM55" s="48" t="s">
        <v>231</v>
      </c>
      <c r="EN55" s="48" t="s">
        <v>231</v>
      </c>
      <c r="EO55" s="48" t="s">
        <v>231</v>
      </c>
      <c r="EP55" s="48" t="s">
        <v>231</v>
      </c>
      <c r="EQ55" s="48" t="s">
        <v>231</v>
      </c>
      <c r="ER55" s="48" t="s">
        <v>15</v>
      </c>
      <c r="ES55" s="48" t="s">
        <v>15</v>
      </c>
      <c r="ET55" s="48" t="s">
        <v>15</v>
      </c>
      <c r="EU55" s="48" t="s">
        <v>15</v>
      </c>
      <c r="EV55" s="48" t="s">
        <v>15</v>
      </c>
      <c r="EW55" s="48" t="s">
        <v>232</v>
      </c>
      <c r="EX55" s="48" t="s">
        <v>231</v>
      </c>
      <c r="EY55" s="48" t="s">
        <v>232</v>
      </c>
      <c r="EZ55" s="48" t="s">
        <v>232</v>
      </c>
      <c r="FA55" s="48" t="s">
        <v>231</v>
      </c>
      <c r="FB55" s="48" t="s">
        <v>232</v>
      </c>
      <c r="FC55" s="48" t="s">
        <v>229</v>
      </c>
      <c r="FD55" s="48" t="s">
        <v>15</v>
      </c>
      <c r="FE55" s="48" t="s">
        <v>232</v>
      </c>
      <c r="FF55" s="48" t="s">
        <v>229</v>
      </c>
      <c r="FG55" s="48" t="s">
        <v>232</v>
      </c>
      <c r="FH55" s="48" t="s">
        <v>231</v>
      </c>
      <c r="FI55" s="48" t="s">
        <v>15</v>
      </c>
      <c r="FJ55" s="48" t="s">
        <v>15</v>
      </c>
      <c r="FK55" s="48" t="s">
        <v>15</v>
      </c>
      <c r="FL55" s="48" t="s">
        <v>15</v>
      </c>
      <c r="FM55" s="48" t="s">
        <v>232</v>
      </c>
      <c r="FN55" s="48" t="s">
        <v>10</v>
      </c>
      <c r="FO55" s="48" t="s">
        <v>10</v>
      </c>
      <c r="FP55" s="50" t="s">
        <v>229</v>
      </c>
      <c r="FQ55" s="48" t="s">
        <v>10</v>
      </c>
      <c r="FR55" s="50" t="s">
        <v>15</v>
      </c>
      <c r="FS55" s="50" t="s">
        <v>229</v>
      </c>
      <c r="FT55" s="50" t="s">
        <v>15</v>
      </c>
      <c r="FU55" s="50" t="s">
        <v>15</v>
      </c>
      <c r="FV55" s="50" t="s">
        <v>15</v>
      </c>
      <c r="FW55" s="48" t="s">
        <v>10</v>
      </c>
      <c r="FX55" s="50" t="s">
        <v>229</v>
      </c>
      <c r="FY55" s="48" t="s">
        <v>10</v>
      </c>
      <c r="FZ55" s="50" t="s">
        <v>15</v>
      </c>
      <c r="GA55" s="102" t="s">
        <v>15</v>
      </c>
      <c r="GB55" s="48" t="s">
        <v>10</v>
      </c>
      <c r="GC55" s="50" t="s">
        <v>229</v>
      </c>
      <c r="GD55" s="48" t="s">
        <v>10</v>
      </c>
      <c r="GE55" s="48" t="s">
        <v>229</v>
      </c>
      <c r="GF55" s="50" t="s">
        <v>15</v>
      </c>
      <c r="GG55" s="48" t="s">
        <v>235</v>
      </c>
      <c r="GH55" s="50" t="s">
        <v>232</v>
      </c>
      <c r="GI55" s="50" t="s">
        <v>232</v>
      </c>
      <c r="GJ55" s="48" t="s">
        <v>232</v>
      </c>
      <c r="GK55" s="112" t="s">
        <v>232</v>
      </c>
      <c r="GL55" s="48" t="s">
        <v>232</v>
      </c>
      <c r="GM55" s="48" t="s">
        <v>232</v>
      </c>
      <c r="GN55" s="48" t="s">
        <v>232</v>
      </c>
      <c r="GO55" s="48" t="s">
        <v>15</v>
      </c>
      <c r="GP55" s="48" t="s">
        <v>231</v>
      </c>
      <c r="GQ55" s="48" t="s">
        <v>15</v>
      </c>
      <c r="GR55" s="48" t="s">
        <v>15</v>
      </c>
      <c r="GS55" s="48" t="s">
        <v>10</v>
      </c>
      <c r="GT55" s="48" t="s">
        <v>15</v>
      </c>
      <c r="GU55" s="48" t="s">
        <v>10</v>
      </c>
      <c r="GV55" s="48" t="s">
        <v>10</v>
      </c>
      <c r="GW55" s="48" t="s">
        <v>15</v>
      </c>
      <c r="GX55" s="48" t="s">
        <v>10</v>
      </c>
      <c r="GY55" s="48" t="s">
        <v>15</v>
      </c>
      <c r="GZ55" s="48" t="s">
        <v>10</v>
      </c>
      <c r="HA55" s="48" t="s">
        <v>231</v>
      </c>
      <c r="HB55" s="48" t="s">
        <v>15</v>
      </c>
      <c r="HC55" s="48" t="s">
        <v>10</v>
      </c>
      <c r="HD55" s="48" t="s">
        <v>15</v>
      </c>
      <c r="HE55" s="8">
        <f t="shared" si="60"/>
        <v>51</v>
      </c>
      <c r="HF55" s="9">
        <f t="shared" si="50"/>
        <v>0.24285714285714285</v>
      </c>
      <c r="HG55" s="8">
        <f t="shared" si="61"/>
        <v>0</v>
      </c>
      <c r="HH55" s="9">
        <f t="shared" si="51"/>
        <v>0</v>
      </c>
      <c r="HI55" s="8">
        <f t="shared" si="62"/>
        <v>29</v>
      </c>
      <c r="HJ55" s="9">
        <f t="shared" si="52"/>
        <v>0.1380952380952381</v>
      </c>
      <c r="HK55" s="8">
        <f t="shared" si="63"/>
        <v>0</v>
      </c>
      <c r="HL55" s="9">
        <f t="shared" si="53"/>
        <v>0</v>
      </c>
      <c r="HM55" s="8">
        <f t="shared" si="64"/>
        <v>44</v>
      </c>
      <c r="HN55" s="9">
        <f t="shared" si="54"/>
        <v>0.20952380952380953</v>
      </c>
      <c r="HO55" s="8">
        <f t="shared" si="65"/>
        <v>0</v>
      </c>
      <c r="HP55" s="9">
        <f t="shared" si="55"/>
        <v>0</v>
      </c>
      <c r="HQ55" s="8">
        <f t="shared" si="66"/>
        <v>6</v>
      </c>
      <c r="HR55" s="9">
        <f t="shared" si="56"/>
        <v>2.8571428571428571E-2</v>
      </c>
      <c r="HS55" s="8">
        <f t="shared" si="67"/>
        <v>9</v>
      </c>
      <c r="HT55" s="9">
        <f t="shared" si="57"/>
        <v>4.2857142857142858E-2</v>
      </c>
      <c r="HU55" s="8">
        <f t="shared" si="68"/>
        <v>57</v>
      </c>
      <c r="HV55" s="9">
        <f t="shared" si="58"/>
        <v>0.27142857142857141</v>
      </c>
      <c r="HW55" s="8">
        <f t="shared" si="69"/>
        <v>14</v>
      </c>
      <c r="HX55" s="9">
        <f t="shared" si="59"/>
        <v>6.6666666666666666E-2</v>
      </c>
      <c r="HY55" s="8">
        <f t="shared" si="20"/>
        <v>210</v>
      </c>
    </row>
    <row r="56" spans="1:233" ht="45.75" customHeight="1">
      <c r="A56" s="5" t="s">
        <v>73</v>
      </c>
      <c r="B56" s="17" t="s">
        <v>74</v>
      </c>
      <c r="C56" s="50" t="s">
        <v>229</v>
      </c>
      <c r="D56" s="50" t="s">
        <v>230</v>
      </c>
      <c r="E56" s="50" t="s">
        <v>229</v>
      </c>
      <c r="F56" s="50" t="s">
        <v>230</v>
      </c>
      <c r="G56" s="50" t="s">
        <v>234</v>
      </c>
      <c r="H56" s="50" t="s">
        <v>234</v>
      </c>
      <c r="I56" s="50" t="s">
        <v>230</v>
      </c>
      <c r="J56" s="50" t="s">
        <v>230</v>
      </c>
      <c r="K56" s="50" t="s">
        <v>229</v>
      </c>
      <c r="L56" s="92" t="s">
        <v>230</v>
      </c>
      <c r="M56" s="92" t="s">
        <v>234</v>
      </c>
      <c r="N56" s="92" t="s">
        <v>230</v>
      </c>
      <c r="O56" s="92" t="s">
        <v>234</v>
      </c>
      <c r="P56" s="92" t="s">
        <v>234</v>
      </c>
      <c r="Q56" s="50" t="s">
        <v>232</v>
      </c>
      <c r="R56" s="50" t="s">
        <v>234</v>
      </c>
      <c r="S56" s="50" t="s">
        <v>233</v>
      </c>
      <c r="T56" s="50" t="s">
        <v>230</v>
      </c>
      <c r="U56" s="50" t="s">
        <v>230</v>
      </c>
      <c r="V56" s="50" t="s">
        <v>230</v>
      </c>
      <c r="W56" s="50" t="s">
        <v>230</v>
      </c>
      <c r="X56" s="50" t="s">
        <v>230</v>
      </c>
      <c r="Y56" s="50" t="s">
        <v>230</v>
      </c>
      <c r="Z56" s="50" t="s">
        <v>230</v>
      </c>
      <c r="AA56" s="50" t="s">
        <v>230</v>
      </c>
      <c r="AB56" s="50" t="s">
        <v>230</v>
      </c>
      <c r="AC56" s="50" t="s">
        <v>234</v>
      </c>
      <c r="AD56" s="50" t="s">
        <v>230</v>
      </c>
      <c r="AE56" s="50" t="s">
        <v>229</v>
      </c>
      <c r="AF56" s="50" t="s">
        <v>230</v>
      </c>
      <c r="AG56" s="50" t="s">
        <v>230</v>
      </c>
      <c r="AH56" s="50" t="s">
        <v>233</v>
      </c>
      <c r="AI56" s="50" t="s">
        <v>232</v>
      </c>
      <c r="AJ56" s="50" t="s">
        <v>233</v>
      </c>
      <c r="AK56" s="50" t="s">
        <v>233</v>
      </c>
      <c r="AL56" s="50" t="s">
        <v>232</v>
      </c>
      <c r="AM56" s="50" t="s">
        <v>233</v>
      </c>
      <c r="AN56" s="50" t="s">
        <v>232</v>
      </c>
      <c r="AO56" s="50" t="s">
        <v>232</v>
      </c>
      <c r="AP56" s="50" t="s">
        <v>232</v>
      </c>
      <c r="AQ56" s="50" t="s">
        <v>233</v>
      </c>
      <c r="AR56" s="50" t="s">
        <v>232</v>
      </c>
      <c r="AS56" s="50" t="s">
        <v>233</v>
      </c>
      <c r="AT56" s="50" t="s">
        <v>233</v>
      </c>
      <c r="AU56" s="50" t="s">
        <v>230</v>
      </c>
      <c r="AV56" s="50" t="s">
        <v>233</v>
      </c>
      <c r="AW56" s="50" t="s">
        <v>233</v>
      </c>
      <c r="AX56" s="50" t="s">
        <v>232</v>
      </c>
      <c r="AY56" s="50" t="s">
        <v>230</v>
      </c>
      <c r="AZ56" s="50" t="s">
        <v>234</v>
      </c>
      <c r="BA56" s="50" t="s">
        <v>231</v>
      </c>
      <c r="BB56" s="149" t="s">
        <v>233</v>
      </c>
      <c r="BC56" s="50" t="s">
        <v>234</v>
      </c>
      <c r="BD56" s="50" t="s">
        <v>234</v>
      </c>
      <c r="BE56" s="50" t="s">
        <v>234</v>
      </c>
      <c r="BF56" s="50" t="s">
        <v>234</v>
      </c>
      <c r="BG56" s="50" t="s">
        <v>7</v>
      </c>
      <c r="BH56" s="50" t="s">
        <v>234</v>
      </c>
      <c r="BI56" s="50" t="s">
        <v>234</v>
      </c>
      <c r="BJ56" s="50" t="s">
        <v>234</v>
      </c>
      <c r="BK56" s="50" t="s">
        <v>233</v>
      </c>
      <c r="BL56" s="50" t="s">
        <v>230</v>
      </c>
      <c r="BM56" s="50" t="s">
        <v>233</v>
      </c>
      <c r="BN56" s="50" t="s">
        <v>235</v>
      </c>
      <c r="BO56" s="50" t="s">
        <v>233</v>
      </c>
      <c r="BP56" s="50" t="s">
        <v>231</v>
      </c>
      <c r="BQ56" s="50" t="s">
        <v>233</v>
      </c>
      <c r="BR56" s="50" t="s">
        <v>233</v>
      </c>
      <c r="BS56" s="50" t="s">
        <v>233</v>
      </c>
      <c r="BT56" s="50" t="s">
        <v>233</v>
      </c>
      <c r="BU56" s="50" t="s">
        <v>230</v>
      </c>
      <c r="BV56" s="50" t="s">
        <v>233</v>
      </c>
      <c r="BW56" s="50" t="s">
        <v>233</v>
      </c>
      <c r="BX56" s="50" t="s">
        <v>233</v>
      </c>
      <c r="BY56" s="50" t="s">
        <v>233</v>
      </c>
      <c r="BZ56" s="50" t="s">
        <v>233</v>
      </c>
      <c r="CA56" s="50" t="s">
        <v>234</v>
      </c>
      <c r="CB56" s="50" t="s">
        <v>234</v>
      </c>
      <c r="CC56" s="50" t="s">
        <v>230</v>
      </c>
      <c r="CD56" s="50" t="s">
        <v>230</v>
      </c>
      <c r="CE56" s="50" t="s">
        <v>231</v>
      </c>
      <c r="CF56" s="50" t="s">
        <v>230</v>
      </c>
      <c r="CG56" s="50" t="s">
        <v>7</v>
      </c>
      <c r="CH56" s="50" t="s">
        <v>230</v>
      </c>
      <c r="CI56" s="50" t="s">
        <v>233</v>
      </c>
      <c r="CJ56" s="50" t="s">
        <v>234</v>
      </c>
      <c r="CK56" s="50" t="s">
        <v>234</v>
      </c>
      <c r="CL56" s="50" t="s">
        <v>234</v>
      </c>
      <c r="CM56" s="50" t="s">
        <v>234</v>
      </c>
      <c r="CN56" s="50" t="s">
        <v>234</v>
      </c>
      <c r="CO56" s="50" t="s">
        <v>234</v>
      </c>
      <c r="CP56" s="50" t="s">
        <v>230</v>
      </c>
      <c r="CQ56" s="50" t="s">
        <v>7</v>
      </c>
      <c r="CR56" s="50" t="s">
        <v>232</v>
      </c>
      <c r="CS56" s="50" t="s">
        <v>233</v>
      </c>
      <c r="CT56" s="50" t="s">
        <v>234</v>
      </c>
      <c r="CU56" s="50" t="s">
        <v>234</v>
      </c>
      <c r="CV56" s="50" t="s">
        <v>233</v>
      </c>
      <c r="CW56" s="50" t="s">
        <v>234</v>
      </c>
      <c r="CX56" s="50" t="s">
        <v>234</v>
      </c>
      <c r="CY56" s="50" t="s">
        <v>234</v>
      </c>
      <c r="CZ56" s="50" t="s">
        <v>233</v>
      </c>
      <c r="DA56" s="50" t="s">
        <v>233</v>
      </c>
      <c r="DB56" s="50" t="s">
        <v>231</v>
      </c>
      <c r="DC56" s="50" t="s">
        <v>233</v>
      </c>
      <c r="DD56" s="50" t="s">
        <v>234</v>
      </c>
      <c r="DE56" s="50" t="s">
        <v>233</v>
      </c>
      <c r="DF56" s="50" t="s">
        <v>234</v>
      </c>
      <c r="DG56" s="50" t="s">
        <v>230</v>
      </c>
      <c r="DH56" s="50" t="s">
        <v>234</v>
      </c>
      <c r="DI56" s="50" t="s">
        <v>234</v>
      </c>
      <c r="DJ56" s="50" t="s">
        <v>230</v>
      </c>
      <c r="DK56" s="50" t="s">
        <v>234</v>
      </c>
      <c r="DL56" s="50" t="s">
        <v>230</v>
      </c>
      <c r="DM56" s="7" t="s">
        <v>230</v>
      </c>
      <c r="DN56" s="50" t="s">
        <v>233</v>
      </c>
      <c r="DO56" s="50" t="s">
        <v>230</v>
      </c>
      <c r="DP56" s="50" t="s">
        <v>230</v>
      </c>
      <c r="DQ56" s="50" t="s">
        <v>230</v>
      </c>
      <c r="DR56" s="50" t="s">
        <v>234</v>
      </c>
      <c r="DS56" s="50" t="s">
        <v>10</v>
      </c>
      <c r="DT56" s="50" t="s">
        <v>230</v>
      </c>
      <c r="DU56" s="50" t="s">
        <v>230</v>
      </c>
      <c r="DV56" s="50" t="s">
        <v>230</v>
      </c>
      <c r="DW56" s="50" t="s">
        <v>233</v>
      </c>
      <c r="DX56" s="50" t="s">
        <v>233</v>
      </c>
      <c r="DY56" s="50" t="s">
        <v>230</v>
      </c>
      <c r="DZ56" s="50" t="s">
        <v>230</v>
      </c>
      <c r="EA56" s="50" t="s">
        <v>230</v>
      </c>
      <c r="EB56" s="50" t="s">
        <v>233</v>
      </c>
      <c r="EC56" s="50" t="s">
        <v>234</v>
      </c>
      <c r="ED56" s="50" t="s">
        <v>7</v>
      </c>
      <c r="EE56" s="50" t="s">
        <v>234</v>
      </c>
      <c r="EF56" s="50" t="s">
        <v>234</v>
      </c>
      <c r="EG56" s="50" t="s">
        <v>234</v>
      </c>
      <c r="EH56" s="50" t="s">
        <v>234</v>
      </c>
      <c r="EI56" s="50" t="s">
        <v>234</v>
      </c>
      <c r="EJ56" s="50" t="s">
        <v>234</v>
      </c>
      <c r="EK56" s="50" t="s">
        <v>230</v>
      </c>
      <c r="EL56" s="50" t="s">
        <v>230</v>
      </c>
      <c r="EM56" s="50" t="s">
        <v>234</v>
      </c>
      <c r="EN56" s="50" t="s">
        <v>230</v>
      </c>
      <c r="EO56" s="50" t="s">
        <v>230</v>
      </c>
      <c r="EP56" s="50" t="s">
        <v>233</v>
      </c>
      <c r="EQ56" s="50" t="s">
        <v>230</v>
      </c>
      <c r="ER56" s="50" t="s">
        <v>230</v>
      </c>
      <c r="ES56" s="50" t="s">
        <v>234</v>
      </c>
      <c r="ET56" s="50" t="s">
        <v>233</v>
      </c>
      <c r="EU56" s="50" t="s">
        <v>230</v>
      </c>
      <c r="EV56" s="50" t="s">
        <v>230</v>
      </c>
      <c r="EW56" s="50" t="s">
        <v>233</v>
      </c>
      <c r="EX56" s="50" t="s">
        <v>233</v>
      </c>
      <c r="EY56" s="50" t="s">
        <v>230</v>
      </c>
      <c r="EZ56" s="50" t="s">
        <v>232</v>
      </c>
      <c r="FA56" s="50" t="s">
        <v>234</v>
      </c>
      <c r="FB56" s="50" t="s">
        <v>234</v>
      </c>
      <c r="FC56" s="50" t="s">
        <v>230</v>
      </c>
      <c r="FD56" s="50" t="s">
        <v>233</v>
      </c>
      <c r="FE56" s="48" t="s">
        <v>230</v>
      </c>
      <c r="FF56" s="50" t="s">
        <v>233</v>
      </c>
      <c r="FG56" s="50" t="s">
        <v>230</v>
      </c>
      <c r="FH56" s="50" t="s">
        <v>234</v>
      </c>
      <c r="FI56" s="50" t="s">
        <v>230</v>
      </c>
      <c r="FJ56" s="50" t="s">
        <v>234</v>
      </c>
      <c r="FK56" s="50" t="s">
        <v>234</v>
      </c>
      <c r="FL56" s="50" t="s">
        <v>230</v>
      </c>
      <c r="FM56" s="50" t="s">
        <v>230</v>
      </c>
      <c r="FN56" s="50" t="s">
        <v>233</v>
      </c>
      <c r="FO56" s="50" t="s">
        <v>230</v>
      </c>
      <c r="FP56" s="50" t="s">
        <v>234</v>
      </c>
      <c r="FQ56" s="50" t="s">
        <v>230</v>
      </c>
      <c r="FR56" s="50" t="s">
        <v>234</v>
      </c>
      <c r="FS56" s="50" t="s">
        <v>234</v>
      </c>
      <c r="FT56" s="50" t="s">
        <v>234</v>
      </c>
      <c r="FU56" s="50" t="s">
        <v>234</v>
      </c>
      <c r="FV56" s="50" t="s">
        <v>234</v>
      </c>
      <c r="FW56" s="50" t="s">
        <v>231</v>
      </c>
      <c r="FX56" s="50" t="s">
        <v>234</v>
      </c>
      <c r="FY56" s="50" t="s">
        <v>233</v>
      </c>
      <c r="FZ56" s="50" t="s">
        <v>234</v>
      </c>
      <c r="GA56" s="50" t="s">
        <v>234</v>
      </c>
      <c r="GB56" s="50" t="s">
        <v>233</v>
      </c>
      <c r="GC56" s="50" t="s">
        <v>234</v>
      </c>
      <c r="GD56" s="50" t="s">
        <v>233</v>
      </c>
      <c r="GE56" s="50" t="s">
        <v>234</v>
      </c>
      <c r="GF56" s="50" t="s">
        <v>234</v>
      </c>
      <c r="GG56" s="50" t="s">
        <v>234</v>
      </c>
      <c r="GH56" s="50" t="s">
        <v>234</v>
      </c>
      <c r="GI56" s="50" t="s">
        <v>234</v>
      </c>
      <c r="GJ56" s="50" t="s">
        <v>233</v>
      </c>
      <c r="GK56" s="7" t="s">
        <v>234</v>
      </c>
      <c r="GL56" s="50" t="s">
        <v>234</v>
      </c>
      <c r="GM56" s="50" t="s">
        <v>234</v>
      </c>
      <c r="GN56" s="50" t="s">
        <v>234</v>
      </c>
      <c r="GO56" s="50" t="s">
        <v>230</v>
      </c>
      <c r="GP56" s="50" t="s">
        <v>234</v>
      </c>
      <c r="GQ56" s="50" t="s">
        <v>230</v>
      </c>
      <c r="GR56" s="50" t="s">
        <v>230</v>
      </c>
      <c r="GS56" s="50" t="s">
        <v>229</v>
      </c>
      <c r="GT56" s="50" t="s">
        <v>230</v>
      </c>
      <c r="GU56" s="50" t="s">
        <v>229</v>
      </c>
      <c r="GV56" s="50" t="s">
        <v>229</v>
      </c>
      <c r="GW56" s="50" t="s">
        <v>230</v>
      </c>
      <c r="GX56" s="50" t="s">
        <v>235</v>
      </c>
      <c r="GY56" s="50" t="s">
        <v>234</v>
      </c>
      <c r="GZ56" s="50" t="s">
        <v>229</v>
      </c>
      <c r="HA56" s="50" t="s">
        <v>230</v>
      </c>
      <c r="HB56" s="50" t="s">
        <v>230</v>
      </c>
      <c r="HC56" s="50" t="s">
        <v>229</v>
      </c>
      <c r="HD56" s="50" t="s">
        <v>230</v>
      </c>
      <c r="HE56" s="8">
        <f t="shared" si="60"/>
        <v>10</v>
      </c>
      <c r="HF56" s="9">
        <f t="shared" si="50"/>
        <v>4.7619047619047616E-2</v>
      </c>
      <c r="HG56" s="8">
        <f t="shared" si="61"/>
        <v>45</v>
      </c>
      <c r="HH56" s="9">
        <f t="shared" si="51"/>
        <v>0.21428571428571427</v>
      </c>
      <c r="HI56" s="8">
        <f t="shared" si="62"/>
        <v>5</v>
      </c>
      <c r="HJ56" s="9">
        <f t="shared" si="52"/>
        <v>2.3809523809523808E-2</v>
      </c>
      <c r="HK56" s="8">
        <f t="shared" si="63"/>
        <v>65</v>
      </c>
      <c r="HL56" s="9">
        <f t="shared" si="53"/>
        <v>0.30952380952380953</v>
      </c>
      <c r="HM56" s="8">
        <f t="shared" si="64"/>
        <v>9</v>
      </c>
      <c r="HN56" s="9">
        <f t="shared" si="54"/>
        <v>4.2857142857142858E-2</v>
      </c>
      <c r="HO56" s="8">
        <f t="shared" si="65"/>
        <v>69</v>
      </c>
      <c r="HP56" s="9">
        <f t="shared" si="55"/>
        <v>0.32857142857142857</v>
      </c>
      <c r="HQ56" s="8">
        <f t="shared" si="66"/>
        <v>2</v>
      </c>
      <c r="HR56" s="9">
        <f t="shared" si="56"/>
        <v>9.5238095238095247E-3</v>
      </c>
      <c r="HS56" s="8">
        <f t="shared" si="67"/>
        <v>4</v>
      </c>
      <c r="HT56" s="9">
        <f t="shared" si="57"/>
        <v>1.9047619047619049E-2</v>
      </c>
      <c r="HU56" s="8">
        <f t="shared" si="68"/>
        <v>0</v>
      </c>
      <c r="HV56" s="9">
        <f t="shared" si="58"/>
        <v>0</v>
      </c>
      <c r="HW56" s="8">
        <f t="shared" si="69"/>
        <v>1</v>
      </c>
      <c r="HX56" s="9">
        <f t="shared" si="59"/>
        <v>4.7619047619047623E-3</v>
      </c>
      <c r="HY56" s="8">
        <f t="shared" si="20"/>
        <v>210</v>
      </c>
    </row>
    <row r="57" spans="1:233" ht="45.75" customHeight="1">
      <c r="A57" s="4"/>
      <c r="B57" s="6" t="s">
        <v>75</v>
      </c>
      <c r="C57" s="48" t="s">
        <v>229</v>
      </c>
      <c r="D57" s="48" t="s">
        <v>232</v>
      </c>
      <c r="E57" s="48" t="s">
        <v>229</v>
      </c>
      <c r="F57" s="48" t="s">
        <v>229</v>
      </c>
      <c r="G57" s="48" t="s">
        <v>231</v>
      </c>
      <c r="H57" s="48" t="s">
        <v>229</v>
      </c>
      <c r="I57" s="48" t="s">
        <v>231</v>
      </c>
      <c r="J57" s="48" t="s">
        <v>231</v>
      </c>
      <c r="K57" s="48" t="s">
        <v>229</v>
      </c>
      <c r="L57" s="49" t="s">
        <v>231</v>
      </c>
      <c r="M57" s="49" t="s">
        <v>229</v>
      </c>
      <c r="N57" s="49" t="s">
        <v>231</v>
      </c>
      <c r="O57" s="49" t="s">
        <v>229</v>
      </c>
      <c r="P57" s="49" t="s">
        <v>231</v>
      </c>
      <c r="Q57" s="48" t="s">
        <v>232</v>
      </c>
      <c r="R57" s="48" t="s">
        <v>231</v>
      </c>
      <c r="S57" s="48" t="s">
        <v>231</v>
      </c>
      <c r="T57" s="48" t="s">
        <v>229</v>
      </c>
      <c r="U57" s="48" t="s">
        <v>231</v>
      </c>
      <c r="V57" s="48" t="s">
        <v>231</v>
      </c>
      <c r="W57" s="48" t="s">
        <v>232</v>
      </c>
      <c r="X57" s="48" t="s">
        <v>232</v>
      </c>
      <c r="Y57" s="48" t="s">
        <v>229</v>
      </c>
      <c r="Z57" s="48" t="s">
        <v>231</v>
      </c>
      <c r="AA57" s="48" t="s">
        <v>231</v>
      </c>
      <c r="AB57" s="48" t="s">
        <v>231</v>
      </c>
      <c r="AC57" s="48" t="s">
        <v>235</v>
      </c>
      <c r="AD57" s="48" t="s">
        <v>232</v>
      </c>
      <c r="AE57" s="48" t="s">
        <v>229</v>
      </c>
      <c r="AF57" s="48" t="s">
        <v>229</v>
      </c>
      <c r="AG57" s="48" t="s">
        <v>231</v>
      </c>
      <c r="AH57" s="48" t="s">
        <v>231</v>
      </c>
      <c r="AI57" s="48" t="s">
        <v>232</v>
      </c>
      <c r="AJ57" s="48" t="s">
        <v>231</v>
      </c>
      <c r="AK57" s="48" t="s">
        <v>231</v>
      </c>
      <c r="AL57" s="48" t="s">
        <v>232</v>
      </c>
      <c r="AM57" s="48" t="s">
        <v>231</v>
      </c>
      <c r="AN57" s="48" t="s">
        <v>232</v>
      </c>
      <c r="AO57" s="48" t="s">
        <v>232</v>
      </c>
      <c r="AP57" s="48" t="s">
        <v>232</v>
      </c>
      <c r="AQ57" s="48" t="s">
        <v>231</v>
      </c>
      <c r="AR57" s="48" t="s">
        <v>232</v>
      </c>
      <c r="AS57" s="48" t="s">
        <v>231</v>
      </c>
      <c r="AT57" s="48" t="s">
        <v>231</v>
      </c>
      <c r="AU57" s="48" t="s">
        <v>231</v>
      </c>
      <c r="AV57" s="48" t="s">
        <v>231</v>
      </c>
      <c r="AW57" s="48" t="s">
        <v>231</v>
      </c>
      <c r="AX57" s="48" t="s">
        <v>232</v>
      </c>
      <c r="AY57" s="48" t="s">
        <v>231</v>
      </c>
      <c r="AZ57" s="48" t="s">
        <v>232</v>
      </c>
      <c r="BA57" s="48" t="s">
        <v>231</v>
      </c>
      <c r="BB57" s="149" t="s">
        <v>232</v>
      </c>
      <c r="BC57" s="48" t="s">
        <v>235</v>
      </c>
      <c r="BD57" s="48" t="s">
        <v>235</v>
      </c>
      <c r="BE57" s="48" t="s">
        <v>235</v>
      </c>
      <c r="BF57" s="48" t="s">
        <v>235</v>
      </c>
      <c r="BG57" s="48" t="s">
        <v>7</v>
      </c>
      <c r="BH57" s="48" t="s">
        <v>232</v>
      </c>
      <c r="BI57" s="48" t="s">
        <v>232</v>
      </c>
      <c r="BJ57" s="48" t="s">
        <v>232</v>
      </c>
      <c r="BK57" s="48" t="s">
        <v>231</v>
      </c>
      <c r="BL57" s="48" t="s">
        <v>232</v>
      </c>
      <c r="BM57" s="48" t="s">
        <v>231</v>
      </c>
      <c r="BN57" s="48" t="s">
        <v>235</v>
      </c>
      <c r="BO57" s="48" t="s">
        <v>231</v>
      </c>
      <c r="BP57" s="48" t="s">
        <v>232</v>
      </c>
      <c r="BQ57" s="48" t="s">
        <v>231</v>
      </c>
      <c r="BR57" s="48" t="s">
        <v>231</v>
      </c>
      <c r="BS57" s="48" t="s">
        <v>231</v>
      </c>
      <c r="BT57" s="48" t="s">
        <v>231</v>
      </c>
      <c r="BU57" s="48" t="s">
        <v>231</v>
      </c>
      <c r="BV57" s="48" t="s">
        <v>231</v>
      </c>
      <c r="BW57" s="48" t="s">
        <v>231</v>
      </c>
      <c r="BX57" s="48" t="s">
        <v>231</v>
      </c>
      <c r="BY57" s="48" t="s">
        <v>231</v>
      </c>
      <c r="BZ57" s="48" t="s">
        <v>231</v>
      </c>
      <c r="CA57" s="48" t="s">
        <v>229</v>
      </c>
      <c r="CB57" s="48" t="s">
        <v>229</v>
      </c>
      <c r="CC57" s="48" t="s">
        <v>231</v>
      </c>
      <c r="CD57" s="48" t="s">
        <v>232</v>
      </c>
      <c r="CE57" s="48" t="s">
        <v>231</v>
      </c>
      <c r="CF57" s="48" t="s">
        <v>231</v>
      </c>
      <c r="CG57" s="48" t="s">
        <v>235</v>
      </c>
      <c r="CH57" s="48" t="s">
        <v>231</v>
      </c>
      <c r="CI57" s="48" t="s">
        <v>231</v>
      </c>
      <c r="CJ57" s="48" t="s">
        <v>235</v>
      </c>
      <c r="CK57" s="48" t="s">
        <v>235</v>
      </c>
      <c r="CL57" s="48" t="s">
        <v>231</v>
      </c>
      <c r="CM57" s="48" t="s">
        <v>235</v>
      </c>
      <c r="CN57" s="48" t="s">
        <v>235</v>
      </c>
      <c r="CO57" s="48" t="s">
        <v>231</v>
      </c>
      <c r="CP57" s="48" t="s">
        <v>231</v>
      </c>
      <c r="CQ57" s="48" t="s">
        <v>235</v>
      </c>
      <c r="CR57" s="48" t="s">
        <v>232</v>
      </c>
      <c r="CS57" s="48" t="s">
        <v>232</v>
      </c>
      <c r="CT57" s="48" t="s">
        <v>235</v>
      </c>
      <c r="CU57" s="48" t="s">
        <v>235</v>
      </c>
      <c r="CV57" s="48" t="s">
        <v>231</v>
      </c>
      <c r="CW57" s="48" t="s">
        <v>231</v>
      </c>
      <c r="CX57" s="48" t="s">
        <v>235</v>
      </c>
      <c r="CY57" s="48" t="s">
        <v>235</v>
      </c>
      <c r="CZ57" s="48" t="s">
        <v>232</v>
      </c>
      <c r="DA57" s="48" t="s">
        <v>232</v>
      </c>
      <c r="DB57" s="48" t="s">
        <v>231</v>
      </c>
      <c r="DC57" s="48" t="s">
        <v>231</v>
      </c>
      <c r="DD57" s="48" t="s">
        <v>235</v>
      </c>
      <c r="DE57" s="48" t="s">
        <v>232</v>
      </c>
      <c r="DF57" s="48" t="s">
        <v>235</v>
      </c>
      <c r="DG57" s="48" t="s">
        <v>229</v>
      </c>
      <c r="DH57" s="48" t="s">
        <v>235</v>
      </c>
      <c r="DI57" s="48" t="s">
        <v>235</v>
      </c>
      <c r="DJ57" s="48" t="s">
        <v>235</v>
      </c>
      <c r="DK57" s="48" t="s">
        <v>235</v>
      </c>
      <c r="DL57" s="48" t="s">
        <v>229</v>
      </c>
      <c r="DM57" s="112" t="s">
        <v>231</v>
      </c>
      <c r="DN57" s="48" t="s">
        <v>231</v>
      </c>
      <c r="DO57" s="48" t="s">
        <v>229</v>
      </c>
      <c r="DP57" s="48" t="s">
        <v>231</v>
      </c>
      <c r="DQ57" s="48" t="s">
        <v>229</v>
      </c>
      <c r="DR57" s="48" t="s">
        <v>235</v>
      </c>
      <c r="DS57" s="48" t="s">
        <v>10</v>
      </c>
      <c r="DT57" s="48" t="s">
        <v>232</v>
      </c>
      <c r="DU57" s="48" t="s">
        <v>232</v>
      </c>
      <c r="DV57" s="48" t="s">
        <v>232</v>
      </c>
      <c r="DW57" s="48" t="s">
        <v>232</v>
      </c>
      <c r="DX57" s="48" t="s">
        <v>232</v>
      </c>
      <c r="DY57" s="48" t="s">
        <v>232</v>
      </c>
      <c r="DZ57" s="48" t="s">
        <v>232</v>
      </c>
      <c r="EA57" s="48" t="s">
        <v>232</v>
      </c>
      <c r="EB57" s="48" t="s">
        <v>232</v>
      </c>
      <c r="EC57" s="48" t="s">
        <v>232</v>
      </c>
      <c r="ED57" s="48" t="s">
        <v>232</v>
      </c>
      <c r="EE57" s="48" t="s">
        <v>232</v>
      </c>
      <c r="EF57" s="48" t="s">
        <v>232</v>
      </c>
      <c r="EG57" s="48" t="s">
        <v>232</v>
      </c>
      <c r="EH57" s="48" t="s">
        <v>232</v>
      </c>
      <c r="EI57" s="48" t="s">
        <v>232</v>
      </c>
      <c r="EJ57" s="48" t="s">
        <v>15</v>
      </c>
      <c r="EK57" s="48" t="s">
        <v>231</v>
      </c>
      <c r="EL57" s="48" t="s">
        <v>232</v>
      </c>
      <c r="EM57" s="48" t="s">
        <v>232</v>
      </c>
      <c r="EN57" s="48" t="s">
        <v>232</v>
      </c>
      <c r="EO57" s="48" t="s">
        <v>232</v>
      </c>
      <c r="EP57" s="48" t="s">
        <v>232</v>
      </c>
      <c r="EQ57" s="48" t="s">
        <v>232</v>
      </c>
      <c r="ER57" s="48" t="s">
        <v>231</v>
      </c>
      <c r="ES57" s="48" t="s">
        <v>231</v>
      </c>
      <c r="ET57" s="48" t="s">
        <v>231</v>
      </c>
      <c r="EU57" s="48" t="s">
        <v>231</v>
      </c>
      <c r="EV57" s="48" t="s">
        <v>231</v>
      </c>
      <c r="EW57" s="48" t="s">
        <v>231</v>
      </c>
      <c r="EX57" s="48" t="s">
        <v>231</v>
      </c>
      <c r="EY57" s="48" t="s">
        <v>231</v>
      </c>
      <c r="EZ57" s="48" t="s">
        <v>232</v>
      </c>
      <c r="FA57" s="48" t="s">
        <v>229</v>
      </c>
      <c r="FB57" s="48" t="s">
        <v>232</v>
      </c>
      <c r="FC57" s="48" t="s">
        <v>232</v>
      </c>
      <c r="FD57" s="48" t="s">
        <v>232</v>
      </c>
      <c r="FE57" s="48" t="s">
        <v>231</v>
      </c>
      <c r="FF57" s="48" t="s">
        <v>232</v>
      </c>
      <c r="FG57" s="48" t="s">
        <v>231</v>
      </c>
      <c r="FH57" s="48" t="s">
        <v>235</v>
      </c>
      <c r="FI57" s="48" t="s">
        <v>231</v>
      </c>
      <c r="FJ57" s="48" t="s">
        <v>231</v>
      </c>
      <c r="FK57" s="48" t="s">
        <v>231</v>
      </c>
      <c r="FL57" s="48" t="s">
        <v>231</v>
      </c>
      <c r="FM57" s="48" t="s">
        <v>232</v>
      </c>
      <c r="FN57" s="48" t="s">
        <v>10</v>
      </c>
      <c r="FO57" s="48" t="s">
        <v>10</v>
      </c>
      <c r="FP57" s="50" t="s">
        <v>232</v>
      </c>
      <c r="FQ57" s="48" t="s">
        <v>10</v>
      </c>
      <c r="FR57" s="50" t="s">
        <v>232</v>
      </c>
      <c r="FS57" s="50" t="s">
        <v>232</v>
      </c>
      <c r="FT57" s="50" t="s">
        <v>232</v>
      </c>
      <c r="FU57" s="50" t="s">
        <v>232</v>
      </c>
      <c r="FV57" s="50" t="s">
        <v>232</v>
      </c>
      <c r="FW57" s="48" t="s">
        <v>10</v>
      </c>
      <c r="FX57" s="50" t="s">
        <v>232</v>
      </c>
      <c r="FY57" s="48" t="s">
        <v>10</v>
      </c>
      <c r="FZ57" s="50" t="s">
        <v>232</v>
      </c>
      <c r="GA57" s="102" t="s">
        <v>232</v>
      </c>
      <c r="GB57" s="48" t="s">
        <v>10</v>
      </c>
      <c r="GC57" s="50" t="s">
        <v>232</v>
      </c>
      <c r="GD57" s="48" t="s">
        <v>10</v>
      </c>
      <c r="GE57" s="48" t="s">
        <v>232</v>
      </c>
      <c r="GF57" s="50" t="s">
        <v>232</v>
      </c>
      <c r="GG57" s="48" t="s">
        <v>235</v>
      </c>
      <c r="GH57" s="50" t="s">
        <v>235</v>
      </c>
      <c r="GI57" s="50" t="s">
        <v>231</v>
      </c>
      <c r="GJ57" s="48" t="s">
        <v>232</v>
      </c>
      <c r="GK57" s="112" t="s">
        <v>231</v>
      </c>
      <c r="GL57" s="48" t="s">
        <v>235</v>
      </c>
      <c r="GM57" s="48" t="s">
        <v>231</v>
      </c>
      <c r="GN57" s="48" t="s">
        <v>232</v>
      </c>
      <c r="GO57" s="48" t="s">
        <v>231</v>
      </c>
      <c r="GP57" s="48" t="s">
        <v>231</v>
      </c>
      <c r="GQ57" s="48" t="s">
        <v>231</v>
      </c>
      <c r="GR57" s="48" t="s">
        <v>231</v>
      </c>
      <c r="GS57" s="48" t="s">
        <v>10</v>
      </c>
      <c r="GT57" s="48" t="s">
        <v>231</v>
      </c>
      <c r="GU57" s="48" t="s">
        <v>10</v>
      </c>
      <c r="GV57" s="48" t="s">
        <v>10</v>
      </c>
      <c r="GW57" s="48" t="s">
        <v>229</v>
      </c>
      <c r="GX57" s="48" t="s">
        <v>10</v>
      </c>
      <c r="GY57" s="48" t="s">
        <v>231</v>
      </c>
      <c r="GZ57" s="48" t="s">
        <v>10</v>
      </c>
      <c r="HA57" s="48" t="s">
        <v>231</v>
      </c>
      <c r="HB57" s="48" t="s">
        <v>231</v>
      </c>
      <c r="HC57" s="48" t="s">
        <v>10</v>
      </c>
      <c r="HD57" s="48" t="s">
        <v>229</v>
      </c>
      <c r="HE57" s="8">
        <f t="shared" si="60"/>
        <v>67</v>
      </c>
      <c r="HF57" s="9">
        <f t="shared" si="50"/>
        <v>0.31904761904761902</v>
      </c>
      <c r="HG57" s="8">
        <f t="shared" si="61"/>
        <v>0</v>
      </c>
      <c r="HH57" s="9">
        <f t="shared" si="51"/>
        <v>0</v>
      </c>
      <c r="HI57" s="8">
        <f t="shared" si="62"/>
        <v>80</v>
      </c>
      <c r="HJ57" s="9">
        <f t="shared" si="52"/>
        <v>0.38095238095238093</v>
      </c>
      <c r="HK57" s="8">
        <f t="shared" si="63"/>
        <v>0</v>
      </c>
      <c r="HL57" s="9">
        <f t="shared" si="53"/>
        <v>0</v>
      </c>
      <c r="HM57" s="8">
        <f t="shared" si="64"/>
        <v>20</v>
      </c>
      <c r="HN57" s="9">
        <f t="shared" si="54"/>
        <v>9.5238095238095233E-2</v>
      </c>
      <c r="HO57" s="8">
        <f t="shared" si="65"/>
        <v>0</v>
      </c>
      <c r="HP57" s="9">
        <f t="shared" si="55"/>
        <v>0</v>
      </c>
      <c r="HQ57" s="8">
        <f t="shared" si="66"/>
        <v>27</v>
      </c>
      <c r="HR57" s="9">
        <f t="shared" si="56"/>
        <v>0.12857142857142856</v>
      </c>
      <c r="HS57" s="8">
        <f t="shared" si="67"/>
        <v>1</v>
      </c>
      <c r="HT57" s="9">
        <f t="shared" si="57"/>
        <v>4.7619047619047623E-3</v>
      </c>
      <c r="HU57" s="8">
        <f t="shared" si="68"/>
        <v>1</v>
      </c>
      <c r="HV57" s="9">
        <f t="shared" si="58"/>
        <v>4.7619047619047623E-3</v>
      </c>
      <c r="HW57" s="8">
        <f t="shared" si="69"/>
        <v>14</v>
      </c>
      <c r="HX57" s="9">
        <f t="shared" si="59"/>
        <v>6.6666666666666666E-2</v>
      </c>
      <c r="HY57" s="8">
        <f t="shared" si="20"/>
        <v>210</v>
      </c>
    </row>
    <row r="58" spans="1:233" ht="45.75" customHeight="1">
      <c r="A58" s="5"/>
      <c r="B58" s="6" t="s">
        <v>76</v>
      </c>
      <c r="C58" s="48" t="s">
        <v>229</v>
      </c>
      <c r="D58" s="48" t="s">
        <v>229</v>
      </c>
      <c r="E58" s="48" t="s">
        <v>229</v>
      </c>
      <c r="F58" s="48" t="s">
        <v>229</v>
      </c>
      <c r="G58" s="48" t="s">
        <v>232</v>
      </c>
      <c r="H58" s="48" t="s">
        <v>235</v>
      </c>
      <c r="I58" s="48" t="s">
        <v>231</v>
      </c>
      <c r="J58" s="48" t="s">
        <v>231</v>
      </c>
      <c r="K58" s="48" t="s">
        <v>229</v>
      </c>
      <c r="L58" s="49" t="s">
        <v>229</v>
      </c>
      <c r="M58" s="49" t="s">
        <v>232</v>
      </c>
      <c r="N58" s="49" t="s">
        <v>232</v>
      </c>
      <c r="O58" s="49" t="s">
        <v>235</v>
      </c>
      <c r="P58" s="49" t="s">
        <v>235</v>
      </c>
      <c r="Q58" s="48" t="s">
        <v>10</v>
      </c>
      <c r="R58" s="48" t="s">
        <v>232</v>
      </c>
      <c r="S58" s="48" t="s">
        <v>232</v>
      </c>
      <c r="T58" s="48" t="s">
        <v>232</v>
      </c>
      <c r="U58" s="48" t="s">
        <v>232</v>
      </c>
      <c r="V58" s="48" t="s">
        <v>232</v>
      </c>
      <c r="W58" s="48" t="s">
        <v>232</v>
      </c>
      <c r="X58" s="48" t="s">
        <v>232</v>
      </c>
      <c r="Y58" s="48" t="s">
        <v>231</v>
      </c>
      <c r="Z58" s="48" t="s">
        <v>231</v>
      </c>
      <c r="AA58" s="48" t="s">
        <v>232</v>
      </c>
      <c r="AB58" s="48" t="s">
        <v>231</v>
      </c>
      <c r="AC58" s="48" t="s">
        <v>229</v>
      </c>
      <c r="AD58" s="48" t="s">
        <v>229</v>
      </c>
      <c r="AE58" s="48" t="s">
        <v>229</v>
      </c>
      <c r="AF58" s="48" t="s">
        <v>231</v>
      </c>
      <c r="AG58" s="48" t="s">
        <v>232</v>
      </c>
      <c r="AH58" s="48" t="s">
        <v>232</v>
      </c>
      <c r="AI58" s="48" t="s">
        <v>232</v>
      </c>
      <c r="AJ58" s="48" t="s">
        <v>232</v>
      </c>
      <c r="AK58" s="48" t="s">
        <v>232</v>
      </c>
      <c r="AL58" s="48" t="s">
        <v>232</v>
      </c>
      <c r="AM58" s="48" t="s">
        <v>232</v>
      </c>
      <c r="AN58" s="48" t="s">
        <v>232</v>
      </c>
      <c r="AO58" s="48" t="s">
        <v>232</v>
      </c>
      <c r="AP58" s="48" t="s">
        <v>232</v>
      </c>
      <c r="AQ58" s="48" t="s">
        <v>232</v>
      </c>
      <c r="AR58" s="48" t="s">
        <v>232</v>
      </c>
      <c r="AS58" s="48" t="s">
        <v>232</v>
      </c>
      <c r="AT58" s="48" t="s">
        <v>232</v>
      </c>
      <c r="AU58" s="48" t="s">
        <v>232</v>
      </c>
      <c r="AV58" s="48" t="s">
        <v>232</v>
      </c>
      <c r="AW58" s="48" t="s">
        <v>232</v>
      </c>
      <c r="AX58" s="48" t="s">
        <v>232</v>
      </c>
      <c r="AY58" s="48" t="s">
        <v>232</v>
      </c>
      <c r="AZ58" s="48" t="s">
        <v>232</v>
      </c>
      <c r="BA58" s="48" t="s">
        <v>232</v>
      </c>
      <c r="BB58" s="151" t="s">
        <v>232</v>
      </c>
      <c r="BC58" s="48" t="s">
        <v>7</v>
      </c>
      <c r="BD58" s="48" t="s">
        <v>7</v>
      </c>
      <c r="BE58" s="48" t="s">
        <v>7</v>
      </c>
      <c r="BF58" s="48" t="s">
        <v>7</v>
      </c>
      <c r="BG58" s="48" t="s">
        <v>7</v>
      </c>
      <c r="BH58" s="48" t="s">
        <v>235</v>
      </c>
      <c r="BI58" s="48" t="s">
        <v>235</v>
      </c>
      <c r="BJ58" s="48" t="s">
        <v>235</v>
      </c>
      <c r="BK58" s="48" t="s">
        <v>232</v>
      </c>
      <c r="BL58" s="48" t="s">
        <v>232</v>
      </c>
      <c r="BM58" s="48" t="s">
        <v>232</v>
      </c>
      <c r="BN58" s="48" t="s">
        <v>235</v>
      </c>
      <c r="BO58" s="48" t="s">
        <v>232</v>
      </c>
      <c r="BP58" s="48" t="s">
        <v>232</v>
      </c>
      <c r="BQ58" s="48" t="s">
        <v>232</v>
      </c>
      <c r="BR58" s="48" t="s">
        <v>232</v>
      </c>
      <c r="BS58" s="48" t="s">
        <v>231</v>
      </c>
      <c r="BT58" s="48" t="s">
        <v>232</v>
      </c>
      <c r="BU58" s="48" t="s">
        <v>231</v>
      </c>
      <c r="BV58" s="48" t="s">
        <v>232</v>
      </c>
      <c r="BW58" s="48" t="s">
        <v>232</v>
      </c>
      <c r="BX58" s="48" t="s">
        <v>232</v>
      </c>
      <c r="BY58" s="48" t="s">
        <v>232</v>
      </c>
      <c r="BZ58" s="48" t="s">
        <v>232</v>
      </c>
      <c r="CA58" s="48" t="s">
        <v>235</v>
      </c>
      <c r="CB58" s="48" t="s">
        <v>232</v>
      </c>
      <c r="CC58" s="48" t="s">
        <v>232</v>
      </c>
      <c r="CD58" s="48" t="s">
        <v>232</v>
      </c>
      <c r="CE58" s="48" t="s">
        <v>231</v>
      </c>
      <c r="CF58" s="48" t="s">
        <v>229</v>
      </c>
      <c r="CG58" s="48" t="s">
        <v>7</v>
      </c>
      <c r="CH58" s="48" t="s">
        <v>231</v>
      </c>
      <c r="CI58" s="48" t="s">
        <v>232</v>
      </c>
      <c r="CJ58" s="48" t="s">
        <v>235</v>
      </c>
      <c r="CK58" s="48" t="s">
        <v>229</v>
      </c>
      <c r="CL58" s="48" t="s">
        <v>235</v>
      </c>
      <c r="CM58" s="48" t="s">
        <v>229</v>
      </c>
      <c r="CN58" s="48" t="s">
        <v>229</v>
      </c>
      <c r="CO58" s="48" t="s">
        <v>231</v>
      </c>
      <c r="CP58" s="48" t="s">
        <v>235</v>
      </c>
      <c r="CQ58" s="48" t="s">
        <v>7</v>
      </c>
      <c r="CR58" s="48" t="s">
        <v>232</v>
      </c>
      <c r="CS58" s="48" t="s">
        <v>232</v>
      </c>
      <c r="CT58" s="48" t="s">
        <v>235</v>
      </c>
      <c r="CU58" s="48" t="s">
        <v>235</v>
      </c>
      <c r="CV58" s="48" t="s">
        <v>231</v>
      </c>
      <c r="CW58" s="48" t="s">
        <v>231</v>
      </c>
      <c r="CX58" s="48" t="s">
        <v>229</v>
      </c>
      <c r="CY58" s="48" t="s">
        <v>235</v>
      </c>
      <c r="CZ58" s="48" t="s">
        <v>231</v>
      </c>
      <c r="DA58" s="48" t="s">
        <v>231</v>
      </c>
      <c r="DB58" s="48" t="s">
        <v>231</v>
      </c>
      <c r="DC58" s="48" t="s">
        <v>232</v>
      </c>
      <c r="DD58" s="48" t="s">
        <v>231</v>
      </c>
      <c r="DE58" s="48" t="s">
        <v>231</v>
      </c>
      <c r="DF58" s="48" t="s">
        <v>235</v>
      </c>
      <c r="DG58" s="48" t="s">
        <v>231</v>
      </c>
      <c r="DH58" s="48" t="s">
        <v>231</v>
      </c>
      <c r="DI58" s="48" t="s">
        <v>235</v>
      </c>
      <c r="DJ58" s="48" t="s">
        <v>232</v>
      </c>
      <c r="DK58" s="48" t="s">
        <v>232</v>
      </c>
      <c r="DL58" s="48" t="s">
        <v>229</v>
      </c>
      <c r="DM58" s="112" t="s">
        <v>232</v>
      </c>
      <c r="DN58" s="48" t="s">
        <v>232</v>
      </c>
      <c r="DO58" s="48" t="s">
        <v>232</v>
      </c>
      <c r="DP58" s="48" t="s">
        <v>232</v>
      </c>
      <c r="DQ58" s="48" t="s">
        <v>231</v>
      </c>
      <c r="DR58" s="48" t="s">
        <v>232</v>
      </c>
      <c r="DS58" s="48" t="s">
        <v>10</v>
      </c>
      <c r="DT58" s="48" t="s">
        <v>232</v>
      </c>
      <c r="DU58" s="48" t="s">
        <v>232</v>
      </c>
      <c r="DV58" s="48" t="s">
        <v>232</v>
      </c>
      <c r="DW58" s="48" t="s">
        <v>232</v>
      </c>
      <c r="DX58" s="48" t="s">
        <v>232</v>
      </c>
      <c r="DY58" s="48" t="s">
        <v>232</v>
      </c>
      <c r="DZ58" s="48" t="s">
        <v>232</v>
      </c>
      <c r="EA58" s="48" t="s">
        <v>232</v>
      </c>
      <c r="EB58" s="48" t="s">
        <v>232</v>
      </c>
      <c r="EC58" s="48" t="s">
        <v>232</v>
      </c>
      <c r="ED58" s="48" t="s">
        <v>232</v>
      </c>
      <c r="EE58" s="48" t="s">
        <v>232</v>
      </c>
      <c r="EF58" s="48" t="s">
        <v>232</v>
      </c>
      <c r="EG58" s="48" t="s">
        <v>232</v>
      </c>
      <c r="EH58" s="48" t="s">
        <v>232</v>
      </c>
      <c r="EI58" s="48" t="s">
        <v>232</v>
      </c>
      <c r="EJ58" s="48" t="s">
        <v>232</v>
      </c>
      <c r="EK58" s="48" t="s">
        <v>231</v>
      </c>
      <c r="EL58" s="48" t="s">
        <v>232</v>
      </c>
      <c r="EM58" s="48" t="s">
        <v>232</v>
      </c>
      <c r="EN58" s="48" t="s">
        <v>232</v>
      </c>
      <c r="EO58" s="48" t="s">
        <v>232</v>
      </c>
      <c r="EP58" s="48" t="s">
        <v>232</v>
      </c>
      <c r="EQ58" s="48" t="s">
        <v>232</v>
      </c>
      <c r="ER58" s="48" t="s">
        <v>232</v>
      </c>
      <c r="ES58" s="48" t="s">
        <v>232</v>
      </c>
      <c r="ET58" s="48" t="s">
        <v>232</v>
      </c>
      <c r="EU58" s="48" t="s">
        <v>232</v>
      </c>
      <c r="EV58" s="48" t="s">
        <v>232</v>
      </c>
      <c r="EW58" s="48" t="s">
        <v>231</v>
      </c>
      <c r="EX58" s="48" t="s">
        <v>231</v>
      </c>
      <c r="EY58" s="48" t="s">
        <v>229</v>
      </c>
      <c r="EZ58" s="48" t="s">
        <v>232</v>
      </c>
      <c r="FA58" s="48" t="s">
        <v>235</v>
      </c>
      <c r="FB58" s="48" t="s">
        <v>235</v>
      </c>
      <c r="FC58" s="48" t="s">
        <v>231</v>
      </c>
      <c r="FD58" s="48" t="s">
        <v>231</v>
      </c>
      <c r="FE58" s="48" t="s">
        <v>229</v>
      </c>
      <c r="FF58" s="48" t="s">
        <v>231</v>
      </c>
      <c r="FG58" s="48" t="s">
        <v>229</v>
      </c>
      <c r="FH58" s="48" t="s">
        <v>235</v>
      </c>
      <c r="FI58" s="48" t="s">
        <v>231</v>
      </c>
      <c r="FJ58" s="48" t="s">
        <v>231</v>
      </c>
      <c r="FK58" s="48" t="s">
        <v>231</v>
      </c>
      <c r="FL58" s="48" t="s">
        <v>231</v>
      </c>
      <c r="FM58" s="48" t="s">
        <v>232</v>
      </c>
      <c r="FN58" s="48" t="s">
        <v>10</v>
      </c>
      <c r="FO58" s="48" t="s">
        <v>10</v>
      </c>
      <c r="FP58" s="50" t="s">
        <v>235</v>
      </c>
      <c r="FQ58" s="48" t="s">
        <v>10</v>
      </c>
      <c r="FR58" s="50" t="s">
        <v>235</v>
      </c>
      <c r="FS58" s="50" t="s">
        <v>235</v>
      </c>
      <c r="FT58" s="50" t="s">
        <v>235</v>
      </c>
      <c r="FU58" s="50" t="s">
        <v>235</v>
      </c>
      <c r="FV58" s="50" t="s">
        <v>235</v>
      </c>
      <c r="FW58" s="48" t="s">
        <v>10</v>
      </c>
      <c r="FX58" s="50" t="s">
        <v>235</v>
      </c>
      <c r="FY58" s="48" t="s">
        <v>10</v>
      </c>
      <c r="FZ58" s="50" t="s">
        <v>235</v>
      </c>
      <c r="GA58" s="50" t="s">
        <v>235</v>
      </c>
      <c r="GB58" s="48" t="s">
        <v>10</v>
      </c>
      <c r="GC58" s="50" t="s">
        <v>235</v>
      </c>
      <c r="GD58" s="48" t="s">
        <v>10</v>
      </c>
      <c r="GE58" s="48" t="s">
        <v>235</v>
      </c>
      <c r="GF58" s="50" t="s">
        <v>235</v>
      </c>
      <c r="GG58" s="48" t="s">
        <v>7</v>
      </c>
      <c r="GH58" s="50" t="s">
        <v>231</v>
      </c>
      <c r="GI58" s="50" t="s">
        <v>232</v>
      </c>
      <c r="GJ58" s="48" t="s">
        <v>232</v>
      </c>
      <c r="GK58" s="112" t="s">
        <v>235</v>
      </c>
      <c r="GL58" s="48" t="s">
        <v>232</v>
      </c>
      <c r="GM58" s="48" t="s">
        <v>232</v>
      </c>
      <c r="GN58" s="48" t="s">
        <v>235</v>
      </c>
      <c r="GO58" s="48" t="s">
        <v>229</v>
      </c>
      <c r="GP58" s="48" t="s">
        <v>229</v>
      </c>
      <c r="GQ58" s="48" t="s">
        <v>229</v>
      </c>
      <c r="GR58" s="48" t="s">
        <v>231</v>
      </c>
      <c r="GS58" s="48" t="s">
        <v>10</v>
      </c>
      <c r="GT58" s="48" t="s">
        <v>229</v>
      </c>
      <c r="GU58" s="48" t="s">
        <v>10</v>
      </c>
      <c r="GV58" s="48" t="s">
        <v>10</v>
      </c>
      <c r="GW58" s="48" t="s">
        <v>231</v>
      </c>
      <c r="GX58" s="48" t="s">
        <v>10</v>
      </c>
      <c r="GY58" s="48" t="s">
        <v>229</v>
      </c>
      <c r="GZ58" s="48" t="s">
        <v>10</v>
      </c>
      <c r="HA58" s="48" t="s">
        <v>229</v>
      </c>
      <c r="HB58" s="48" t="s">
        <v>229</v>
      </c>
      <c r="HC58" s="48" t="s">
        <v>10</v>
      </c>
      <c r="HD58" s="48" t="s">
        <v>231</v>
      </c>
      <c r="HE58" s="8">
        <f t="shared" si="60"/>
        <v>94</v>
      </c>
      <c r="HF58" s="9">
        <f t="shared" si="50"/>
        <v>0.44761904761904764</v>
      </c>
      <c r="HG58" s="8">
        <f t="shared" si="61"/>
        <v>0</v>
      </c>
      <c r="HH58" s="9">
        <f t="shared" si="51"/>
        <v>0</v>
      </c>
      <c r="HI58" s="8">
        <f t="shared" si="62"/>
        <v>35</v>
      </c>
      <c r="HJ58" s="9">
        <f t="shared" si="52"/>
        <v>0.16666666666666666</v>
      </c>
      <c r="HK58" s="8">
        <f t="shared" si="63"/>
        <v>0</v>
      </c>
      <c r="HL58" s="9">
        <f t="shared" si="53"/>
        <v>0</v>
      </c>
      <c r="HM58" s="8">
        <f t="shared" si="64"/>
        <v>25</v>
      </c>
      <c r="HN58" s="9">
        <f t="shared" si="54"/>
        <v>0.11904761904761904</v>
      </c>
      <c r="HO58" s="8">
        <f t="shared" si="65"/>
        <v>0</v>
      </c>
      <c r="HP58" s="9">
        <f t="shared" si="55"/>
        <v>0</v>
      </c>
      <c r="HQ58" s="8">
        <f t="shared" si="66"/>
        <v>33</v>
      </c>
      <c r="HR58" s="9">
        <f t="shared" si="56"/>
        <v>0.15714285714285714</v>
      </c>
      <c r="HS58" s="8">
        <f t="shared" si="67"/>
        <v>8</v>
      </c>
      <c r="HT58" s="9">
        <f t="shared" si="57"/>
        <v>3.8095238095238099E-2</v>
      </c>
      <c r="HU58" s="8">
        <f t="shared" si="68"/>
        <v>0</v>
      </c>
      <c r="HV58" s="9">
        <f t="shared" si="58"/>
        <v>0</v>
      </c>
      <c r="HW58" s="8">
        <f t="shared" si="69"/>
        <v>15</v>
      </c>
      <c r="HX58" s="9">
        <f t="shared" si="59"/>
        <v>7.1428571428571425E-2</v>
      </c>
      <c r="HY58" s="8">
        <f t="shared" si="20"/>
        <v>210</v>
      </c>
    </row>
    <row r="59" spans="1:233" ht="45.75" customHeight="1">
      <c r="A59" s="5"/>
      <c r="B59" s="6" t="s">
        <v>77</v>
      </c>
      <c r="C59" s="48" t="s">
        <v>229</v>
      </c>
      <c r="D59" s="48" t="s">
        <v>229</v>
      </c>
      <c r="E59" s="48" t="s">
        <v>229</v>
      </c>
      <c r="F59" s="48" t="s">
        <v>231</v>
      </c>
      <c r="G59" s="48" t="s">
        <v>231</v>
      </c>
      <c r="H59" s="48" t="s">
        <v>232</v>
      </c>
      <c r="I59" s="48" t="s">
        <v>229</v>
      </c>
      <c r="J59" s="48" t="s">
        <v>231</v>
      </c>
      <c r="K59" s="48" t="s">
        <v>229</v>
      </c>
      <c r="L59" s="49" t="s">
        <v>231</v>
      </c>
      <c r="M59" s="49" t="s">
        <v>232</v>
      </c>
      <c r="N59" s="49" t="s">
        <v>232</v>
      </c>
      <c r="O59" s="49" t="s">
        <v>232</v>
      </c>
      <c r="P59" s="49" t="s">
        <v>229</v>
      </c>
      <c r="Q59" s="48" t="s">
        <v>10</v>
      </c>
      <c r="R59" s="48" t="s">
        <v>229</v>
      </c>
      <c r="S59" s="48" t="s">
        <v>232</v>
      </c>
      <c r="T59" s="48" t="s">
        <v>232</v>
      </c>
      <c r="U59" s="48" t="s">
        <v>232</v>
      </c>
      <c r="V59" s="48" t="s">
        <v>231</v>
      </c>
      <c r="W59" s="48" t="s">
        <v>232</v>
      </c>
      <c r="X59" s="48" t="s">
        <v>232</v>
      </c>
      <c r="Y59" s="48" t="s">
        <v>229</v>
      </c>
      <c r="Z59" s="48" t="s">
        <v>229</v>
      </c>
      <c r="AA59" s="48" t="s">
        <v>232</v>
      </c>
      <c r="AB59" s="48" t="s">
        <v>229</v>
      </c>
      <c r="AC59" s="48" t="s">
        <v>229</v>
      </c>
      <c r="AD59" s="48" t="s">
        <v>229</v>
      </c>
      <c r="AE59" s="48" t="s">
        <v>229</v>
      </c>
      <c r="AF59" s="48" t="s">
        <v>229</v>
      </c>
      <c r="AG59" s="48" t="s">
        <v>231</v>
      </c>
      <c r="AH59" s="48" t="s">
        <v>231</v>
      </c>
      <c r="AI59" s="48" t="s">
        <v>232</v>
      </c>
      <c r="AJ59" s="48" t="s">
        <v>232</v>
      </c>
      <c r="AK59" s="48" t="s">
        <v>232</v>
      </c>
      <c r="AL59" s="48" t="s">
        <v>232</v>
      </c>
      <c r="AM59" s="48" t="s">
        <v>232</v>
      </c>
      <c r="AN59" s="48" t="s">
        <v>232</v>
      </c>
      <c r="AO59" s="48" t="s">
        <v>232</v>
      </c>
      <c r="AP59" s="48" t="s">
        <v>232</v>
      </c>
      <c r="AQ59" s="48" t="s">
        <v>231</v>
      </c>
      <c r="AR59" s="48" t="s">
        <v>232</v>
      </c>
      <c r="AS59" s="48" t="s">
        <v>232</v>
      </c>
      <c r="AT59" s="48" t="s">
        <v>232</v>
      </c>
      <c r="AU59" s="48" t="s">
        <v>232</v>
      </c>
      <c r="AV59" s="48" t="s">
        <v>232</v>
      </c>
      <c r="AW59" s="48" t="s">
        <v>232</v>
      </c>
      <c r="AX59" s="48" t="s">
        <v>232</v>
      </c>
      <c r="AY59" s="48" t="s">
        <v>232</v>
      </c>
      <c r="AZ59" s="48" t="s">
        <v>231</v>
      </c>
      <c r="BA59" s="48" t="s">
        <v>231</v>
      </c>
      <c r="BB59" s="149" t="s">
        <v>232</v>
      </c>
      <c r="BC59" s="48" t="s">
        <v>229</v>
      </c>
      <c r="BD59" s="48" t="s">
        <v>229</v>
      </c>
      <c r="BE59" s="48" t="s">
        <v>229</v>
      </c>
      <c r="BF59" s="48" t="s">
        <v>229</v>
      </c>
      <c r="BG59" s="48" t="s">
        <v>7</v>
      </c>
      <c r="BH59" s="48" t="s">
        <v>231</v>
      </c>
      <c r="BI59" s="48" t="s">
        <v>231</v>
      </c>
      <c r="BJ59" s="48" t="s">
        <v>231</v>
      </c>
      <c r="BK59" s="48" t="s">
        <v>232</v>
      </c>
      <c r="BL59" s="48" t="s">
        <v>229</v>
      </c>
      <c r="BM59" s="48" t="s">
        <v>232</v>
      </c>
      <c r="BN59" s="48" t="s">
        <v>15</v>
      </c>
      <c r="BO59" s="48" t="s">
        <v>232</v>
      </c>
      <c r="BP59" s="48" t="s">
        <v>231</v>
      </c>
      <c r="BQ59" s="48" t="s">
        <v>232</v>
      </c>
      <c r="BR59" s="48" t="s">
        <v>231</v>
      </c>
      <c r="BS59" s="48" t="s">
        <v>232</v>
      </c>
      <c r="BT59" s="48" t="s">
        <v>232</v>
      </c>
      <c r="BU59" s="48" t="s">
        <v>229</v>
      </c>
      <c r="BV59" s="48" t="s">
        <v>232</v>
      </c>
      <c r="BW59" s="48" t="s">
        <v>232</v>
      </c>
      <c r="BX59" s="48" t="s">
        <v>232</v>
      </c>
      <c r="BY59" s="48" t="s">
        <v>231</v>
      </c>
      <c r="BZ59" s="48" t="s">
        <v>232</v>
      </c>
      <c r="CA59" s="48" t="s">
        <v>232</v>
      </c>
      <c r="CB59" s="48" t="s">
        <v>235</v>
      </c>
      <c r="CC59" s="48" t="s">
        <v>232</v>
      </c>
      <c r="CD59" s="48" t="s">
        <v>232</v>
      </c>
      <c r="CE59" s="48" t="s">
        <v>231</v>
      </c>
      <c r="CF59" s="48" t="s">
        <v>231</v>
      </c>
      <c r="CG59" s="48" t="s">
        <v>235</v>
      </c>
      <c r="CH59" s="48" t="s">
        <v>229</v>
      </c>
      <c r="CI59" s="48" t="s">
        <v>231</v>
      </c>
      <c r="CJ59" s="48" t="s">
        <v>235</v>
      </c>
      <c r="CK59" s="48" t="s">
        <v>229</v>
      </c>
      <c r="CL59" s="48" t="s">
        <v>235</v>
      </c>
      <c r="CM59" s="48" t="s">
        <v>229</v>
      </c>
      <c r="CN59" s="48" t="s">
        <v>229</v>
      </c>
      <c r="CO59" s="48" t="s">
        <v>229</v>
      </c>
      <c r="CP59" s="48" t="s">
        <v>229</v>
      </c>
      <c r="CQ59" s="48" t="s">
        <v>235</v>
      </c>
      <c r="CR59" s="48" t="s">
        <v>232</v>
      </c>
      <c r="CS59" s="48" t="s">
        <v>232</v>
      </c>
      <c r="CT59" s="48" t="s">
        <v>231</v>
      </c>
      <c r="CU59" s="48" t="s">
        <v>231</v>
      </c>
      <c r="CV59" s="48" t="s">
        <v>232</v>
      </c>
      <c r="CW59" s="48" t="s">
        <v>235</v>
      </c>
      <c r="CX59" s="48" t="s">
        <v>229</v>
      </c>
      <c r="CY59" s="48" t="s">
        <v>229</v>
      </c>
      <c r="CZ59" s="48" t="s">
        <v>232</v>
      </c>
      <c r="DA59" s="48" t="s">
        <v>231</v>
      </c>
      <c r="DB59" s="48" t="s">
        <v>231</v>
      </c>
      <c r="DC59" s="48" t="s">
        <v>231</v>
      </c>
      <c r="DD59" s="48" t="s">
        <v>231</v>
      </c>
      <c r="DE59" s="48" t="s">
        <v>232</v>
      </c>
      <c r="DF59" s="48" t="s">
        <v>229</v>
      </c>
      <c r="DG59" s="48" t="s">
        <v>232</v>
      </c>
      <c r="DH59" s="48" t="s">
        <v>229</v>
      </c>
      <c r="DI59" s="48" t="s">
        <v>229</v>
      </c>
      <c r="DJ59" s="48" t="s">
        <v>229</v>
      </c>
      <c r="DK59" s="48" t="s">
        <v>229</v>
      </c>
      <c r="DL59" s="48" t="s">
        <v>231</v>
      </c>
      <c r="DM59" s="112" t="s">
        <v>232</v>
      </c>
      <c r="DN59" s="48" t="s">
        <v>231</v>
      </c>
      <c r="DO59" s="48" t="s">
        <v>231</v>
      </c>
      <c r="DP59" s="48" t="s">
        <v>232</v>
      </c>
      <c r="DQ59" s="48" t="s">
        <v>229</v>
      </c>
      <c r="DR59" s="48" t="s">
        <v>232</v>
      </c>
      <c r="DS59" s="48" t="s">
        <v>10</v>
      </c>
      <c r="DT59" s="48" t="s">
        <v>229</v>
      </c>
      <c r="DU59" s="48" t="s">
        <v>232</v>
      </c>
      <c r="DV59" s="48" t="s">
        <v>232</v>
      </c>
      <c r="DW59" s="48" t="s">
        <v>231</v>
      </c>
      <c r="DX59" s="48" t="s">
        <v>231</v>
      </c>
      <c r="DY59" s="48" t="s">
        <v>232</v>
      </c>
      <c r="DZ59" s="48" t="s">
        <v>229</v>
      </c>
      <c r="EA59" s="48" t="s">
        <v>232</v>
      </c>
      <c r="EB59" s="48" t="s">
        <v>232</v>
      </c>
      <c r="EC59" s="48" t="s">
        <v>229</v>
      </c>
      <c r="ED59" s="48" t="s">
        <v>231</v>
      </c>
      <c r="EE59" s="48" t="s">
        <v>231</v>
      </c>
      <c r="EF59" s="48" t="s">
        <v>231</v>
      </c>
      <c r="EG59" s="48" t="s">
        <v>231</v>
      </c>
      <c r="EH59" s="48" t="s">
        <v>235</v>
      </c>
      <c r="EI59" s="48" t="s">
        <v>231</v>
      </c>
      <c r="EJ59" s="48" t="s">
        <v>231</v>
      </c>
      <c r="EK59" s="48" t="s">
        <v>232</v>
      </c>
      <c r="EL59" s="48" t="s">
        <v>232</v>
      </c>
      <c r="EM59" s="48" t="s">
        <v>231</v>
      </c>
      <c r="EN59" s="48" t="s">
        <v>232</v>
      </c>
      <c r="EO59" s="48" t="s">
        <v>232</v>
      </c>
      <c r="EP59" s="48" t="s">
        <v>232</v>
      </c>
      <c r="EQ59" s="48" t="s">
        <v>232</v>
      </c>
      <c r="ER59" s="48" t="s">
        <v>231</v>
      </c>
      <c r="ES59" s="48" t="s">
        <v>232</v>
      </c>
      <c r="ET59" s="48" t="s">
        <v>231</v>
      </c>
      <c r="EU59" s="48" t="s">
        <v>231</v>
      </c>
      <c r="EV59" s="48" t="s">
        <v>231</v>
      </c>
      <c r="EW59" s="48" t="s">
        <v>232</v>
      </c>
      <c r="EX59" s="48" t="s">
        <v>231</v>
      </c>
      <c r="EY59" s="48" t="s">
        <v>232</v>
      </c>
      <c r="EZ59" s="48" t="s">
        <v>232</v>
      </c>
      <c r="FA59" s="48" t="s">
        <v>229</v>
      </c>
      <c r="FB59" s="48" t="s">
        <v>235</v>
      </c>
      <c r="FC59" s="48" t="s">
        <v>229</v>
      </c>
      <c r="FD59" s="48" t="s">
        <v>231</v>
      </c>
      <c r="FE59" s="48" t="s">
        <v>232</v>
      </c>
      <c r="FF59" s="48" t="s">
        <v>232</v>
      </c>
      <c r="FG59" s="48" t="s">
        <v>232</v>
      </c>
      <c r="FH59" s="48" t="s">
        <v>229</v>
      </c>
      <c r="FI59" s="48" t="s">
        <v>232</v>
      </c>
      <c r="FJ59" s="48" t="s">
        <v>231</v>
      </c>
      <c r="FK59" s="48" t="s">
        <v>231</v>
      </c>
      <c r="FL59" s="48" t="s">
        <v>232</v>
      </c>
      <c r="FM59" s="48" t="s">
        <v>231</v>
      </c>
      <c r="FN59" s="48" t="s">
        <v>10</v>
      </c>
      <c r="FO59" s="48" t="s">
        <v>10</v>
      </c>
      <c r="FP59" s="50" t="s">
        <v>229</v>
      </c>
      <c r="FQ59" s="48" t="s">
        <v>10</v>
      </c>
      <c r="FR59" s="50" t="s">
        <v>229</v>
      </c>
      <c r="FS59" s="50" t="s">
        <v>229</v>
      </c>
      <c r="FT59" s="50" t="s">
        <v>229</v>
      </c>
      <c r="FU59" s="50" t="s">
        <v>229</v>
      </c>
      <c r="FV59" s="50" t="s">
        <v>229</v>
      </c>
      <c r="FW59" s="48" t="s">
        <v>10</v>
      </c>
      <c r="FX59" s="50" t="s">
        <v>229</v>
      </c>
      <c r="FY59" s="48" t="s">
        <v>10</v>
      </c>
      <c r="FZ59" s="50" t="s">
        <v>229</v>
      </c>
      <c r="GA59" s="102" t="s">
        <v>229</v>
      </c>
      <c r="GB59" s="48" t="s">
        <v>10</v>
      </c>
      <c r="GC59" s="50" t="s">
        <v>229</v>
      </c>
      <c r="GD59" s="48" t="s">
        <v>10</v>
      </c>
      <c r="GE59" s="48" t="s">
        <v>229</v>
      </c>
      <c r="GF59" s="50" t="s">
        <v>229</v>
      </c>
      <c r="GG59" s="48" t="s">
        <v>229</v>
      </c>
      <c r="GH59" s="50" t="s">
        <v>229</v>
      </c>
      <c r="GI59" s="50" t="s">
        <v>231</v>
      </c>
      <c r="GJ59" s="48" t="s">
        <v>232</v>
      </c>
      <c r="GK59" s="112" t="s">
        <v>231</v>
      </c>
      <c r="GL59" s="48" t="s">
        <v>235</v>
      </c>
      <c r="GM59" s="48" t="s">
        <v>232</v>
      </c>
      <c r="GN59" s="48" t="s">
        <v>232</v>
      </c>
      <c r="GO59" s="48" t="s">
        <v>231</v>
      </c>
      <c r="GP59" s="48" t="s">
        <v>231</v>
      </c>
      <c r="GQ59" s="48" t="s">
        <v>231</v>
      </c>
      <c r="GR59" s="48" t="s">
        <v>231</v>
      </c>
      <c r="GS59" s="48" t="s">
        <v>10</v>
      </c>
      <c r="GT59" s="48" t="s">
        <v>231</v>
      </c>
      <c r="GU59" s="48" t="s">
        <v>10</v>
      </c>
      <c r="GV59" s="48" t="s">
        <v>10</v>
      </c>
      <c r="GW59" s="48" t="s">
        <v>231</v>
      </c>
      <c r="GX59" s="48" t="s">
        <v>10</v>
      </c>
      <c r="GY59" s="48" t="s">
        <v>231</v>
      </c>
      <c r="GZ59" s="48" t="s">
        <v>10</v>
      </c>
      <c r="HA59" s="48" t="s">
        <v>231</v>
      </c>
      <c r="HB59" s="48" t="s">
        <v>231</v>
      </c>
      <c r="HC59" s="48" t="s">
        <v>10</v>
      </c>
      <c r="HD59" s="48" t="s">
        <v>231</v>
      </c>
      <c r="HE59" s="8">
        <f t="shared" si="60"/>
        <v>72</v>
      </c>
      <c r="HF59" s="9">
        <f t="shared" si="50"/>
        <v>0.34285714285714286</v>
      </c>
      <c r="HG59" s="8">
        <f t="shared" si="61"/>
        <v>0</v>
      </c>
      <c r="HH59" s="9">
        <f t="shared" si="51"/>
        <v>0</v>
      </c>
      <c r="HI59" s="8">
        <f t="shared" si="62"/>
        <v>58</v>
      </c>
      <c r="HJ59" s="9">
        <f t="shared" si="52"/>
        <v>0.27619047619047621</v>
      </c>
      <c r="HK59" s="8">
        <f t="shared" si="63"/>
        <v>0</v>
      </c>
      <c r="HL59" s="9">
        <f t="shared" si="53"/>
        <v>0</v>
      </c>
      <c r="HM59" s="8">
        <f t="shared" si="64"/>
        <v>54</v>
      </c>
      <c r="HN59" s="9">
        <f t="shared" si="54"/>
        <v>0.25714285714285712</v>
      </c>
      <c r="HO59" s="8">
        <f t="shared" si="65"/>
        <v>0</v>
      </c>
      <c r="HP59" s="9">
        <f t="shared" si="55"/>
        <v>0</v>
      </c>
      <c r="HQ59" s="8">
        <f t="shared" si="66"/>
        <v>9</v>
      </c>
      <c r="HR59" s="9">
        <f t="shared" si="56"/>
        <v>4.2857142857142858E-2</v>
      </c>
      <c r="HS59" s="8">
        <f t="shared" si="67"/>
        <v>1</v>
      </c>
      <c r="HT59" s="9">
        <f t="shared" si="57"/>
        <v>4.7619047619047623E-3</v>
      </c>
      <c r="HU59" s="8">
        <f t="shared" si="68"/>
        <v>1</v>
      </c>
      <c r="HV59" s="9">
        <f t="shared" si="58"/>
        <v>4.7619047619047623E-3</v>
      </c>
      <c r="HW59" s="8">
        <f t="shared" si="69"/>
        <v>15</v>
      </c>
      <c r="HX59" s="9">
        <f t="shared" si="59"/>
        <v>7.1428571428571425E-2</v>
      </c>
      <c r="HY59" s="8">
        <f t="shared" si="20"/>
        <v>210</v>
      </c>
    </row>
    <row r="60" spans="1:233" ht="45.75" customHeight="1">
      <c r="A60" s="5"/>
      <c r="B60" s="17" t="s">
        <v>78</v>
      </c>
      <c r="C60" s="48" t="s">
        <v>229</v>
      </c>
      <c r="D60" s="48" t="s">
        <v>229</v>
      </c>
      <c r="E60" s="48" t="s">
        <v>229</v>
      </c>
      <c r="F60" s="48" t="s">
        <v>229</v>
      </c>
      <c r="G60" s="48" t="s">
        <v>235</v>
      </c>
      <c r="H60" s="48" t="s">
        <v>229</v>
      </c>
      <c r="I60" s="48" t="s">
        <v>231</v>
      </c>
      <c r="J60" s="48" t="s">
        <v>229</v>
      </c>
      <c r="K60" s="48" t="s">
        <v>229</v>
      </c>
      <c r="L60" s="49" t="s">
        <v>229</v>
      </c>
      <c r="M60" s="49" t="s">
        <v>235</v>
      </c>
      <c r="N60" s="49" t="s">
        <v>229</v>
      </c>
      <c r="O60" s="49" t="s">
        <v>229</v>
      </c>
      <c r="P60" s="49" t="s">
        <v>7</v>
      </c>
      <c r="Q60" s="48" t="s">
        <v>10</v>
      </c>
      <c r="R60" s="48" t="s">
        <v>235</v>
      </c>
      <c r="S60" s="48" t="s">
        <v>231</v>
      </c>
      <c r="T60" s="48" t="s">
        <v>229</v>
      </c>
      <c r="U60" s="48" t="s">
        <v>229</v>
      </c>
      <c r="V60" s="48" t="s">
        <v>229</v>
      </c>
      <c r="W60" s="48" t="s">
        <v>229</v>
      </c>
      <c r="X60" s="48" t="s">
        <v>229</v>
      </c>
      <c r="Y60" s="48" t="s">
        <v>231</v>
      </c>
      <c r="Z60" s="48" t="s">
        <v>229</v>
      </c>
      <c r="AA60" s="48" t="s">
        <v>229</v>
      </c>
      <c r="AB60" s="48" t="s">
        <v>229</v>
      </c>
      <c r="AC60" s="48" t="s">
        <v>231</v>
      </c>
      <c r="AD60" s="48" t="s">
        <v>229</v>
      </c>
      <c r="AE60" s="48" t="s">
        <v>229</v>
      </c>
      <c r="AF60" s="48" t="s">
        <v>229</v>
      </c>
      <c r="AG60" s="48" t="s">
        <v>229</v>
      </c>
      <c r="AH60" s="48" t="s">
        <v>231</v>
      </c>
      <c r="AI60" s="48" t="s">
        <v>232</v>
      </c>
      <c r="AJ60" s="48" t="s">
        <v>231</v>
      </c>
      <c r="AK60" s="48" t="s">
        <v>231</v>
      </c>
      <c r="AL60" s="48" t="s">
        <v>232</v>
      </c>
      <c r="AM60" s="48" t="s">
        <v>231</v>
      </c>
      <c r="AN60" s="48" t="s">
        <v>232</v>
      </c>
      <c r="AO60" s="48" t="s">
        <v>232</v>
      </c>
      <c r="AP60" s="48" t="s">
        <v>232</v>
      </c>
      <c r="AQ60" s="48" t="s">
        <v>231</v>
      </c>
      <c r="AR60" s="48" t="s">
        <v>232</v>
      </c>
      <c r="AS60" s="48" t="s">
        <v>231</v>
      </c>
      <c r="AT60" s="48" t="s">
        <v>231</v>
      </c>
      <c r="AU60" s="48" t="s">
        <v>229</v>
      </c>
      <c r="AV60" s="48" t="s">
        <v>231</v>
      </c>
      <c r="AW60" s="48" t="s">
        <v>231</v>
      </c>
      <c r="AX60" s="48" t="s">
        <v>232</v>
      </c>
      <c r="AY60" s="48" t="s">
        <v>229</v>
      </c>
      <c r="AZ60" s="48" t="s">
        <v>235</v>
      </c>
      <c r="BA60" s="48" t="s">
        <v>235</v>
      </c>
      <c r="BB60" s="149" t="s">
        <v>231</v>
      </c>
      <c r="BC60" s="48" t="s">
        <v>229</v>
      </c>
      <c r="BD60" s="48" t="s">
        <v>229</v>
      </c>
      <c r="BE60" s="48" t="s">
        <v>229</v>
      </c>
      <c r="BF60" s="48" t="s">
        <v>229</v>
      </c>
      <c r="BG60" s="48" t="s">
        <v>7</v>
      </c>
      <c r="BH60" s="48" t="s">
        <v>235</v>
      </c>
      <c r="BI60" s="48" t="s">
        <v>235</v>
      </c>
      <c r="BJ60" s="48" t="s">
        <v>235</v>
      </c>
      <c r="BK60" s="48" t="s">
        <v>231</v>
      </c>
      <c r="BL60" s="48" t="s">
        <v>229</v>
      </c>
      <c r="BM60" s="48" t="s">
        <v>232</v>
      </c>
      <c r="BN60" s="48" t="s">
        <v>15</v>
      </c>
      <c r="BO60" s="48" t="s">
        <v>231</v>
      </c>
      <c r="BP60" s="48" t="s">
        <v>231</v>
      </c>
      <c r="BQ60" s="48" t="s">
        <v>231</v>
      </c>
      <c r="BR60" s="48" t="s">
        <v>231</v>
      </c>
      <c r="BS60" s="48" t="s">
        <v>231</v>
      </c>
      <c r="BT60" s="48" t="s">
        <v>231</v>
      </c>
      <c r="BU60" s="48" t="s">
        <v>231</v>
      </c>
      <c r="BV60" s="48" t="s">
        <v>231</v>
      </c>
      <c r="BW60" s="48" t="s">
        <v>231</v>
      </c>
      <c r="BX60" s="48" t="s">
        <v>231</v>
      </c>
      <c r="BY60" s="48" t="s">
        <v>231</v>
      </c>
      <c r="BZ60" s="48" t="s">
        <v>231</v>
      </c>
      <c r="CA60" s="48" t="s">
        <v>235</v>
      </c>
      <c r="CB60" s="48" t="s">
        <v>235</v>
      </c>
      <c r="CC60" s="48" t="s">
        <v>229</v>
      </c>
      <c r="CD60" s="48" t="s">
        <v>229</v>
      </c>
      <c r="CE60" s="48" t="s">
        <v>231</v>
      </c>
      <c r="CF60" s="48" t="s">
        <v>229</v>
      </c>
      <c r="CG60" s="48" t="s">
        <v>7</v>
      </c>
      <c r="CH60" s="48" t="s">
        <v>231</v>
      </c>
      <c r="CI60" s="48" t="s">
        <v>232</v>
      </c>
      <c r="CJ60" s="48" t="s">
        <v>231</v>
      </c>
      <c r="CK60" s="48" t="s">
        <v>229</v>
      </c>
      <c r="CL60" s="48" t="s">
        <v>231</v>
      </c>
      <c r="CM60" s="48" t="s">
        <v>231</v>
      </c>
      <c r="CN60" s="48" t="s">
        <v>7</v>
      </c>
      <c r="CO60" s="48" t="s">
        <v>235</v>
      </c>
      <c r="CP60" s="48" t="s">
        <v>231</v>
      </c>
      <c r="CQ60" s="48" t="s">
        <v>7</v>
      </c>
      <c r="CR60" s="48" t="s">
        <v>232</v>
      </c>
      <c r="CS60" s="48" t="s">
        <v>231</v>
      </c>
      <c r="CT60" s="48" t="s">
        <v>231</v>
      </c>
      <c r="CU60" s="48" t="s">
        <v>231</v>
      </c>
      <c r="CV60" s="48" t="s">
        <v>232</v>
      </c>
      <c r="CW60" s="48" t="s">
        <v>235</v>
      </c>
      <c r="CX60" s="48" t="s">
        <v>229</v>
      </c>
      <c r="CY60" s="48" t="s">
        <v>231</v>
      </c>
      <c r="CZ60" s="48" t="s">
        <v>231</v>
      </c>
      <c r="DA60" s="48" t="s">
        <v>232</v>
      </c>
      <c r="DB60" s="48" t="s">
        <v>231</v>
      </c>
      <c r="DC60" s="48" t="s">
        <v>231</v>
      </c>
      <c r="DD60" s="48" t="s">
        <v>229</v>
      </c>
      <c r="DE60" s="48" t="s">
        <v>231</v>
      </c>
      <c r="DF60" s="48" t="s">
        <v>231</v>
      </c>
      <c r="DG60" s="48" t="s">
        <v>231</v>
      </c>
      <c r="DH60" s="48" t="s">
        <v>231</v>
      </c>
      <c r="DI60" s="48" t="s">
        <v>229</v>
      </c>
      <c r="DJ60" s="48" t="s">
        <v>229</v>
      </c>
      <c r="DK60" s="48" t="s">
        <v>235</v>
      </c>
      <c r="DL60" s="48" t="s">
        <v>229</v>
      </c>
      <c r="DM60" s="112" t="s">
        <v>229</v>
      </c>
      <c r="DN60" s="48" t="s">
        <v>232</v>
      </c>
      <c r="DO60" s="48" t="s">
        <v>231</v>
      </c>
      <c r="DP60" s="48" t="s">
        <v>229</v>
      </c>
      <c r="DQ60" s="48" t="s">
        <v>229</v>
      </c>
      <c r="DR60" s="48" t="s">
        <v>229</v>
      </c>
      <c r="DS60" s="48" t="s">
        <v>10</v>
      </c>
      <c r="DT60" s="48" t="s">
        <v>229</v>
      </c>
      <c r="DU60" s="48" t="s">
        <v>229</v>
      </c>
      <c r="DV60" s="48" t="s">
        <v>229</v>
      </c>
      <c r="DW60" s="48" t="s">
        <v>231</v>
      </c>
      <c r="DX60" s="48" t="s">
        <v>231</v>
      </c>
      <c r="DY60" s="48" t="s">
        <v>229</v>
      </c>
      <c r="DZ60" s="48" t="s">
        <v>229</v>
      </c>
      <c r="EA60" s="48" t="s">
        <v>229</v>
      </c>
      <c r="EB60" s="48" t="s">
        <v>231</v>
      </c>
      <c r="EC60" s="48" t="s">
        <v>235</v>
      </c>
      <c r="ED60" s="48" t="s">
        <v>7</v>
      </c>
      <c r="EE60" s="48" t="s">
        <v>235</v>
      </c>
      <c r="EF60" s="48" t="s">
        <v>235</v>
      </c>
      <c r="EG60" s="48" t="s">
        <v>235</v>
      </c>
      <c r="EH60" s="48" t="s">
        <v>235</v>
      </c>
      <c r="EI60" s="48" t="s">
        <v>235</v>
      </c>
      <c r="EJ60" s="48" t="s">
        <v>235</v>
      </c>
      <c r="EK60" s="48" t="s">
        <v>229</v>
      </c>
      <c r="EL60" s="48" t="s">
        <v>229</v>
      </c>
      <c r="EM60" s="48" t="s">
        <v>235</v>
      </c>
      <c r="EN60" s="48" t="s">
        <v>229</v>
      </c>
      <c r="EO60" s="48" t="s">
        <v>229</v>
      </c>
      <c r="EP60" s="48" t="s">
        <v>231</v>
      </c>
      <c r="EQ60" s="48" t="s">
        <v>229</v>
      </c>
      <c r="ER60" s="48" t="s">
        <v>229</v>
      </c>
      <c r="ES60" s="48" t="s">
        <v>235</v>
      </c>
      <c r="ET60" s="48" t="s">
        <v>231</v>
      </c>
      <c r="EU60" s="48" t="s">
        <v>229</v>
      </c>
      <c r="EV60" s="48" t="s">
        <v>229</v>
      </c>
      <c r="EW60" s="48" t="s">
        <v>232</v>
      </c>
      <c r="EX60" s="48" t="s">
        <v>232</v>
      </c>
      <c r="EY60" s="48" t="s">
        <v>229</v>
      </c>
      <c r="EZ60" s="48" t="s">
        <v>231</v>
      </c>
      <c r="FA60" s="48" t="s">
        <v>232</v>
      </c>
      <c r="FB60" s="48" t="s">
        <v>231</v>
      </c>
      <c r="FC60" s="48" t="s">
        <v>231</v>
      </c>
      <c r="FD60" s="48" t="s">
        <v>232</v>
      </c>
      <c r="FE60" s="48" t="s">
        <v>229</v>
      </c>
      <c r="FF60" s="48" t="s">
        <v>232</v>
      </c>
      <c r="FG60" s="50" t="s">
        <v>232</v>
      </c>
      <c r="FH60" s="48" t="s">
        <v>232</v>
      </c>
      <c r="FI60" s="48" t="s">
        <v>229</v>
      </c>
      <c r="FJ60" s="48" t="s">
        <v>235</v>
      </c>
      <c r="FK60" s="48" t="s">
        <v>235</v>
      </c>
      <c r="FL60" s="48" t="s">
        <v>229</v>
      </c>
      <c r="FM60" s="48" t="s">
        <v>229</v>
      </c>
      <c r="FN60" s="48" t="s">
        <v>10</v>
      </c>
      <c r="FO60" s="48" t="s">
        <v>10</v>
      </c>
      <c r="FP60" s="50" t="s">
        <v>231</v>
      </c>
      <c r="FQ60" s="48" t="s">
        <v>10</v>
      </c>
      <c r="FR60" s="50" t="s">
        <v>231</v>
      </c>
      <c r="FS60" s="50" t="s">
        <v>231</v>
      </c>
      <c r="FT60" s="50" t="s">
        <v>231</v>
      </c>
      <c r="FU60" s="50" t="s">
        <v>231</v>
      </c>
      <c r="FV60" s="50" t="s">
        <v>231</v>
      </c>
      <c r="FW60" s="48" t="s">
        <v>10</v>
      </c>
      <c r="FX60" s="50" t="s">
        <v>231</v>
      </c>
      <c r="FY60" s="48" t="s">
        <v>10</v>
      </c>
      <c r="FZ60" s="50" t="s">
        <v>231</v>
      </c>
      <c r="GA60" s="102" t="s">
        <v>231</v>
      </c>
      <c r="GB60" s="48" t="s">
        <v>10</v>
      </c>
      <c r="GC60" s="50" t="s">
        <v>231</v>
      </c>
      <c r="GD60" s="48" t="s">
        <v>10</v>
      </c>
      <c r="GE60" s="48" t="s">
        <v>231</v>
      </c>
      <c r="GF60" s="50" t="s">
        <v>231</v>
      </c>
      <c r="GG60" s="48" t="s">
        <v>229</v>
      </c>
      <c r="GH60" s="50" t="s">
        <v>235</v>
      </c>
      <c r="GI60" s="50" t="s">
        <v>235</v>
      </c>
      <c r="GJ60" s="48" t="s">
        <v>231</v>
      </c>
      <c r="GK60" s="112" t="s">
        <v>235</v>
      </c>
      <c r="GL60" s="48" t="s">
        <v>235</v>
      </c>
      <c r="GM60" s="48" t="s">
        <v>235</v>
      </c>
      <c r="GN60" s="48" t="s">
        <v>235</v>
      </c>
      <c r="GO60" s="48" t="s">
        <v>15</v>
      </c>
      <c r="GP60" s="48" t="s">
        <v>235</v>
      </c>
      <c r="GQ60" s="48" t="s">
        <v>229</v>
      </c>
      <c r="GR60" s="48" t="s">
        <v>229</v>
      </c>
      <c r="GS60" s="48" t="s">
        <v>10</v>
      </c>
      <c r="GT60" s="48" t="s">
        <v>229</v>
      </c>
      <c r="GU60" s="48" t="s">
        <v>10</v>
      </c>
      <c r="GV60" s="48" t="s">
        <v>10</v>
      </c>
      <c r="GW60" s="48" t="s">
        <v>229</v>
      </c>
      <c r="GX60" s="48" t="s">
        <v>10</v>
      </c>
      <c r="GY60" s="48" t="s">
        <v>235</v>
      </c>
      <c r="GZ60" s="48" t="s">
        <v>10</v>
      </c>
      <c r="HA60" s="48" t="s">
        <v>229</v>
      </c>
      <c r="HB60" s="48" t="s">
        <v>229</v>
      </c>
      <c r="HC60" s="48" t="s">
        <v>10</v>
      </c>
      <c r="HD60" s="48" t="s">
        <v>229</v>
      </c>
      <c r="HE60" s="8">
        <f t="shared" si="60"/>
        <v>20</v>
      </c>
      <c r="HF60" s="9">
        <f t="shared" si="50"/>
        <v>9.5238095238095233E-2</v>
      </c>
      <c r="HG60" s="8">
        <f t="shared" si="61"/>
        <v>0</v>
      </c>
      <c r="HH60" s="9">
        <f t="shared" si="51"/>
        <v>0</v>
      </c>
      <c r="HI60" s="8">
        <f t="shared" si="62"/>
        <v>66</v>
      </c>
      <c r="HJ60" s="9">
        <f t="shared" si="52"/>
        <v>0.31428571428571428</v>
      </c>
      <c r="HK60" s="8">
        <f t="shared" si="63"/>
        <v>0</v>
      </c>
      <c r="HL60" s="9">
        <f t="shared" si="53"/>
        <v>0</v>
      </c>
      <c r="HM60" s="8">
        <f t="shared" si="64"/>
        <v>69</v>
      </c>
      <c r="HN60" s="9">
        <f t="shared" si="54"/>
        <v>0.32857142857142857</v>
      </c>
      <c r="HO60" s="8">
        <f t="shared" si="65"/>
        <v>0</v>
      </c>
      <c r="HP60" s="9">
        <f t="shared" si="55"/>
        <v>0</v>
      </c>
      <c r="HQ60" s="8">
        <f t="shared" si="66"/>
        <v>32</v>
      </c>
      <c r="HR60" s="9">
        <f t="shared" si="56"/>
        <v>0.15238095238095239</v>
      </c>
      <c r="HS60" s="8">
        <f t="shared" si="67"/>
        <v>6</v>
      </c>
      <c r="HT60" s="9">
        <f t="shared" si="57"/>
        <v>2.8571428571428571E-2</v>
      </c>
      <c r="HU60" s="8">
        <f t="shared" si="68"/>
        <v>2</v>
      </c>
      <c r="HV60" s="9">
        <f t="shared" si="58"/>
        <v>9.5238095238095247E-3</v>
      </c>
      <c r="HW60" s="8">
        <f t="shared" si="69"/>
        <v>15</v>
      </c>
      <c r="HX60" s="9">
        <f t="shared" si="59"/>
        <v>7.1428571428571425E-2</v>
      </c>
      <c r="HY60" s="8">
        <f t="shared" si="20"/>
        <v>210</v>
      </c>
    </row>
    <row r="61" spans="1:233" ht="45.75" customHeight="1">
      <c r="A61" s="5" t="s">
        <v>79</v>
      </c>
      <c r="B61" s="6" t="s">
        <v>80</v>
      </c>
      <c r="C61" s="50" t="s">
        <v>10</v>
      </c>
      <c r="D61" s="50" t="s">
        <v>10</v>
      </c>
      <c r="E61" s="50" t="s">
        <v>10</v>
      </c>
      <c r="F61" s="50" t="s">
        <v>10</v>
      </c>
      <c r="G61" s="50" t="s">
        <v>230</v>
      </c>
      <c r="H61" s="50" t="s">
        <v>233</v>
      </c>
      <c r="I61" s="50" t="s">
        <v>231</v>
      </c>
      <c r="J61" s="50" t="s">
        <v>229</v>
      </c>
      <c r="K61" s="50" t="s">
        <v>230</v>
      </c>
      <c r="L61" s="92" t="s">
        <v>230</v>
      </c>
      <c r="M61" s="92" t="s">
        <v>230</v>
      </c>
      <c r="N61" s="92" t="s">
        <v>232</v>
      </c>
      <c r="O61" s="92" t="s">
        <v>234</v>
      </c>
      <c r="P61" s="92" t="s">
        <v>230</v>
      </c>
      <c r="Q61" s="50" t="s">
        <v>232</v>
      </c>
      <c r="R61" s="50" t="s">
        <v>231</v>
      </c>
      <c r="S61" s="50" t="s">
        <v>232</v>
      </c>
      <c r="T61" s="50" t="s">
        <v>232</v>
      </c>
      <c r="U61" s="50" t="s">
        <v>232</v>
      </c>
      <c r="V61" s="50" t="s">
        <v>232</v>
      </c>
      <c r="W61" s="50" t="s">
        <v>231</v>
      </c>
      <c r="X61" s="50" t="s">
        <v>233</v>
      </c>
      <c r="Y61" s="50" t="s">
        <v>231</v>
      </c>
      <c r="Z61" s="50" t="s">
        <v>230</v>
      </c>
      <c r="AA61" s="50" t="s">
        <v>231</v>
      </c>
      <c r="AB61" s="50" t="s">
        <v>230</v>
      </c>
      <c r="AC61" s="50" t="s">
        <v>230</v>
      </c>
      <c r="AD61" s="50" t="s">
        <v>233</v>
      </c>
      <c r="AE61" s="50" t="s">
        <v>230</v>
      </c>
      <c r="AF61" s="50" t="s">
        <v>230</v>
      </c>
      <c r="AG61" s="50" t="s">
        <v>230</v>
      </c>
      <c r="AH61" s="50" t="s">
        <v>231</v>
      </c>
      <c r="AI61" s="50" t="s">
        <v>230</v>
      </c>
      <c r="AJ61" s="50" t="s">
        <v>229</v>
      </c>
      <c r="AK61" s="50" t="s">
        <v>234</v>
      </c>
      <c r="AL61" s="50" t="s">
        <v>230</v>
      </c>
      <c r="AM61" s="50" t="s">
        <v>230</v>
      </c>
      <c r="AN61" s="50" t="s">
        <v>230</v>
      </c>
      <c r="AO61" s="50" t="s">
        <v>230</v>
      </c>
      <c r="AP61" s="50" t="s">
        <v>230</v>
      </c>
      <c r="AQ61" s="50" t="s">
        <v>229</v>
      </c>
      <c r="AR61" s="50" t="s">
        <v>230</v>
      </c>
      <c r="AS61" s="50" t="s">
        <v>229</v>
      </c>
      <c r="AT61" s="50" t="s">
        <v>229</v>
      </c>
      <c r="AU61" s="50" t="s">
        <v>230</v>
      </c>
      <c r="AV61" s="50" t="s">
        <v>229</v>
      </c>
      <c r="AW61" s="50" t="s">
        <v>230</v>
      </c>
      <c r="AX61" s="50" t="s">
        <v>230</v>
      </c>
      <c r="AY61" s="50" t="s">
        <v>231</v>
      </c>
      <c r="AZ61" s="50" t="s">
        <v>232</v>
      </c>
      <c r="BA61" s="50" t="s">
        <v>232</v>
      </c>
      <c r="BB61" s="149" t="s">
        <v>231</v>
      </c>
      <c r="BC61" s="50" t="s">
        <v>234</v>
      </c>
      <c r="BD61" s="50" t="s">
        <v>234</v>
      </c>
      <c r="BE61" s="50" t="s">
        <v>234</v>
      </c>
      <c r="BF61" s="50" t="s">
        <v>234</v>
      </c>
      <c r="BG61" s="50" t="s">
        <v>234</v>
      </c>
      <c r="BH61" s="50" t="s">
        <v>234</v>
      </c>
      <c r="BI61" s="50" t="s">
        <v>234</v>
      </c>
      <c r="BJ61" s="50" t="s">
        <v>234</v>
      </c>
      <c r="BK61" s="50" t="s">
        <v>234</v>
      </c>
      <c r="BL61" s="50" t="s">
        <v>234</v>
      </c>
      <c r="BM61" s="50" t="s">
        <v>10</v>
      </c>
      <c r="BN61" s="50" t="s">
        <v>7</v>
      </c>
      <c r="BO61" s="50" t="s">
        <v>233</v>
      </c>
      <c r="BP61" s="50" t="s">
        <v>233</v>
      </c>
      <c r="BQ61" s="50" t="s">
        <v>233</v>
      </c>
      <c r="BR61" s="50" t="s">
        <v>232</v>
      </c>
      <c r="BS61" s="50" t="s">
        <v>233</v>
      </c>
      <c r="BT61" s="50" t="s">
        <v>232</v>
      </c>
      <c r="BU61" s="50" t="s">
        <v>233</v>
      </c>
      <c r="BV61" s="50" t="s">
        <v>232</v>
      </c>
      <c r="BW61" s="50" t="s">
        <v>232</v>
      </c>
      <c r="BX61" s="50" t="s">
        <v>232</v>
      </c>
      <c r="BY61" s="50" t="s">
        <v>233</v>
      </c>
      <c r="BZ61" s="50" t="s">
        <v>232</v>
      </c>
      <c r="CA61" s="50" t="s">
        <v>230</v>
      </c>
      <c r="CB61" s="50" t="s">
        <v>235</v>
      </c>
      <c r="CC61" s="50" t="s">
        <v>233</v>
      </c>
      <c r="CD61" s="50" t="s">
        <v>230</v>
      </c>
      <c r="CE61" s="50" t="s">
        <v>235</v>
      </c>
      <c r="CF61" s="50" t="s">
        <v>234</v>
      </c>
      <c r="CG61" s="50" t="s">
        <v>235</v>
      </c>
      <c r="CH61" s="50" t="s">
        <v>235</v>
      </c>
      <c r="CI61" s="50" t="s">
        <v>229</v>
      </c>
      <c r="CJ61" s="50" t="s">
        <v>234</v>
      </c>
      <c r="CK61" s="50" t="s">
        <v>234</v>
      </c>
      <c r="CL61" s="50" t="s">
        <v>235</v>
      </c>
      <c r="CM61" s="50" t="s">
        <v>234</v>
      </c>
      <c r="CN61" s="50" t="s">
        <v>7</v>
      </c>
      <c r="CO61" s="50" t="s">
        <v>235</v>
      </c>
      <c r="CP61" s="50" t="s">
        <v>234</v>
      </c>
      <c r="CQ61" s="50" t="s">
        <v>235</v>
      </c>
      <c r="CR61" s="50" t="s">
        <v>235</v>
      </c>
      <c r="CS61" s="50" t="s">
        <v>234</v>
      </c>
      <c r="CT61" s="50" t="s">
        <v>230</v>
      </c>
      <c r="CU61" s="50" t="s">
        <v>235</v>
      </c>
      <c r="CV61" s="50" t="s">
        <v>234</v>
      </c>
      <c r="CW61" s="50" t="s">
        <v>235</v>
      </c>
      <c r="CX61" s="50" t="s">
        <v>234</v>
      </c>
      <c r="CY61" s="50" t="s">
        <v>230</v>
      </c>
      <c r="CZ61" s="50" t="s">
        <v>234</v>
      </c>
      <c r="DA61" s="50" t="s">
        <v>235</v>
      </c>
      <c r="DB61" s="50" t="s">
        <v>235</v>
      </c>
      <c r="DC61" s="50" t="s">
        <v>229</v>
      </c>
      <c r="DD61" s="50" t="s">
        <v>234</v>
      </c>
      <c r="DE61" s="50" t="s">
        <v>234</v>
      </c>
      <c r="DF61" s="50" t="s">
        <v>234</v>
      </c>
      <c r="DG61" s="50" t="s">
        <v>234</v>
      </c>
      <c r="DH61" s="50" t="s">
        <v>234</v>
      </c>
      <c r="DI61" s="50" t="s">
        <v>235</v>
      </c>
      <c r="DJ61" s="50" t="s">
        <v>234</v>
      </c>
      <c r="DK61" s="50" t="s">
        <v>7</v>
      </c>
      <c r="DL61" s="50" t="s">
        <v>234</v>
      </c>
      <c r="DM61" s="7" t="s">
        <v>233</v>
      </c>
      <c r="DN61" s="50" t="s">
        <v>229</v>
      </c>
      <c r="DO61" s="50" t="s">
        <v>229</v>
      </c>
      <c r="DP61" s="50" t="s">
        <v>235</v>
      </c>
      <c r="DQ61" s="50" t="s">
        <v>229</v>
      </c>
      <c r="DR61" s="50" t="s">
        <v>230</v>
      </c>
      <c r="DS61" s="50" t="s">
        <v>234</v>
      </c>
      <c r="DT61" s="50" t="s">
        <v>233</v>
      </c>
      <c r="DU61" s="50" t="s">
        <v>233</v>
      </c>
      <c r="DV61" s="50" t="s">
        <v>230</v>
      </c>
      <c r="DW61" s="50" t="s">
        <v>233</v>
      </c>
      <c r="DX61" s="50" t="s">
        <v>233</v>
      </c>
      <c r="DY61" s="50" t="s">
        <v>233</v>
      </c>
      <c r="DZ61" s="50" t="s">
        <v>233</v>
      </c>
      <c r="EA61" s="50" t="s">
        <v>233</v>
      </c>
      <c r="EB61" s="50" t="s">
        <v>233</v>
      </c>
      <c r="EC61" s="50" t="s">
        <v>230</v>
      </c>
      <c r="ED61" s="50" t="s">
        <v>233</v>
      </c>
      <c r="EE61" s="50" t="s">
        <v>233</v>
      </c>
      <c r="EF61" s="50" t="s">
        <v>231</v>
      </c>
      <c r="EG61" s="50" t="s">
        <v>231</v>
      </c>
      <c r="EH61" s="50" t="s">
        <v>233</v>
      </c>
      <c r="EI61" s="50" t="s">
        <v>232</v>
      </c>
      <c r="EJ61" s="50" t="s">
        <v>230</v>
      </c>
      <c r="EK61" s="50" t="s">
        <v>230</v>
      </c>
      <c r="EL61" s="50" t="s">
        <v>232</v>
      </c>
      <c r="EM61" s="50" t="s">
        <v>232</v>
      </c>
      <c r="EN61" s="50" t="s">
        <v>232</v>
      </c>
      <c r="EO61" s="50" t="s">
        <v>232</v>
      </c>
      <c r="EP61" s="50" t="s">
        <v>232</v>
      </c>
      <c r="EQ61" s="50" t="s">
        <v>232</v>
      </c>
      <c r="ER61" s="50" t="s">
        <v>232</v>
      </c>
      <c r="ES61" s="50" t="s">
        <v>232</v>
      </c>
      <c r="ET61" s="50" t="s">
        <v>232</v>
      </c>
      <c r="EU61" s="50" t="s">
        <v>232</v>
      </c>
      <c r="EV61" s="50" t="s">
        <v>232</v>
      </c>
      <c r="EW61" s="50" t="s">
        <v>234</v>
      </c>
      <c r="EX61" s="50" t="s">
        <v>234</v>
      </c>
      <c r="EY61" s="50" t="s">
        <v>234</v>
      </c>
      <c r="EZ61" s="50" t="s">
        <v>230</v>
      </c>
      <c r="FA61" s="50" t="s">
        <v>234</v>
      </c>
      <c r="FB61" s="50" t="s">
        <v>230</v>
      </c>
      <c r="FC61" s="50" t="s">
        <v>234</v>
      </c>
      <c r="FD61" s="50" t="s">
        <v>235</v>
      </c>
      <c r="FE61" s="48" t="s">
        <v>234</v>
      </c>
      <c r="FF61" s="50" t="s">
        <v>234</v>
      </c>
      <c r="FG61" s="50" t="s">
        <v>229</v>
      </c>
      <c r="FH61" s="50" t="s">
        <v>234</v>
      </c>
      <c r="FI61" s="50" t="s">
        <v>235</v>
      </c>
      <c r="FJ61" s="50" t="s">
        <v>234</v>
      </c>
      <c r="FK61" s="50" t="s">
        <v>235</v>
      </c>
      <c r="FL61" s="50" t="s">
        <v>235</v>
      </c>
      <c r="FM61" s="50" t="s">
        <v>230</v>
      </c>
      <c r="FN61" s="50" t="s">
        <v>231</v>
      </c>
      <c r="FO61" s="50" t="s">
        <v>229</v>
      </c>
      <c r="FP61" s="50" t="s">
        <v>234</v>
      </c>
      <c r="FQ61" s="50" t="s">
        <v>7</v>
      </c>
      <c r="FR61" s="50" t="s">
        <v>234</v>
      </c>
      <c r="FS61" s="50" t="s">
        <v>234</v>
      </c>
      <c r="FT61" s="50" t="s">
        <v>234</v>
      </c>
      <c r="FU61" s="50" t="s">
        <v>234</v>
      </c>
      <c r="FV61" s="50" t="s">
        <v>234</v>
      </c>
      <c r="FW61" s="50" t="s">
        <v>231</v>
      </c>
      <c r="FX61" s="50" t="s">
        <v>234</v>
      </c>
      <c r="FY61" s="50" t="s">
        <v>231</v>
      </c>
      <c r="FZ61" s="50" t="s">
        <v>234</v>
      </c>
      <c r="GA61" s="102" t="s">
        <v>234</v>
      </c>
      <c r="GB61" s="50" t="s">
        <v>229</v>
      </c>
      <c r="GC61" s="50" t="s">
        <v>234</v>
      </c>
      <c r="GD61" s="50" t="s">
        <v>229</v>
      </c>
      <c r="GE61" s="50" t="s">
        <v>234</v>
      </c>
      <c r="GF61" s="50" t="s">
        <v>234</v>
      </c>
      <c r="GG61" s="50" t="s">
        <v>229</v>
      </c>
      <c r="GH61" s="50" t="s">
        <v>233</v>
      </c>
      <c r="GI61" s="50" t="s">
        <v>233</v>
      </c>
      <c r="GJ61" s="50" t="s">
        <v>233</v>
      </c>
      <c r="GK61" s="7" t="s">
        <v>233</v>
      </c>
      <c r="GL61" s="50" t="s">
        <v>233</v>
      </c>
      <c r="GM61" s="50" t="s">
        <v>7</v>
      </c>
      <c r="GN61" s="50" t="s">
        <v>233</v>
      </c>
      <c r="GO61" s="50" t="s">
        <v>230</v>
      </c>
      <c r="GP61" s="50" t="s">
        <v>230</v>
      </c>
      <c r="GQ61" s="50" t="s">
        <v>230</v>
      </c>
      <c r="GR61" s="50" t="s">
        <v>230</v>
      </c>
      <c r="GS61" s="50" t="s">
        <v>230</v>
      </c>
      <c r="GT61" s="50" t="s">
        <v>230</v>
      </c>
      <c r="GU61" s="50" t="s">
        <v>235</v>
      </c>
      <c r="GV61" s="50" t="s">
        <v>229</v>
      </c>
      <c r="GW61" s="50" t="s">
        <v>230</v>
      </c>
      <c r="GX61" s="50" t="s">
        <v>229</v>
      </c>
      <c r="GY61" s="50" t="s">
        <v>234</v>
      </c>
      <c r="GZ61" s="50" t="s">
        <v>231</v>
      </c>
      <c r="HA61" s="50" t="s">
        <v>230</v>
      </c>
      <c r="HB61" s="50" t="s">
        <v>230</v>
      </c>
      <c r="HC61" s="50" t="s">
        <v>235</v>
      </c>
      <c r="HD61" s="50" t="s">
        <v>230</v>
      </c>
      <c r="HE61" s="8">
        <f t="shared" si="60"/>
        <v>26</v>
      </c>
      <c r="HF61" s="9">
        <f t="shared" si="50"/>
        <v>0.12380952380952381</v>
      </c>
      <c r="HG61" s="8">
        <f t="shared" si="61"/>
        <v>28</v>
      </c>
      <c r="HH61" s="9">
        <f t="shared" si="51"/>
        <v>0.13333333333333333</v>
      </c>
      <c r="HI61" s="8">
        <f t="shared" si="62"/>
        <v>14</v>
      </c>
      <c r="HJ61" s="9">
        <f t="shared" si="52"/>
        <v>6.6666666666666666E-2</v>
      </c>
      <c r="HK61" s="8">
        <f t="shared" si="63"/>
        <v>43</v>
      </c>
      <c r="HL61" s="9">
        <f t="shared" si="53"/>
        <v>0.20476190476190476</v>
      </c>
      <c r="HM61" s="8">
        <f t="shared" si="64"/>
        <v>18</v>
      </c>
      <c r="HN61" s="9">
        <f t="shared" si="54"/>
        <v>8.5714285714285715E-2</v>
      </c>
      <c r="HO61" s="8">
        <f t="shared" si="65"/>
        <v>51</v>
      </c>
      <c r="HP61" s="9">
        <f t="shared" si="55"/>
        <v>0.24285714285714285</v>
      </c>
      <c r="HQ61" s="8">
        <f t="shared" si="66"/>
        <v>20</v>
      </c>
      <c r="HR61" s="9">
        <f t="shared" si="56"/>
        <v>9.5238095238095233E-2</v>
      </c>
      <c r="HS61" s="8">
        <f t="shared" si="67"/>
        <v>5</v>
      </c>
      <c r="HT61" s="9">
        <f t="shared" si="57"/>
        <v>2.3809523809523808E-2</v>
      </c>
      <c r="HU61" s="8">
        <f t="shared" si="68"/>
        <v>0</v>
      </c>
      <c r="HV61" s="9">
        <f t="shared" si="58"/>
        <v>0</v>
      </c>
      <c r="HW61" s="8">
        <f t="shared" si="69"/>
        <v>5</v>
      </c>
      <c r="HX61" s="9">
        <f t="shared" si="59"/>
        <v>2.3809523809523808E-2</v>
      </c>
      <c r="HY61" s="8">
        <f t="shared" si="20"/>
        <v>210</v>
      </c>
    </row>
    <row r="62" spans="1:233" ht="45.75" customHeight="1">
      <c r="A62" s="5"/>
      <c r="B62" s="6" t="s">
        <v>81</v>
      </c>
      <c r="C62" s="48" t="s">
        <v>10</v>
      </c>
      <c r="D62" s="48" t="s">
        <v>10</v>
      </c>
      <c r="E62" s="48" t="s">
        <v>10</v>
      </c>
      <c r="F62" s="48" t="s">
        <v>10</v>
      </c>
      <c r="G62" s="48" t="s">
        <v>232</v>
      </c>
      <c r="H62" s="48" t="s">
        <v>231</v>
      </c>
      <c r="I62" s="48" t="s">
        <v>231</v>
      </c>
      <c r="J62" s="48" t="s">
        <v>235</v>
      </c>
      <c r="K62" s="48" t="s">
        <v>235</v>
      </c>
      <c r="L62" s="49" t="s">
        <v>235</v>
      </c>
      <c r="M62" s="49" t="s">
        <v>232</v>
      </c>
      <c r="N62" s="49" t="s">
        <v>232</v>
      </c>
      <c r="O62" s="49" t="s">
        <v>231</v>
      </c>
      <c r="P62" s="49" t="s">
        <v>231</v>
      </c>
      <c r="Q62" s="48" t="s">
        <v>232</v>
      </c>
      <c r="R62" s="48" t="s">
        <v>231</v>
      </c>
      <c r="S62" s="48" t="s">
        <v>232</v>
      </c>
      <c r="T62" s="48" t="s">
        <v>232</v>
      </c>
      <c r="U62" s="48" t="s">
        <v>232</v>
      </c>
      <c r="V62" s="48" t="s">
        <v>232</v>
      </c>
      <c r="W62" s="48" t="s">
        <v>232</v>
      </c>
      <c r="X62" s="48" t="s">
        <v>232</v>
      </c>
      <c r="Y62" s="48" t="s">
        <v>231</v>
      </c>
      <c r="Z62" s="48" t="s">
        <v>231</v>
      </c>
      <c r="AA62" s="48" t="s">
        <v>232</v>
      </c>
      <c r="AB62" s="48" t="s">
        <v>231</v>
      </c>
      <c r="AC62" s="48" t="s">
        <v>231</v>
      </c>
      <c r="AD62" s="48" t="s">
        <v>232</v>
      </c>
      <c r="AE62" s="48" t="s">
        <v>231</v>
      </c>
      <c r="AF62" s="48" t="s">
        <v>231</v>
      </c>
      <c r="AG62" s="48" t="s">
        <v>235</v>
      </c>
      <c r="AH62" s="48" t="s">
        <v>231</v>
      </c>
      <c r="AI62" s="48" t="s">
        <v>232</v>
      </c>
      <c r="AJ62" s="48" t="s">
        <v>235</v>
      </c>
      <c r="AK62" s="48" t="s">
        <v>231</v>
      </c>
      <c r="AL62" s="48" t="s">
        <v>232</v>
      </c>
      <c r="AM62" s="48" t="s">
        <v>235</v>
      </c>
      <c r="AN62" s="48" t="s">
        <v>232</v>
      </c>
      <c r="AO62" s="48" t="s">
        <v>232</v>
      </c>
      <c r="AP62" s="48" t="s">
        <v>232</v>
      </c>
      <c r="AQ62" s="48" t="s">
        <v>235</v>
      </c>
      <c r="AR62" s="48" t="s">
        <v>232</v>
      </c>
      <c r="AS62" s="48" t="s">
        <v>235</v>
      </c>
      <c r="AT62" s="48" t="s">
        <v>231</v>
      </c>
      <c r="AU62" s="48" t="s">
        <v>231</v>
      </c>
      <c r="AV62" s="48" t="s">
        <v>235</v>
      </c>
      <c r="AW62" s="48" t="s">
        <v>231</v>
      </c>
      <c r="AX62" s="48" t="s">
        <v>232</v>
      </c>
      <c r="AY62" s="48" t="s">
        <v>231</v>
      </c>
      <c r="AZ62" s="48" t="s">
        <v>232</v>
      </c>
      <c r="BA62" s="48" t="s">
        <v>232</v>
      </c>
      <c r="BB62" s="149" t="s">
        <v>231</v>
      </c>
      <c r="BC62" s="48" t="s">
        <v>235</v>
      </c>
      <c r="BD62" s="48" t="s">
        <v>235</v>
      </c>
      <c r="BE62" s="48" t="s">
        <v>235</v>
      </c>
      <c r="BF62" s="48" t="s">
        <v>235</v>
      </c>
      <c r="BG62" s="48" t="s">
        <v>235</v>
      </c>
      <c r="BH62" s="48" t="s">
        <v>231</v>
      </c>
      <c r="BI62" s="48" t="s">
        <v>231</v>
      </c>
      <c r="BJ62" s="48" t="s">
        <v>229</v>
      </c>
      <c r="BK62" s="48" t="s">
        <v>232</v>
      </c>
      <c r="BL62" s="48" t="s">
        <v>235</v>
      </c>
      <c r="BM62" s="48" t="s">
        <v>10</v>
      </c>
      <c r="BN62" s="48" t="s">
        <v>7</v>
      </c>
      <c r="BO62" s="48" t="s">
        <v>232</v>
      </c>
      <c r="BP62" s="48" t="s">
        <v>232</v>
      </c>
      <c r="BQ62" s="48" t="s">
        <v>232</v>
      </c>
      <c r="BR62" s="48" t="s">
        <v>232</v>
      </c>
      <c r="BS62" s="48" t="s">
        <v>232</v>
      </c>
      <c r="BT62" s="48" t="s">
        <v>232</v>
      </c>
      <c r="BU62" s="48" t="s">
        <v>232</v>
      </c>
      <c r="BV62" s="48" t="s">
        <v>232</v>
      </c>
      <c r="BW62" s="48" t="s">
        <v>232</v>
      </c>
      <c r="BX62" s="48" t="s">
        <v>232</v>
      </c>
      <c r="BY62" s="48" t="s">
        <v>232</v>
      </c>
      <c r="BZ62" s="48" t="s">
        <v>232</v>
      </c>
      <c r="CA62" s="48" t="s">
        <v>231</v>
      </c>
      <c r="CB62" s="48" t="s">
        <v>232</v>
      </c>
      <c r="CC62" s="48" t="s">
        <v>232</v>
      </c>
      <c r="CD62" s="48" t="s">
        <v>229</v>
      </c>
      <c r="CE62" s="48" t="s">
        <v>235</v>
      </c>
      <c r="CF62" s="48" t="s">
        <v>231</v>
      </c>
      <c r="CG62" s="48" t="s">
        <v>229</v>
      </c>
      <c r="CH62" s="48" t="s">
        <v>229</v>
      </c>
      <c r="CI62" s="48" t="s">
        <v>229</v>
      </c>
      <c r="CJ62" s="48" t="s">
        <v>231</v>
      </c>
      <c r="CK62" s="48" t="s">
        <v>235</v>
      </c>
      <c r="CL62" s="48" t="s">
        <v>235</v>
      </c>
      <c r="CM62" s="48" t="s">
        <v>235</v>
      </c>
      <c r="CN62" s="48" t="s">
        <v>231</v>
      </c>
      <c r="CO62" s="48" t="s">
        <v>235</v>
      </c>
      <c r="CP62" s="48" t="s">
        <v>229</v>
      </c>
      <c r="CQ62" s="48" t="s">
        <v>229</v>
      </c>
      <c r="CR62" s="48" t="s">
        <v>235</v>
      </c>
      <c r="CS62" s="48" t="s">
        <v>229</v>
      </c>
      <c r="CT62" s="48" t="s">
        <v>231</v>
      </c>
      <c r="CU62" s="48" t="s">
        <v>229</v>
      </c>
      <c r="CV62" s="48" t="s">
        <v>235</v>
      </c>
      <c r="CW62" s="48" t="s">
        <v>231</v>
      </c>
      <c r="CX62" s="48" t="s">
        <v>231</v>
      </c>
      <c r="CY62" s="48" t="s">
        <v>231</v>
      </c>
      <c r="CZ62" s="48" t="s">
        <v>235</v>
      </c>
      <c r="DA62" s="48" t="s">
        <v>229</v>
      </c>
      <c r="DB62" s="48" t="s">
        <v>235</v>
      </c>
      <c r="DC62" s="48" t="s">
        <v>229</v>
      </c>
      <c r="DD62" s="48" t="s">
        <v>231</v>
      </c>
      <c r="DE62" s="48" t="s">
        <v>235</v>
      </c>
      <c r="DF62" s="48" t="s">
        <v>235</v>
      </c>
      <c r="DG62" s="48" t="s">
        <v>229</v>
      </c>
      <c r="DH62" s="48" t="s">
        <v>231</v>
      </c>
      <c r="DI62" s="48" t="s">
        <v>235</v>
      </c>
      <c r="DJ62" s="48" t="s">
        <v>235</v>
      </c>
      <c r="DK62" s="48" t="s">
        <v>7</v>
      </c>
      <c r="DL62" s="48" t="s">
        <v>235</v>
      </c>
      <c r="DM62" s="112" t="s">
        <v>231</v>
      </c>
      <c r="DN62" s="48" t="s">
        <v>229</v>
      </c>
      <c r="DO62" s="48" t="s">
        <v>231</v>
      </c>
      <c r="DP62" s="48" t="s">
        <v>229</v>
      </c>
      <c r="DQ62" s="48" t="s">
        <v>235</v>
      </c>
      <c r="DR62" s="48" t="s">
        <v>232</v>
      </c>
      <c r="DS62" s="48" t="s">
        <v>235</v>
      </c>
      <c r="DT62" s="48" t="s">
        <v>232</v>
      </c>
      <c r="DU62" s="48" t="s">
        <v>232</v>
      </c>
      <c r="DV62" s="48" t="s">
        <v>232</v>
      </c>
      <c r="DW62" s="48" t="s">
        <v>232</v>
      </c>
      <c r="DX62" s="48" t="s">
        <v>232</v>
      </c>
      <c r="DY62" s="48" t="s">
        <v>232</v>
      </c>
      <c r="DZ62" s="48" t="s">
        <v>232</v>
      </c>
      <c r="EA62" s="48" t="s">
        <v>232</v>
      </c>
      <c r="EB62" s="48" t="s">
        <v>232</v>
      </c>
      <c r="EC62" s="48" t="s">
        <v>231</v>
      </c>
      <c r="ED62" s="48" t="s">
        <v>231</v>
      </c>
      <c r="EE62" s="48" t="s">
        <v>231</v>
      </c>
      <c r="EF62" s="48" t="s">
        <v>231</v>
      </c>
      <c r="EG62" s="48" t="s">
        <v>231</v>
      </c>
      <c r="EH62" s="48" t="s">
        <v>231</v>
      </c>
      <c r="EI62" s="48" t="s">
        <v>232</v>
      </c>
      <c r="EJ62" s="48" t="s">
        <v>15</v>
      </c>
      <c r="EK62" s="48" t="s">
        <v>232</v>
      </c>
      <c r="EL62" s="48" t="s">
        <v>232</v>
      </c>
      <c r="EM62" s="48" t="s">
        <v>232</v>
      </c>
      <c r="EN62" s="48" t="s">
        <v>232</v>
      </c>
      <c r="EO62" s="48" t="s">
        <v>232</v>
      </c>
      <c r="EP62" s="48" t="s">
        <v>232</v>
      </c>
      <c r="EQ62" s="48" t="s">
        <v>232</v>
      </c>
      <c r="ER62" s="48" t="s">
        <v>232</v>
      </c>
      <c r="ES62" s="48" t="s">
        <v>232</v>
      </c>
      <c r="ET62" s="48" t="s">
        <v>232</v>
      </c>
      <c r="EU62" s="48" t="s">
        <v>232</v>
      </c>
      <c r="EV62" s="48" t="s">
        <v>232</v>
      </c>
      <c r="EW62" s="48" t="s">
        <v>231</v>
      </c>
      <c r="EX62" s="48" t="s">
        <v>231</v>
      </c>
      <c r="EY62" s="48" t="s">
        <v>231</v>
      </c>
      <c r="EZ62" s="48" t="s">
        <v>231</v>
      </c>
      <c r="FA62" s="48" t="s">
        <v>231</v>
      </c>
      <c r="FB62" s="48" t="s">
        <v>231</v>
      </c>
      <c r="FC62" s="48" t="s">
        <v>229</v>
      </c>
      <c r="FD62" s="48" t="s">
        <v>229</v>
      </c>
      <c r="FE62" s="48" t="s">
        <v>231</v>
      </c>
      <c r="FF62" s="48" t="s">
        <v>231</v>
      </c>
      <c r="FG62" s="48" t="s">
        <v>229</v>
      </c>
      <c r="FH62" s="48" t="s">
        <v>231</v>
      </c>
      <c r="FI62" s="48" t="s">
        <v>229</v>
      </c>
      <c r="FJ62" s="48" t="s">
        <v>231</v>
      </c>
      <c r="FK62" s="48" t="s">
        <v>229</v>
      </c>
      <c r="FL62" s="48" t="s">
        <v>229</v>
      </c>
      <c r="FM62" s="48" t="s">
        <v>235</v>
      </c>
      <c r="FN62" s="48" t="s">
        <v>10</v>
      </c>
      <c r="FO62" s="48" t="s">
        <v>10</v>
      </c>
      <c r="FP62" s="50" t="s">
        <v>231</v>
      </c>
      <c r="FQ62" s="48" t="s">
        <v>7</v>
      </c>
      <c r="FR62" s="50" t="s">
        <v>231</v>
      </c>
      <c r="FS62" s="50" t="s">
        <v>231</v>
      </c>
      <c r="FT62" s="50" t="s">
        <v>231</v>
      </c>
      <c r="FU62" s="50" t="s">
        <v>231</v>
      </c>
      <c r="FV62" s="50" t="s">
        <v>231</v>
      </c>
      <c r="FW62" s="48" t="s">
        <v>10</v>
      </c>
      <c r="FX62" s="50" t="s">
        <v>231</v>
      </c>
      <c r="FY62" s="48" t="s">
        <v>10</v>
      </c>
      <c r="FZ62" s="50" t="s">
        <v>231</v>
      </c>
      <c r="GA62" s="102" t="s">
        <v>231</v>
      </c>
      <c r="GB62" s="48" t="s">
        <v>10</v>
      </c>
      <c r="GC62" s="50" t="s">
        <v>231</v>
      </c>
      <c r="GD62" s="48" t="s">
        <v>10</v>
      </c>
      <c r="GE62" s="48" t="s">
        <v>231</v>
      </c>
      <c r="GF62" s="50" t="s">
        <v>231</v>
      </c>
      <c r="GG62" s="48" t="s">
        <v>235</v>
      </c>
      <c r="GH62" s="50" t="s">
        <v>232</v>
      </c>
      <c r="GI62" s="50" t="s">
        <v>232</v>
      </c>
      <c r="GJ62" s="48" t="s">
        <v>232</v>
      </c>
      <c r="GK62" s="112" t="s">
        <v>232</v>
      </c>
      <c r="GL62" s="48" t="s">
        <v>232</v>
      </c>
      <c r="GM62" s="48" t="s">
        <v>232</v>
      </c>
      <c r="GN62" s="48" t="s">
        <v>232</v>
      </c>
      <c r="GO62" s="48" t="s">
        <v>229</v>
      </c>
      <c r="GP62" s="48" t="s">
        <v>229</v>
      </c>
      <c r="GQ62" s="48" t="s">
        <v>229</v>
      </c>
      <c r="GR62" s="48" t="s">
        <v>229</v>
      </c>
      <c r="GS62" s="48" t="s">
        <v>10</v>
      </c>
      <c r="GT62" s="48" t="s">
        <v>229</v>
      </c>
      <c r="GU62" s="48" t="s">
        <v>10</v>
      </c>
      <c r="GV62" s="48" t="s">
        <v>10</v>
      </c>
      <c r="GW62" s="48" t="s">
        <v>229</v>
      </c>
      <c r="GX62" s="48" t="s">
        <v>10</v>
      </c>
      <c r="GY62" s="48" t="s">
        <v>229</v>
      </c>
      <c r="GZ62" s="48" t="s">
        <v>10</v>
      </c>
      <c r="HA62" s="48" t="s">
        <v>229</v>
      </c>
      <c r="HB62" s="48" t="s">
        <v>229</v>
      </c>
      <c r="HC62" s="48" t="s">
        <v>10</v>
      </c>
      <c r="HD62" s="48" t="s">
        <v>229</v>
      </c>
      <c r="HE62" s="8">
        <f t="shared" si="60"/>
        <v>66</v>
      </c>
      <c r="HF62" s="9">
        <f t="shared" si="50"/>
        <v>0.31428571428571428</v>
      </c>
      <c r="HG62" s="8">
        <f t="shared" si="61"/>
        <v>0</v>
      </c>
      <c r="HH62" s="9">
        <f t="shared" si="51"/>
        <v>0</v>
      </c>
      <c r="HI62" s="8">
        <f t="shared" si="62"/>
        <v>60</v>
      </c>
      <c r="HJ62" s="9">
        <f t="shared" si="52"/>
        <v>0.2857142857142857</v>
      </c>
      <c r="HK62" s="8">
        <f t="shared" si="63"/>
        <v>0</v>
      </c>
      <c r="HL62" s="9">
        <f t="shared" si="53"/>
        <v>0</v>
      </c>
      <c r="HM62" s="8">
        <f t="shared" si="64"/>
        <v>30</v>
      </c>
      <c r="HN62" s="9">
        <f t="shared" si="54"/>
        <v>0.14285714285714285</v>
      </c>
      <c r="HO62" s="8">
        <f t="shared" si="65"/>
        <v>0</v>
      </c>
      <c r="HP62" s="9">
        <f t="shared" si="55"/>
        <v>0</v>
      </c>
      <c r="HQ62" s="8">
        <f t="shared" si="66"/>
        <v>33</v>
      </c>
      <c r="HR62" s="9">
        <f t="shared" si="56"/>
        <v>0.15714285714285714</v>
      </c>
      <c r="HS62" s="8">
        <f t="shared" si="67"/>
        <v>3</v>
      </c>
      <c r="HT62" s="9">
        <f t="shared" si="57"/>
        <v>1.4285714285714285E-2</v>
      </c>
      <c r="HU62" s="8">
        <f t="shared" si="68"/>
        <v>1</v>
      </c>
      <c r="HV62" s="9">
        <f t="shared" si="58"/>
        <v>4.7619047619047623E-3</v>
      </c>
      <c r="HW62" s="8">
        <f t="shared" si="69"/>
        <v>17</v>
      </c>
      <c r="HX62" s="9">
        <f t="shared" si="59"/>
        <v>8.0952380952380956E-2</v>
      </c>
      <c r="HY62" s="8">
        <f t="shared" si="20"/>
        <v>210</v>
      </c>
    </row>
    <row r="63" spans="1:233" ht="45.75" customHeight="1">
      <c r="A63" s="5"/>
      <c r="B63" s="6" t="s">
        <v>82</v>
      </c>
      <c r="C63" s="48" t="s">
        <v>10</v>
      </c>
      <c r="D63" s="48" t="s">
        <v>10</v>
      </c>
      <c r="E63" s="48" t="s">
        <v>10</v>
      </c>
      <c r="F63" s="48" t="s">
        <v>10</v>
      </c>
      <c r="G63" s="48" t="s">
        <v>235</v>
      </c>
      <c r="H63" s="48" t="s">
        <v>232</v>
      </c>
      <c r="I63" s="48" t="s">
        <v>231</v>
      </c>
      <c r="J63" s="48" t="s">
        <v>229</v>
      </c>
      <c r="K63" s="48" t="s">
        <v>231</v>
      </c>
      <c r="L63" s="49" t="s">
        <v>231</v>
      </c>
      <c r="M63" s="49" t="s">
        <v>232</v>
      </c>
      <c r="N63" s="49" t="s">
        <v>231</v>
      </c>
      <c r="O63" s="49" t="s">
        <v>229</v>
      </c>
      <c r="P63" s="49" t="s">
        <v>232</v>
      </c>
      <c r="Q63" s="48" t="s">
        <v>232</v>
      </c>
      <c r="R63" s="48" t="s">
        <v>232</v>
      </c>
      <c r="S63" s="48" t="s">
        <v>232</v>
      </c>
      <c r="T63" s="48" t="s">
        <v>232</v>
      </c>
      <c r="U63" s="48" t="s">
        <v>232</v>
      </c>
      <c r="V63" s="48" t="s">
        <v>232</v>
      </c>
      <c r="W63" s="48" t="s">
        <v>231</v>
      </c>
      <c r="X63" s="48" t="s">
        <v>232</v>
      </c>
      <c r="Y63" s="48" t="s">
        <v>232</v>
      </c>
      <c r="Z63" s="48" t="s">
        <v>231</v>
      </c>
      <c r="AA63" s="48" t="s">
        <v>231</v>
      </c>
      <c r="AB63" s="48" t="s">
        <v>231</v>
      </c>
      <c r="AC63" s="48" t="s">
        <v>231</v>
      </c>
      <c r="AD63" s="48" t="s">
        <v>232</v>
      </c>
      <c r="AE63" s="48" t="s">
        <v>231</v>
      </c>
      <c r="AF63" s="48" t="s">
        <v>231</v>
      </c>
      <c r="AG63" s="48" t="s">
        <v>231</v>
      </c>
      <c r="AH63" s="48" t="s">
        <v>231</v>
      </c>
      <c r="AI63" s="48" t="s">
        <v>232</v>
      </c>
      <c r="AJ63" s="48" t="s">
        <v>229</v>
      </c>
      <c r="AK63" s="48" t="s">
        <v>235</v>
      </c>
      <c r="AL63" s="48" t="s">
        <v>232</v>
      </c>
      <c r="AM63" s="48" t="s">
        <v>231</v>
      </c>
      <c r="AN63" s="48" t="s">
        <v>232</v>
      </c>
      <c r="AO63" s="48" t="s">
        <v>232</v>
      </c>
      <c r="AP63" s="48" t="s">
        <v>232</v>
      </c>
      <c r="AQ63" s="48" t="s">
        <v>229</v>
      </c>
      <c r="AR63" s="48" t="s">
        <v>232</v>
      </c>
      <c r="AS63" s="48" t="s">
        <v>229</v>
      </c>
      <c r="AT63" s="48" t="s">
        <v>235</v>
      </c>
      <c r="AU63" s="48" t="s">
        <v>232</v>
      </c>
      <c r="AV63" s="48" t="s">
        <v>229</v>
      </c>
      <c r="AW63" s="48" t="s">
        <v>232</v>
      </c>
      <c r="AX63" s="48" t="s">
        <v>232</v>
      </c>
      <c r="AY63" s="48" t="s">
        <v>232</v>
      </c>
      <c r="AZ63" s="48" t="s">
        <v>232</v>
      </c>
      <c r="BA63" s="48" t="s">
        <v>232</v>
      </c>
      <c r="BB63" s="151" t="s">
        <v>231</v>
      </c>
      <c r="BC63" s="48" t="s">
        <v>229</v>
      </c>
      <c r="BD63" s="48" t="s">
        <v>229</v>
      </c>
      <c r="BE63" s="48" t="s">
        <v>229</v>
      </c>
      <c r="BF63" s="48" t="s">
        <v>229</v>
      </c>
      <c r="BG63" s="48" t="s">
        <v>229</v>
      </c>
      <c r="BH63" s="48" t="s">
        <v>235</v>
      </c>
      <c r="BI63" s="48" t="s">
        <v>235</v>
      </c>
      <c r="BJ63" s="48" t="s">
        <v>235</v>
      </c>
      <c r="BK63" s="48" t="s">
        <v>235</v>
      </c>
      <c r="BL63" s="48" t="s">
        <v>229</v>
      </c>
      <c r="BM63" s="48" t="s">
        <v>10</v>
      </c>
      <c r="BN63" s="48" t="s">
        <v>7</v>
      </c>
      <c r="BO63" s="48" t="s">
        <v>231</v>
      </c>
      <c r="BP63" s="48" t="s">
        <v>232</v>
      </c>
      <c r="BQ63" s="48" t="s">
        <v>231</v>
      </c>
      <c r="BR63" s="48" t="s">
        <v>232</v>
      </c>
      <c r="BS63" s="48" t="s">
        <v>232</v>
      </c>
      <c r="BT63" s="48" t="s">
        <v>232</v>
      </c>
      <c r="BU63" s="48" t="s">
        <v>231</v>
      </c>
      <c r="BV63" s="48" t="s">
        <v>232</v>
      </c>
      <c r="BW63" s="48" t="s">
        <v>232</v>
      </c>
      <c r="BX63" s="48" t="s">
        <v>232</v>
      </c>
      <c r="BY63" s="48" t="s">
        <v>229</v>
      </c>
      <c r="BZ63" s="48" t="s">
        <v>232</v>
      </c>
      <c r="CA63" s="48" t="s">
        <v>235</v>
      </c>
      <c r="CB63" s="48" t="s">
        <v>229</v>
      </c>
      <c r="CC63" s="48" t="s">
        <v>232</v>
      </c>
      <c r="CD63" s="48" t="s">
        <v>232</v>
      </c>
      <c r="CE63" s="48" t="s">
        <v>229</v>
      </c>
      <c r="CF63" s="48" t="s">
        <v>235</v>
      </c>
      <c r="CG63" s="48" t="s">
        <v>235</v>
      </c>
      <c r="CH63" s="48" t="s">
        <v>235</v>
      </c>
      <c r="CI63" s="48" t="s">
        <v>229</v>
      </c>
      <c r="CJ63" s="48" t="s">
        <v>235</v>
      </c>
      <c r="CK63" s="48" t="s">
        <v>229</v>
      </c>
      <c r="CL63" s="48" t="s">
        <v>235</v>
      </c>
      <c r="CM63" s="48" t="s">
        <v>229</v>
      </c>
      <c r="CN63" s="48" t="s">
        <v>235</v>
      </c>
      <c r="CO63" s="48" t="s">
        <v>235</v>
      </c>
      <c r="CP63" s="48" t="s">
        <v>235</v>
      </c>
      <c r="CQ63" s="48" t="s">
        <v>235</v>
      </c>
      <c r="CR63" s="48" t="s">
        <v>235</v>
      </c>
      <c r="CS63" s="48" t="s">
        <v>235</v>
      </c>
      <c r="CT63" s="48" t="s">
        <v>231</v>
      </c>
      <c r="CU63" s="48" t="s">
        <v>235</v>
      </c>
      <c r="CV63" s="48" t="s">
        <v>229</v>
      </c>
      <c r="CW63" s="48" t="s">
        <v>235</v>
      </c>
      <c r="CX63" s="48" t="s">
        <v>229</v>
      </c>
      <c r="CY63" s="48" t="s">
        <v>231</v>
      </c>
      <c r="CZ63" s="48" t="s">
        <v>229</v>
      </c>
      <c r="DA63" s="48" t="s">
        <v>235</v>
      </c>
      <c r="DB63" s="48" t="s">
        <v>235</v>
      </c>
      <c r="DC63" s="48" t="s">
        <v>231</v>
      </c>
      <c r="DD63" s="48" t="s">
        <v>229</v>
      </c>
      <c r="DE63" s="48" t="s">
        <v>229</v>
      </c>
      <c r="DF63" s="48" t="s">
        <v>235</v>
      </c>
      <c r="DG63" s="48" t="s">
        <v>229</v>
      </c>
      <c r="DH63" s="48" t="s">
        <v>235</v>
      </c>
      <c r="DI63" s="48" t="s">
        <v>235</v>
      </c>
      <c r="DJ63" s="48" t="s">
        <v>229</v>
      </c>
      <c r="DK63" s="48" t="s">
        <v>231</v>
      </c>
      <c r="DL63" s="48" t="s">
        <v>229</v>
      </c>
      <c r="DM63" s="112" t="s">
        <v>232</v>
      </c>
      <c r="DN63" s="48" t="s">
        <v>229</v>
      </c>
      <c r="DO63" s="48" t="s">
        <v>229</v>
      </c>
      <c r="DP63" s="48" t="s">
        <v>235</v>
      </c>
      <c r="DQ63" s="48" t="s">
        <v>231</v>
      </c>
      <c r="DR63" s="48" t="s">
        <v>235</v>
      </c>
      <c r="DS63" s="48" t="s">
        <v>229</v>
      </c>
      <c r="DT63" s="48" t="s">
        <v>232</v>
      </c>
      <c r="DU63" s="48" t="s">
        <v>232</v>
      </c>
      <c r="DV63" s="48" t="s">
        <v>235</v>
      </c>
      <c r="DW63" s="48" t="s">
        <v>232</v>
      </c>
      <c r="DX63" s="48" t="s">
        <v>232</v>
      </c>
      <c r="DY63" s="48" t="s">
        <v>232</v>
      </c>
      <c r="DZ63" s="48" t="s">
        <v>232</v>
      </c>
      <c r="EA63" s="48" t="s">
        <v>232</v>
      </c>
      <c r="EB63" s="48" t="s">
        <v>232</v>
      </c>
      <c r="EC63" s="48" t="s">
        <v>235</v>
      </c>
      <c r="ED63" s="48" t="s">
        <v>232</v>
      </c>
      <c r="EE63" s="48" t="s">
        <v>232</v>
      </c>
      <c r="EF63" s="48" t="s">
        <v>235</v>
      </c>
      <c r="EG63" s="48" t="s">
        <v>232</v>
      </c>
      <c r="EH63" s="48" t="s">
        <v>232</v>
      </c>
      <c r="EI63" s="48" t="s">
        <v>232</v>
      </c>
      <c r="EJ63" s="48" t="s">
        <v>235</v>
      </c>
      <c r="EK63" s="48" t="s">
        <v>229</v>
      </c>
      <c r="EL63" s="48" t="s">
        <v>232</v>
      </c>
      <c r="EM63" s="48" t="s">
        <v>232</v>
      </c>
      <c r="EN63" s="48" t="s">
        <v>232</v>
      </c>
      <c r="EO63" s="48" t="s">
        <v>232</v>
      </c>
      <c r="EP63" s="48" t="s">
        <v>232</v>
      </c>
      <c r="EQ63" s="48" t="s">
        <v>232</v>
      </c>
      <c r="ER63" s="48" t="s">
        <v>232</v>
      </c>
      <c r="ES63" s="48" t="s">
        <v>232</v>
      </c>
      <c r="ET63" s="48" t="s">
        <v>232</v>
      </c>
      <c r="EU63" s="48" t="s">
        <v>232</v>
      </c>
      <c r="EV63" s="48" t="s">
        <v>232</v>
      </c>
      <c r="EW63" s="48" t="s">
        <v>235</v>
      </c>
      <c r="EX63" s="48" t="s">
        <v>235</v>
      </c>
      <c r="EY63" s="48" t="s">
        <v>235</v>
      </c>
      <c r="EZ63" s="48" t="s">
        <v>231</v>
      </c>
      <c r="FA63" s="48" t="s">
        <v>235</v>
      </c>
      <c r="FB63" s="48" t="s">
        <v>235</v>
      </c>
      <c r="FC63" s="48" t="s">
        <v>235</v>
      </c>
      <c r="FD63" s="48" t="s">
        <v>235</v>
      </c>
      <c r="FE63" s="48" t="s">
        <v>235</v>
      </c>
      <c r="FF63" s="48" t="s">
        <v>235</v>
      </c>
      <c r="FG63" s="48" t="s">
        <v>231</v>
      </c>
      <c r="FH63" s="48" t="s">
        <v>235</v>
      </c>
      <c r="FI63" s="48" t="s">
        <v>235</v>
      </c>
      <c r="FJ63" s="48" t="s">
        <v>231</v>
      </c>
      <c r="FK63" s="48" t="s">
        <v>235</v>
      </c>
      <c r="FL63" s="48" t="s">
        <v>235</v>
      </c>
      <c r="FM63" s="48" t="s">
        <v>229</v>
      </c>
      <c r="FN63" s="48" t="s">
        <v>10</v>
      </c>
      <c r="FO63" s="48" t="s">
        <v>10</v>
      </c>
      <c r="FP63" s="50" t="s">
        <v>235</v>
      </c>
      <c r="FQ63" s="48" t="s">
        <v>7</v>
      </c>
      <c r="FR63" s="50" t="s">
        <v>235</v>
      </c>
      <c r="FS63" s="50" t="s">
        <v>235</v>
      </c>
      <c r="FT63" s="50" t="s">
        <v>235</v>
      </c>
      <c r="FU63" s="50" t="s">
        <v>235</v>
      </c>
      <c r="FV63" s="50" t="s">
        <v>235</v>
      </c>
      <c r="FW63" s="48" t="s">
        <v>10</v>
      </c>
      <c r="FX63" s="50" t="s">
        <v>235</v>
      </c>
      <c r="FY63" s="48" t="s">
        <v>10</v>
      </c>
      <c r="FZ63" s="50" t="s">
        <v>235</v>
      </c>
      <c r="GA63" s="102" t="s">
        <v>235</v>
      </c>
      <c r="GB63" s="48" t="s">
        <v>10</v>
      </c>
      <c r="GC63" s="50" t="s">
        <v>235</v>
      </c>
      <c r="GD63" s="48" t="s">
        <v>10</v>
      </c>
      <c r="GE63" s="48" t="s">
        <v>235</v>
      </c>
      <c r="GF63" s="50" t="s">
        <v>235</v>
      </c>
      <c r="GG63" s="48" t="s">
        <v>229</v>
      </c>
      <c r="GH63" s="50" t="s">
        <v>229</v>
      </c>
      <c r="GI63" s="50" t="s">
        <v>232</v>
      </c>
      <c r="GJ63" s="48" t="s">
        <v>232</v>
      </c>
      <c r="GK63" s="112" t="s">
        <v>232</v>
      </c>
      <c r="GL63" s="48" t="s">
        <v>232</v>
      </c>
      <c r="GM63" s="48" t="s">
        <v>7</v>
      </c>
      <c r="GN63" s="48" t="s">
        <v>232</v>
      </c>
      <c r="GO63" s="48" t="s">
        <v>232</v>
      </c>
      <c r="GP63" s="48" t="s">
        <v>235</v>
      </c>
      <c r="GQ63" s="48" t="s">
        <v>231</v>
      </c>
      <c r="GR63" s="48" t="s">
        <v>231</v>
      </c>
      <c r="GS63" s="48" t="s">
        <v>10</v>
      </c>
      <c r="GT63" s="48" t="s">
        <v>231</v>
      </c>
      <c r="GU63" s="48" t="s">
        <v>10</v>
      </c>
      <c r="GV63" s="48" t="s">
        <v>10</v>
      </c>
      <c r="GW63" s="48" t="s">
        <v>231</v>
      </c>
      <c r="GX63" s="48" t="s">
        <v>10</v>
      </c>
      <c r="GY63" s="48" t="s">
        <v>235</v>
      </c>
      <c r="GZ63" s="48" t="s">
        <v>10</v>
      </c>
      <c r="HA63" s="48" t="s">
        <v>232</v>
      </c>
      <c r="HB63" s="48" t="s">
        <v>235</v>
      </c>
      <c r="HC63" s="48" t="s">
        <v>10</v>
      </c>
      <c r="HD63" s="48" t="s">
        <v>232</v>
      </c>
      <c r="HE63" s="8">
        <f t="shared" si="60"/>
        <v>67</v>
      </c>
      <c r="HF63" s="9">
        <f t="shared" si="50"/>
        <v>0.31904761904761902</v>
      </c>
      <c r="HG63" s="8">
        <f t="shared" si="61"/>
        <v>0</v>
      </c>
      <c r="HH63" s="9">
        <f t="shared" si="51"/>
        <v>0</v>
      </c>
      <c r="HI63" s="8">
        <f t="shared" si="62"/>
        <v>30</v>
      </c>
      <c r="HJ63" s="9">
        <f t="shared" si="52"/>
        <v>0.14285714285714285</v>
      </c>
      <c r="HK63" s="8">
        <f t="shared" si="63"/>
        <v>0</v>
      </c>
      <c r="HL63" s="9">
        <f t="shared" si="53"/>
        <v>0</v>
      </c>
      <c r="HM63" s="8">
        <f t="shared" si="64"/>
        <v>33</v>
      </c>
      <c r="HN63" s="9">
        <f t="shared" si="54"/>
        <v>0.15714285714285714</v>
      </c>
      <c r="HO63" s="8">
        <f t="shared" si="65"/>
        <v>0</v>
      </c>
      <c r="HP63" s="9">
        <f t="shared" si="55"/>
        <v>0</v>
      </c>
      <c r="HQ63" s="8">
        <f t="shared" si="66"/>
        <v>60</v>
      </c>
      <c r="HR63" s="9">
        <f t="shared" si="56"/>
        <v>0.2857142857142857</v>
      </c>
      <c r="HS63" s="8">
        <f t="shared" si="67"/>
        <v>3</v>
      </c>
      <c r="HT63" s="9">
        <f t="shared" si="57"/>
        <v>1.4285714285714285E-2</v>
      </c>
      <c r="HU63" s="8">
        <f t="shared" si="68"/>
        <v>0</v>
      </c>
      <c r="HV63" s="9">
        <f t="shared" si="58"/>
        <v>0</v>
      </c>
      <c r="HW63" s="8">
        <f t="shared" si="69"/>
        <v>17</v>
      </c>
      <c r="HX63" s="9">
        <f t="shared" si="59"/>
        <v>8.0952380952380956E-2</v>
      </c>
      <c r="HY63" s="8">
        <f t="shared" si="20"/>
        <v>210</v>
      </c>
    </row>
    <row r="64" spans="1:233" ht="45.75" customHeight="1">
      <c r="A64" s="5"/>
      <c r="B64" s="6" t="s">
        <v>83</v>
      </c>
      <c r="C64" s="48" t="s">
        <v>10</v>
      </c>
      <c r="D64" s="48" t="s">
        <v>10</v>
      </c>
      <c r="E64" s="48" t="s">
        <v>10</v>
      </c>
      <c r="F64" s="48" t="s">
        <v>10</v>
      </c>
      <c r="G64" s="48" t="s">
        <v>235</v>
      </c>
      <c r="H64" s="48" t="s">
        <v>231</v>
      </c>
      <c r="I64" s="48" t="s">
        <v>231</v>
      </c>
      <c r="J64" s="48" t="s">
        <v>231</v>
      </c>
      <c r="K64" s="48" t="s">
        <v>231</v>
      </c>
      <c r="L64" s="49" t="s">
        <v>231</v>
      </c>
      <c r="M64" s="49" t="s">
        <v>235</v>
      </c>
      <c r="N64" s="49" t="s">
        <v>232</v>
      </c>
      <c r="O64" s="49" t="s">
        <v>235</v>
      </c>
      <c r="P64" s="49" t="s">
        <v>229</v>
      </c>
      <c r="Q64" s="48" t="s">
        <v>232</v>
      </c>
      <c r="R64" s="48" t="s">
        <v>235</v>
      </c>
      <c r="S64" s="48" t="s">
        <v>232</v>
      </c>
      <c r="T64" s="48" t="s">
        <v>232</v>
      </c>
      <c r="U64" s="48" t="s">
        <v>232</v>
      </c>
      <c r="V64" s="48" t="s">
        <v>232</v>
      </c>
      <c r="W64" s="48" t="s">
        <v>232</v>
      </c>
      <c r="X64" s="48" t="s">
        <v>232</v>
      </c>
      <c r="Y64" s="48" t="s">
        <v>231</v>
      </c>
      <c r="Z64" s="48" t="s">
        <v>231</v>
      </c>
      <c r="AA64" s="48" t="s">
        <v>232</v>
      </c>
      <c r="AB64" s="48" t="s">
        <v>231</v>
      </c>
      <c r="AC64" s="48" t="s">
        <v>229</v>
      </c>
      <c r="AD64" s="48" t="s">
        <v>232</v>
      </c>
      <c r="AE64" s="48" t="s">
        <v>231</v>
      </c>
      <c r="AF64" s="48" t="s">
        <v>231</v>
      </c>
      <c r="AG64" s="48" t="s">
        <v>231</v>
      </c>
      <c r="AH64" s="48" t="s">
        <v>229</v>
      </c>
      <c r="AI64" s="48" t="s">
        <v>235</v>
      </c>
      <c r="AJ64" s="48" t="s">
        <v>231</v>
      </c>
      <c r="AK64" s="48" t="s">
        <v>229</v>
      </c>
      <c r="AL64" s="48" t="s">
        <v>235</v>
      </c>
      <c r="AM64" s="48" t="s">
        <v>231</v>
      </c>
      <c r="AN64" s="48" t="s">
        <v>235</v>
      </c>
      <c r="AO64" s="48" t="s">
        <v>235</v>
      </c>
      <c r="AP64" s="48" t="s">
        <v>235</v>
      </c>
      <c r="AQ64" s="48" t="s">
        <v>231</v>
      </c>
      <c r="AR64" s="48" t="s">
        <v>235</v>
      </c>
      <c r="AS64" s="48" t="s">
        <v>231</v>
      </c>
      <c r="AT64" s="48" t="s">
        <v>235</v>
      </c>
      <c r="AU64" s="48" t="s">
        <v>229</v>
      </c>
      <c r="AV64" s="48" t="s">
        <v>231</v>
      </c>
      <c r="AW64" s="48" t="s">
        <v>229</v>
      </c>
      <c r="AX64" s="48" t="s">
        <v>235</v>
      </c>
      <c r="AY64" s="48" t="s">
        <v>229</v>
      </c>
      <c r="AZ64" s="48" t="s">
        <v>232</v>
      </c>
      <c r="BA64" s="48" t="s">
        <v>232</v>
      </c>
      <c r="BB64" s="149" t="s">
        <v>232</v>
      </c>
      <c r="BC64" s="48" t="s">
        <v>229</v>
      </c>
      <c r="BD64" s="48" t="s">
        <v>229</v>
      </c>
      <c r="BE64" s="48" t="s">
        <v>229</v>
      </c>
      <c r="BF64" s="48" t="s">
        <v>229</v>
      </c>
      <c r="BG64" s="48" t="s">
        <v>229</v>
      </c>
      <c r="BH64" s="48" t="s">
        <v>235</v>
      </c>
      <c r="BI64" s="48" t="s">
        <v>235</v>
      </c>
      <c r="BJ64" s="48" t="s">
        <v>235</v>
      </c>
      <c r="BK64" s="48" t="s">
        <v>235</v>
      </c>
      <c r="BL64" s="48" t="s">
        <v>229</v>
      </c>
      <c r="BM64" s="48" t="s">
        <v>229</v>
      </c>
      <c r="BN64" s="48" t="s">
        <v>7</v>
      </c>
      <c r="BO64" s="48" t="s">
        <v>231</v>
      </c>
      <c r="BP64" s="48" t="s">
        <v>231</v>
      </c>
      <c r="BQ64" s="48" t="s">
        <v>231</v>
      </c>
      <c r="BR64" s="48" t="s">
        <v>231</v>
      </c>
      <c r="BS64" s="48" t="s">
        <v>231</v>
      </c>
      <c r="BT64" s="48" t="s">
        <v>232</v>
      </c>
      <c r="BU64" s="48" t="s">
        <v>231</v>
      </c>
      <c r="BV64" s="48" t="s">
        <v>231</v>
      </c>
      <c r="BW64" s="48" t="s">
        <v>232</v>
      </c>
      <c r="BX64" s="48" t="s">
        <v>232</v>
      </c>
      <c r="BY64" s="48" t="s">
        <v>232</v>
      </c>
      <c r="BZ64" s="48" t="s">
        <v>232</v>
      </c>
      <c r="CA64" s="48" t="s">
        <v>232</v>
      </c>
      <c r="CB64" s="48" t="s">
        <v>235</v>
      </c>
      <c r="CC64" s="48" t="s">
        <v>235</v>
      </c>
      <c r="CD64" s="48" t="s">
        <v>231</v>
      </c>
      <c r="CE64" s="48" t="s">
        <v>231</v>
      </c>
      <c r="CF64" s="48" t="s">
        <v>235</v>
      </c>
      <c r="CG64" s="48" t="s">
        <v>235</v>
      </c>
      <c r="CH64" s="48" t="s">
        <v>235</v>
      </c>
      <c r="CI64" s="48" t="s">
        <v>229</v>
      </c>
      <c r="CJ64" s="48" t="s">
        <v>235</v>
      </c>
      <c r="CK64" s="48" t="s">
        <v>235</v>
      </c>
      <c r="CL64" s="48" t="s">
        <v>235</v>
      </c>
      <c r="CM64" s="48" t="s">
        <v>235</v>
      </c>
      <c r="CN64" s="48" t="s">
        <v>235</v>
      </c>
      <c r="CO64" s="48" t="s">
        <v>235</v>
      </c>
      <c r="CP64" s="48" t="s">
        <v>235</v>
      </c>
      <c r="CQ64" s="48" t="s">
        <v>235</v>
      </c>
      <c r="CR64" s="48" t="s">
        <v>235</v>
      </c>
      <c r="CS64" s="48" t="s">
        <v>229</v>
      </c>
      <c r="CT64" s="48" t="s">
        <v>235</v>
      </c>
      <c r="CU64" s="48" t="s">
        <v>235</v>
      </c>
      <c r="CV64" s="48" t="s">
        <v>229</v>
      </c>
      <c r="CW64" s="48" t="s">
        <v>235</v>
      </c>
      <c r="CX64" s="48" t="s">
        <v>235</v>
      </c>
      <c r="CY64" s="48" t="s">
        <v>235</v>
      </c>
      <c r="CZ64" s="48" t="s">
        <v>235</v>
      </c>
      <c r="DA64" s="48" t="s">
        <v>235</v>
      </c>
      <c r="DB64" s="48" t="s">
        <v>235</v>
      </c>
      <c r="DC64" s="48" t="s">
        <v>235</v>
      </c>
      <c r="DD64" s="48" t="s">
        <v>235</v>
      </c>
      <c r="DE64" s="48" t="s">
        <v>235</v>
      </c>
      <c r="DF64" s="48" t="s">
        <v>229</v>
      </c>
      <c r="DG64" s="48" t="s">
        <v>235</v>
      </c>
      <c r="DH64" s="48" t="s">
        <v>235</v>
      </c>
      <c r="DI64" s="48" t="s">
        <v>235</v>
      </c>
      <c r="DJ64" s="48" t="s">
        <v>235</v>
      </c>
      <c r="DK64" s="48" t="s">
        <v>229</v>
      </c>
      <c r="DL64" s="48" t="s">
        <v>235</v>
      </c>
      <c r="DM64" s="112" t="s">
        <v>231</v>
      </c>
      <c r="DN64" s="48" t="s">
        <v>229</v>
      </c>
      <c r="DO64" s="48" t="s">
        <v>235</v>
      </c>
      <c r="DP64" s="48" t="s">
        <v>235</v>
      </c>
      <c r="DQ64" s="48" t="s">
        <v>229</v>
      </c>
      <c r="DR64" s="48" t="s">
        <v>235</v>
      </c>
      <c r="DS64" s="48" t="s">
        <v>229</v>
      </c>
      <c r="DT64" s="48" t="s">
        <v>232</v>
      </c>
      <c r="DU64" s="48" t="s">
        <v>232</v>
      </c>
      <c r="DV64" s="48" t="s">
        <v>232</v>
      </c>
      <c r="DW64" s="48" t="s">
        <v>232</v>
      </c>
      <c r="DX64" s="48" t="s">
        <v>232</v>
      </c>
      <c r="DY64" s="48" t="s">
        <v>232</v>
      </c>
      <c r="DZ64" s="48" t="s">
        <v>232</v>
      </c>
      <c r="EA64" s="48" t="s">
        <v>232</v>
      </c>
      <c r="EB64" s="48" t="s">
        <v>232</v>
      </c>
      <c r="EC64" s="48" t="s">
        <v>229</v>
      </c>
      <c r="ED64" s="48" t="s">
        <v>229</v>
      </c>
      <c r="EE64" s="48" t="s">
        <v>231</v>
      </c>
      <c r="EF64" s="48" t="s">
        <v>231</v>
      </c>
      <c r="EG64" s="48" t="s">
        <v>232</v>
      </c>
      <c r="EH64" s="48" t="s">
        <v>231</v>
      </c>
      <c r="EI64" s="48" t="s">
        <v>232</v>
      </c>
      <c r="EJ64" s="48" t="s">
        <v>229</v>
      </c>
      <c r="EK64" s="48" t="s">
        <v>235</v>
      </c>
      <c r="EL64" s="48" t="s">
        <v>232</v>
      </c>
      <c r="EM64" s="48" t="s">
        <v>232</v>
      </c>
      <c r="EN64" s="48" t="s">
        <v>232</v>
      </c>
      <c r="EO64" s="48" t="s">
        <v>232</v>
      </c>
      <c r="EP64" s="48" t="s">
        <v>232</v>
      </c>
      <c r="EQ64" s="48" t="s">
        <v>232</v>
      </c>
      <c r="ER64" s="48" t="s">
        <v>232</v>
      </c>
      <c r="ES64" s="48" t="s">
        <v>232</v>
      </c>
      <c r="ET64" s="48" t="s">
        <v>232</v>
      </c>
      <c r="EU64" s="48" t="s">
        <v>232</v>
      </c>
      <c r="EV64" s="48" t="s">
        <v>232</v>
      </c>
      <c r="EW64" s="48" t="s">
        <v>235</v>
      </c>
      <c r="EX64" s="48" t="s">
        <v>229</v>
      </c>
      <c r="EY64" s="48" t="s">
        <v>229</v>
      </c>
      <c r="EZ64" s="48" t="s">
        <v>231</v>
      </c>
      <c r="FA64" s="48" t="s">
        <v>229</v>
      </c>
      <c r="FB64" s="48" t="s">
        <v>229</v>
      </c>
      <c r="FC64" s="48" t="s">
        <v>229</v>
      </c>
      <c r="FD64" s="48" t="s">
        <v>235</v>
      </c>
      <c r="FE64" s="48" t="s">
        <v>229</v>
      </c>
      <c r="FF64" s="48" t="s">
        <v>229</v>
      </c>
      <c r="FG64" s="48" t="s">
        <v>229</v>
      </c>
      <c r="FH64" s="48" t="s">
        <v>229</v>
      </c>
      <c r="FI64" s="48" t="s">
        <v>235</v>
      </c>
      <c r="FJ64" s="48" t="s">
        <v>231</v>
      </c>
      <c r="FK64" s="48" t="s">
        <v>235</v>
      </c>
      <c r="FL64" s="48" t="s">
        <v>235</v>
      </c>
      <c r="FM64" s="48" t="s">
        <v>232</v>
      </c>
      <c r="FN64" s="48" t="s">
        <v>10</v>
      </c>
      <c r="FO64" s="48" t="s">
        <v>10</v>
      </c>
      <c r="FP64" s="50" t="s">
        <v>235</v>
      </c>
      <c r="FQ64" s="48" t="s">
        <v>7</v>
      </c>
      <c r="FR64" s="50" t="s">
        <v>235</v>
      </c>
      <c r="FS64" s="50" t="s">
        <v>235</v>
      </c>
      <c r="FT64" s="50" t="s">
        <v>235</v>
      </c>
      <c r="FU64" s="50" t="s">
        <v>235</v>
      </c>
      <c r="FV64" s="50" t="s">
        <v>235</v>
      </c>
      <c r="FW64" s="48" t="s">
        <v>10</v>
      </c>
      <c r="FX64" s="50" t="s">
        <v>235</v>
      </c>
      <c r="FY64" s="48" t="s">
        <v>10</v>
      </c>
      <c r="FZ64" s="50" t="s">
        <v>235</v>
      </c>
      <c r="GA64" s="102" t="s">
        <v>235</v>
      </c>
      <c r="GB64" s="48" t="s">
        <v>10</v>
      </c>
      <c r="GC64" s="50" t="s">
        <v>235</v>
      </c>
      <c r="GD64" s="48" t="s">
        <v>10</v>
      </c>
      <c r="GE64" s="48" t="s">
        <v>235</v>
      </c>
      <c r="GF64" s="48" t="s">
        <v>235</v>
      </c>
      <c r="GG64" s="48" t="s">
        <v>231</v>
      </c>
      <c r="GH64" s="50" t="s">
        <v>231</v>
      </c>
      <c r="GI64" s="50" t="s">
        <v>235</v>
      </c>
      <c r="GJ64" s="48" t="s">
        <v>235</v>
      </c>
      <c r="GK64" s="112" t="s">
        <v>229</v>
      </c>
      <c r="GL64" s="48" t="s">
        <v>235</v>
      </c>
      <c r="GM64" s="48" t="s">
        <v>235</v>
      </c>
      <c r="GN64" s="48" t="s">
        <v>229</v>
      </c>
      <c r="GO64" s="48" t="s">
        <v>231</v>
      </c>
      <c r="GP64" s="48" t="s">
        <v>231</v>
      </c>
      <c r="GQ64" s="48" t="s">
        <v>231</v>
      </c>
      <c r="GR64" s="48" t="s">
        <v>231</v>
      </c>
      <c r="GS64" s="48" t="s">
        <v>10</v>
      </c>
      <c r="GT64" s="48" t="s">
        <v>231</v>
      </c>
      <c r="GU64" s="48" t="s">
        <v>10</v>
      </c>
      <c r="GV64" s="48" t="s">
        <v>10</v>
      </c>
      <c r="GW64" s="48" t="s">
        <v>231</v>
      </c>
      <c r="GX64" s="48" t="s">
        <v>10</v>
      </c>
      <c r="GY64" s="48" t="s">
        <v>231</v>
      </c>
      <c r="GZ64" s="48" t="s">
        <v>10</v>
      </c>
      <c r="HA64" s="48" t="s">
        <v>231</v>
      </c>
      <c r="HB64" s="48" t="s">
        <v>231</v>
      </c>
      <c r="HC64" s="48" t="s">
        <v>10</v>
      </c>
      <c r="HD64" s="48" t="s">
        <v>231</v>
      </c>
      <c r="HE64" s="14">
        <f t="shared" si="60"/>
        <v>42</v>
      </c>
      <c r="HF64" s="15">
        <f t="shared" si="50"/>
        <v>0.2</v>
      </c>
      <c r="HG64" s="14">
        <f t="shared" si="61"/>
        <v>0</v>
      </c>
      <c r="HH64" s="15">
        <f t="shared" si="51"/>
        <v>0</v>
      </c>
      <c r="HI64" s="14">
        <f t="shared" si="62"/>
        <v>43</v>
      </c>
      <c r="HJ64" s="15">
        <f t="shared" si="52"/>
        <v>0.20476190476190476</v>
      </c>
      <c r="HK64" s="14">
        <f t="shared" si="63"/>
        <v>0</v>
      </c>
      <c r="HL64" s="15">
        <f t="shared" si="53"/>
        <v>0</v>
      </c>
      <c r="HM64" s="14">
        <f t="shared" si="64"/>
        <v>36</v>
      </c>
      <c r="HN64" s="15">
        <f t="shared" si="54"/>
        <v>0.17142857142857143</v>
      </c>
      <c r="HO64" s="14">
        <f t="shared" si="65"/>
        <v>0</v>
      </c>
      <c r="HP64" s="15">
        <f t="shared" si="55"/>
        <v>0</v>
      </c>
      <c r="HQ64" s="14">
        <f t="shared" si="66"/>
        <v>71</v>
      </c>
      <c r="HR64" s="15">
        <f t="shared" si="56"/>
        <v>0.33809523809523812</v>
      </c>
      <c r="HS64" s="14">
        <f t="shared" si="67"/>
        <v>2</v>
      </c>
      <c r="HT64" s="15">
        <f t="shared" si="57"/>
        <v>9.5238095238095247E-3</v>
      </c>
      <c r="HU64" s="14">
        <f t="shared" si="68"/>
        <v>0</v>
      </c>
      <c r="HV64" s="15">
        <f t="shared" si="58"/>
        <v>0</v>
      </c>
      <c r="HW64" s="14">
        <f t="shared" si="69"/>
        <v>16</v>
      </c>
      <c r="HX64" s="15">
        <f t="shared" si="59"/>
        <v>7.6190476190476197E-2</v>
      </c>
      <c r="HY64" s="14">
        <f t="shared" si="20"/>
        <v>210</v>
      </c>
    </row>
    <row r="65" spans="1:233" ht="45.75" customHeight="1">
      <c r="A65" s="5"/>
      <c r="B65" s="6" t="s">
        <v>264</v>
      </c>
      <c r="C65" s="48" t="s">
        <v>10</v>
      </c>
      <c r="D65" s="48" t="s">
        <v>10</v>
      </c>
      <c r="E65" s="48" t="s">
        <v>10</v>
      </c>
      <c r="F65" s="48" t="s">
        <v>10</v>
      </c>
      <c r="G65" s="48" t="s">
        <v>232</v>
      </c>
      <c r="H65" s="48" t="s">
        <v>231</v>
      </c>
      <c r="I65" s="48" t="s">
        <v>231</v>
      </c>
      <c r="J65" s="48" t="s">
        <v>10</v>
      </c>
      <c r="K65" s="48" t="s">
        <v>10</v>
      </c>
      <c r="L65" s="48" t="s">
        <v>10</v>
      </c>
      <c r="M65" s="48" t="s">
        <v>229</v>
      </c>
      <c r="N65" s="48" t="s">
        <v>10</v>
      </c>
      <c r="O65" s="49" t="s">
        <v>235</v>
      </c>
      <c r="P65" s="49" t="s">
        <v>235</v>
      </c>
      <c r="Q65" s="48" t="s">
        <v>10</v>
      </c>
      <c r="R65" s="48" t="s">
        <v>231</v>
      </c>
      <c r="S65" s="48" t="s">
        <v>232</v>
      </c>
      <c r="T65" s="48" t="s">
        <v>232</v>
      </c>
      <c r="U65" s="48" t="s">
        <v>232</v>
      </c>
      <c r="V65" s="48" t="s">
        <v>232</v>
      </c>
      <c r="W65" s="48" t="s">
        <v>235</v>
      </c>
      <c r="X65" s="48" t="s">
        <v>235</v>
      </c>
      <c r="Y65" s="48" t="s">
        <v>235</v>
      </c>
      <c r="Z65" s="48" t="s">
        <v>235</v>
      </c>
      <c r="AA65" s="48" t="s">
        <v>235</v>
      </c>
      <c r="AB65" s="48" t="s">
        <v>235</v>
      </c>
      <c r="AC65" s="48" t="s">
        <v>235</v>
      </c>
      <c r="AD65" s="48" t="s">
        <v>235</v>
      </c>
      <c r="AE65" s="48" t="s">
        <v>235</v>
      </c>
      <c r="AF65" s="48" t="s">
        <v>235</v>
      </c>
      <c r="AG65" s="48" t="s">
        <v>10</v>
      </c>
      <c r="AH65" s="48" t="s">
        <v>231</v>
      </c>
      <c r="AI65" s="48" t="s">
        <v>10</v>
      </c>
      <c r="AJ65" s="48" t="s">
        <v>10</v>
      </c>
      <c r="AK65" s="48" t="s">
        <v>235</v>
      </c>
      <c r="AL65" s="48" t="s">
        <v>10</v>
      </c>
      <c r="AM65" s="48" t="s">
        <v>10</v>
      </c>
      <c r="AN65" s="48" t="s">
        <v>10</v>
      </c>
      <c r="AO65" s="48" t="s">
        <v>10</v>
      </c>
      <c r="AP65" s="48" t="s">
        <v>10</v>
      </c>
      <c r="AQ65" s="48" t="s">
        <v>10</v>
      </c>
      <c r="AR65" s="48" t="s">
        <v>10</v>
      </c>
      <c r="AS65" s="48" t="s">
        <v>10</v>
      </c>
      <c r="AT65" s="48" t="s">
        <v>231</v>
      </c>
      <c r="AU65" s="48" t="s">
        <v>235</v>
      </c>
      <c r="AV65" s="48" t="s">
        <v>10</v>
      </c>
      <c r="AW65" s="48" t="s">
        <v>235</v>
      </c>
      <c r="AX65" s="48" t="s">
        <v>10</v>
      </c>
      <c r="AY65" s="48" t="s">
        <v>231</v>
      </c>
      <c r="AZ65" s="48" t="s">
        <v>10</v>
      </c>
      <c r="BA65" s="48" t="s">
        <v>232</v>
      </c>
      <c r="BB65" s="149" t="s">
        <v>235</v>
      </c>
      <c r="BC65" s="48" t="s">
        <v>10</v>
      </c>
      <c r="BD65" s="48" t="s">
        <v>10</v>
      </c>
      <c r="BE65" s="48" t="s">
        <v>10</v>
      </c>
      <c r="BF65" s="48" t="s">
        <v>10</v>
      </c>
      <c r="BG65" s="48" t="s">
        <v>10</v>
      </c>
      <c r="BH65" s="48" t="s">
        <v>229</v>
      </c>
      <c r="BI65" s="48" t="s">
        <v>229</v>
      </c>
      <c r="BJ65" s="48" t="s">
        <v>229</v>
      </c>
      <c r="BK65" s="48" t="s">
        <v>235</v>
      </c>
      <c r="BL65" s="48" t="s">
        <v>10</v>
      </c>
      <c r="BM65" s="48" t="s">
        <v>10</v>
      </c>
      <c r="BN65" s="48" t="s">
        <v>10</v>
      </c>
      <c r="BO65" s="48" t="s">
        <v>232</v>
      </c>
      <c r="BP65" s="48" t="s">
        <v>231</v>
      </c>
      <c r="BQ65" s="48" t="s">
        <v>232</v>
      </c>
      <c r="BR65" s="48" t="s">
        <v>232</v>
      </c>
      <c r="BS65" s="48" t="s">
        <v>232</v>
      </c>
      <c r="BT65" s="48" t="s">
        <v>10</v>
      </c>
      <c r="BU65" s="48" t="s">
        <v>232</v>
      </c>
      <c r="BV65" s="48" t="s">
        <v>232</v>
      </c>
      <c r="BW65" s="48" t="s">
        <v>10</v>
      </c>
      <c r="BX65" s="48" t="s">
        <v>10</v>
      </c>
      <c r="BY65" s="48" t="s">
        <v>10</v>
      </c>
      <c r="BZ65" s="48" t="s">
        <v>10</v>
      </c>
      <c r="CA65" s="48" t="s">
        <v>235</v>
      </c>
      <c r="CB65" s="48" t="s">
        <v>235</v>
      </c>
      <c r="CC65" s="48" t="s">
        <v>232</v>
      </c>
      <c r="CD65" s="48" t="s">
        <v>235</v>
      </c>
      <c r="CE65" s="48" t="s">
        <v>10</v>
      </c>
      <c r="CF65" s="48" t="s">
        <v>235</v>
      </c>
      <c r="CG65" s="48" t="s">
        <v>235</v>
      </c>
      <c r="CH65" s="48" t="s">
        <v>235</v>
      </c>
      <c r="CI65" s="48" t="s">
        <v>10</v>
      </c>
      <c r="CJ65" s="48" t="s">
        <v>235</v>
      </c>
      <c r="CK65" s="48" t="s">
        <v>10</v>
      </c>
      <c r="CL65" s="48" t="s">
        <v>235</v>
      </c>
      <c r="CM65" s="48" t="s">
        <v>10</v>
      </c>
      <c r="CN65" s="48" t="s">
        <v>7</v>
      </c>
      <c r="CO65" s="48" t="s">
        <v>10</v>
      </c>
      <c r="CP65" s="48" t="s">
        <v>235</v>
      </c>
      <c r="CQ65" s="48" t="s">
        <v>235</v>
      </c>
      <c r="CR65" s="48" t="s">
        <v>10</v>
      </c>
      <c r="CS65" s="48" t="s">
        <v>235</v>
      </c>
      <c r="CT65" s="48" t="s">
        <v>10</v>
      </c>
      <c r="CU65" s="48" t="s">
        <v>235</v>
      </c>
      <c r="CV65" s="48" t="s">
        <v>10</v>
      </c>
      <c r="CW65" s="48" t="s">
        <v>235</v>
      </c>
      <c r="CX65" s="48" t="s">
        <v>235</v>
      </c>
      <c r="CY65" s="48" t="s">
        <v>10</v>
      </c>
      <c r="CZ65" s="48" t="s">
        <v>10</v>
      </c>
      <c r="DA65" s="48" t="s">
        <v>235</v>
      </c>
      <c r="DB65" s="48" t="s">
        <v>10</v>
      </c>
      <c r="DC65" s="48" t="s">
        <v>10</v>
      </c>
      <c r="DD65" s="48" t="s">
        <v>235</v>
      </c>
      <c r="DE65" s="48" t="s">
        <v>10</v>
      </c>
      <c r="DF65" s="48" t="s">
        <v>10</v>
      </c>
      <c r="DG65" s="48" t="s">
        <v>10</v>
      </c>
      <c r="DH65" s="48" t="s">
        <v>235</v>
      </c>
      <c r="DI65" s="48" t="s">
        <v>235</v>
      </c>
      <c r="DJ65" s="48" t="s">
        <v>10</v>
      </c>
      <c r="DK65" s="48" t="s">
        <v>7</v>
      </c>
      <c r="DL65" s="48" t="s">
        <v>10</v>
      </c>
      <c r="DM65" s="112" t="s">
        <v>7</v>
      </c>
      <c r="DN65" s="48" t="s">
        <v>10</v>
      </c>
      <c r="DO65" s="48" t="s">
        <v>10</v>
      </c>
      <c r="DP65" s="48" t="s">
        <v>235</v>
      </c>
      <c r="DQ65" s="48" t="s">
        <v>10</v>
      </c>
      <c r="DR65" s="48" t="s">
        <v>231</v>
      </c>
      <c r="DS65" s="48" t="s">
        <v>10</v>
      </c>
      <c r="DT65" s="48" t="s">
        <v>235</v>
      </c>
      <c r="DU65" s="48" t="s">
        <v>235</v>
      </c>
      <c r="DV65" s="48" t="s">
        <v>235</v>
      </c>
      <c r="DW65" s="48" t="s">
        <v>235</v>
      </c>
      <c r="DX65" s="48" t="s">
        <v>235</v>
      </c>
      <c r="DY65" s="48" t="s">
        <v>235</v>
      </c>
      <c r="DZ65" s="48" t="s">
        <v>235</v>
      </c>
      <c r="EA65" s="48" t="s">
        <v>235</v>
      </c>
      <c r="EB65" s="48" t="s">
        <v>235</v>
      </c>
      <c r="EC65" s="48" t="s">
        <v>231</v>
      </c>
      <c r="ED65" s="48" t="s">
        <v>232</v>
      </c>
      <c r="EE65" s="48" t="s">
        <v>232</v>
      </c>
      <c r="EF65" s="48" t="s">
        <v>232</v>
      </c>
      <c r="EG65" s="48" t="s">
        <v>235</v>
      </c>
      <c r="EH65" s="48" t="s">
        <v>232</v>
      </c>
      <c r="EI65" s="48" t="s">
        <v>232</v>
      </c>
      <c r="EJ65" s="48" t="s">
        <v>231</v>
      </c>
      <c r="EK65" s="48" t="s">
        <v>10</v>
      </c>
      <c r="EL65" s="48" t="s">
        <v>232</v>
      </c>
      <c r="EM65" s="48" t="s">
        <v>232</v>
      </c>
      <c r="EN65" s="48" t="s">
        <v>232</v>
      </c>
      <c r="EO65" s="48" t="s">
        <v>232</v>
      </c>
      <c r="EP65" s="48" t="s">
        <v>232</v>
      </c>
      <c r="EQ65" s="48" t="s">
        <v>232</v>
      </c>
      <c r="ER65" s="48" t="s">
        <v>10</v>
      </c>
      <c r="ES65" s="48" t="s">
        <v>10</v>
      </c>
      <c r="ET65" s="48" t="s">
        <v>10</v>
      </c>
      <c r="EU65" s="48" t="s">
        <v>10</v>
      </c>
      <c r="EV65" s="48" t="s">
        <v>10</v>
      </c>
      <c r="EW65" s="48" t="s">
        <v>235</v>
      </c>
      <c r="EX65" s="48" t="s">
        <v>235</v>
      </c>
      <c r="EY65" s="48" t="s">
        <v>235</v>
      </c>
      <c r="EZ65" s="48" t="s">
        <v>235</v>
      </c>
      <c r="FA65" s="48" t="s">
        <v>235</v>
      </c>
      <c r="FB65" s="48" t="s">
        <v>232</v>
      </c>
      <c r="FC65" s="48" t="s">
        <v>235</v>
      </c>
      <c r="FD65" s="48" t="s">
        <v>235</v>
      </c>
      <c r="FE65" s="48" t="s">
        <v>235</v>
      </c>
      <c r="FF65" s="48" t="s">
        <v>235</v>
      </c>
      <c r="FG65" s="48" t="s">
        <v>235</v>
      </c>
      <c r="FH65" s="48" t="s">
        <v>235</v>
      </c>
      <c r="FI65" s="48" t="s">
        <v>235</v>
      </c>
      <c r="FJ65" s="48" t="s">
        <v>235</v>
      </c>
      <c r="FK65" s="48" t="s">
        <v>235</v>
      </c>
      <c r="FL65" s="48" t="s">
        <v>235</v>
      </c>
      <c r="FM65" s="48" t="s">
        <v>10</v>
      </c>
      <c r="FN65" s="48" t="s">
        <v>10</v>
      </c>
      <c r="FO65" s="48" t="s">
        <v>10</v>
      </c>
      <c r="FP65" s="50" t="s">
        <v>235</v>
      </c>
      <c r="FQ65" s="48" t="s">
        <v>10</v>
      </c>
      <c r="FR65" s="50" t="s">
        <v>235</v>
      </c>
      <c r="FS65" s="50" t="s">
        <v>235</v>
      </c>
      <c r="FT65" s="50" t="s">
        <v>235</v>
      </c>
      <c r="FU65" s="50" t="s">
        <v>235</v>
      </c>
      <c r="FV65" s="50" t="s">
        <v>235</v>
      </c>
      <c r="FW65" s="48" t="s">
        <v>10</v>
      </c>
      <c r="FX65" s="50" t="s">
        <v>235</v>
      </c>
      <c r="FY65" s="48" t="s">
        <v>10</v>
      </c>
      <c r="FZ65" s="50" t="s">
        <v>235</v>
      </c>
      <c r="GA65" s="102" t="s">
        <v>235</v>
      </c>
      <c r="GB65" s="48" t="s">
        <v>10</v>
      </c>
      <c r="GC65" s="50" t="s">
        <v>235</v>
      </c>
      <c r="GD65" s="48" t="s">
        <v>10</v>
      </c>
      <c r="GE65" s="48" t="s">
        <v>235</v>
      </c>
      <c r="GF65" s="48" t="s">
        <v>235</v>
      </c>
      <c r="GG65" s="48" t="s">
        <v>10</v>
      </c>
      <c r="GH65" s="50" t="s">
        <v>232</v>
      </c>
      <c r="GI65" s="50" t="s">
        <v>232</v>
      </c>
      <c r="GJ65" s="48" t="s">
        <v>232</v>
      </c>
      <c r="GK65" s="112" t="s">
        <v>232</v>
      </c>
      <c r="GL65" s="48" t="s">
        <v>232</v>
      </c>
      <c r="GM65" s="48" t="s">
        <v>232</v>
      </c>
      <c r="GN65" s="48" t="s">
        <v>232</v>
      </c>
      <c r="GO65" s="48" t="s">
        <v>235</v>
      </c>
      <c r="GP65" s="48" t="s">
        <v>235</v>
      </c>
      <c r="GQ65" s="48" t="s">
        <v>235</v>
      </c>
      <c r="GR65" s="48" t="s">
        <v>235</v>
      </c>
      <c r="GS65" s="48" t="s">
        <v>10</v>
      </c>
      <c r="GT65" s="48" t="s">
        <v>235</v>
      </c>
      <c r="GU65" s="48" t="s">
        <v>10</v>
      </c>
      <c r="GV65" s="48" t="s">
        <v>10</v>
      </c>
      <c r="GW65" s="48" t="s">
        <v>235</v>
      </c>
      <c r="GX65" s="48" t="s">
        <v>10</v>
      </c>
      <c r="GY65" s="48" t="s">
        <v>235</v>
      </c>
      <c r="GZ65" s="48" t="s">
        <v>10</v>
      </c>
      <c r="HA65" s="48" t="s">
        <v>235</v>
      </c>
      <c r="HB65" s="48" t="s">
        <v>235</v>
      </c>
      <c r="HC65" s="48" t="s">
        <v>10</v>
      </c>
      <c r="HD65" s="48" t="s">
        <v>235</v>
      </c>
      <c r="HE65" s="8">
        <f t="shared" si="60"/>
        <v>32</v>
      </c>
      <c r="HF65" s="9">
        <f t="shared" ref="HF65" si="70">HE65/HY65</f>
        <v>0.15238095238095239</v>
      </c>
      <c r="HG65" s="8">
        <f t="shared" si="61"/>
        <v>0</v>
      </c>
      <c r="HH65" s="9">
        <f t="shared" ref="HH65" si="71">HG65/HY65</f>
        <v>0</v>
      </c>
      <c r="HI65" s="8">
        <f t="shared" si="62"/>
        <v>10</v>
      </c>
      <c r="HJ65" s="9">
        <f t="shared" ref="HJ65" si="72">HI65/HY65</f>
        <v>4.7619047619047616E-2</v>
      </c>
      <c r="HK65" s="8">
        <f t="shared" si="63"/>
        <v>0</v>
      </c>
      <c r="HL65" s="9">
        <f t="shared" ref="HL65" si="73">HK65/HY65</f>
        <v>0</v>
      </c>
      <c r="HM65" s="8">
        <f t="shared" si="64"/>
        <v>4</v>
      </c>
      <c r="HN65" s="9">
        <f t="shared" ref="HN65" si="74">HM65/HY65</f>
        <v>1.9047619047619049E-2</v>
      </c>
      <c r="HO65" s="8">
        <f t="shared" si="65"/>
        <v>0</v>
      </c>
      <c r="HP65" s="9">
        <f t="shared" ref="HP65" si="75">HO65/HY65</f>
        <v>0</v>
      </c>
      <c r="HQ65" s="8">
        <f t="shared" si="66"/>
        <v>83</v>
      </c>
      <c r="HR65" s="9">
        <f t="shared" ref="HR65" si="76">HQ65/HY65</f>
        <v>0.39523809523809522</v>
      </c>
      <c r="HS65" s="8">
        <f t="shared" si="67"/>
        <v>3</v>
      </c>
      <c r="HT65" s="9">
        <f t="shared" ref="HT65" si="77">HS65/HY65</f>
        <v>1.4285714285714285E-2</v>
      </c>
      <c r="HU65" s="8">
        <f t="shared" si="68"/>
        <v>0</v>
      </c>
      <c r="HV65" s="9">
        <f t="shared" ref="HV65" si="78">HU65/HY65</f>
        <v>0</v>
      </c>
      <c r="HW65" s="8">
        <f t="shared" si="69"/>
        <v>78</v>
      </c>
      <c r="HX65" s="9">
        <f t="shared" ref="HX65" si="79">HW65/HY65</f>
        <v>0.37142857142857144</v>
      </c>
      <c r="HY65" s="8">
        <f t="shared" ref="HY65" si="80">HE65+HG65+HI65+HK65+HM65+HO65+HQ65+HS65+HU65+HW65</f>
        <v>210</v>
      </c>
    </row>
    <row r="66" spans="1:233" ht="45.75" customHeight="1">
      <c r="A66" s="5" t="s">
        <v>84</v>
      </c>
      <c r="B66" s="3" t="s">
        <v>85</v>
      </c>
      <c r="C66" s="50" t="s">
        <v>231</v>
      </c>
      <c r="D66" s="50" t="s">
        <v>233</v>
      </c>
      <c r="E66" s="50" t="s">
        <v>230</v>
      </c>
      <c r="F66" s="50" t="s">
        <v>233</v>
      </c>
      <c r="G66" s="50" t="s">
        <v>230</v>
      </c>
      <c r="H66" s="50" t="s">
        <v>230</v>
      </c>
      <c r="I66" s="50" t="s">
        <v>230</v>
      </c>
      <c r="J66" s="50" t="s">
        <v>230</v>
      </c>
      <c r="K66" s="50" t="s">
        <v>230</v>
      </c>
      <c r="L66" s="92" t="s">
        <v>234</v>
      </c>
      <c r="M66" s="92" t="s">
        <v>230</v>
      </c>
      <c r="N66" s="92" t="s">
        <v>231</v>
      </c>
      <c r="O66" s="92" t="s">
        <v>230</v>
      </c>
      <c r="P66" s="92" t="s">
        <v>234</v>
      </c>
      <c r="Q66" s="50" t="s">
        <v>232</v>
      </c>
      <c r="R66" s="50" t="s">
        <v>234</v>
      </c>
      <c r="S66" s="50" t="s">
        <v>233</v>
      </c>
      <c r="T66" s="50" t="s">
        <v>233</v>
      </c>
      <c r="U66" s="50" t="s">
        <v>233</v>
      </c>
      <c r="V66" s="50" t="s">
        <v>231</v>
      </c>
      <c r="W66" s="50" t="s">
        <v>234</v>
      </c>
      <c r="X66" s="50" t="s">
        <v>233</v>
      </c>
      <c r="Y66" s="50" t="s">
        <v>229</v>
      </c>
      <c r="Z66" s="50" t="s">
        <v>230</v>
      </c>
      <c r="AA66" s="50" t="s">
        <v>234</v>
      </c>
      <c r="AB66" s="50" t="s">
        <v>230</v>
      </c>
      <c r="AC66" s="50" t="s">
        <v>229</v>
      </c>
      <c r="AD66" s="50" t="s">
        <v>231</v>
      </c>
      <c r="AE66" s="50" t="s">
        <v>230</v>
      </c>
      <c r="AF66" s="50" t="s">
        <v>230</v>
      </c>
      <c r="AG66" s="50" t="s">
        <v>231</v>
      </c>
      <c r="AH66" s="50" t="s">
        <v>231</v>
      </c>
      <c r="AI66" s="50" t="s">
        <v>232</v>
      </c>
      <c r="AJ66" s="50" t="s">
        <v>231</v>
      </c>
      <c r="AK66" s="50" t="s">
        <v>231</v>
      </c>
      <c r="AL66" s="50" t="s">
        <v>232</v>
      </c>
      <c r="AM66" s="50" t="s">
        <v>231</v>
      </c>
      <c r="AN66" s="50" t="s">
        <v>232</v>
      </c>
      <c r="AO66" s="50" t="s">
        <v>232</v>
      </c>
      <c r="AP66" s="50" t="s">
        <v>232</v>
      </c>
      <c r="AQ66" s="50" t="s">
        <v>231</v>
      </c>
      <c r="AR66" s="50" t="s">
        <v>232</v>
      </c>
      <c r="AS66" s="50" t="s">
        <v>231</v>
      </c>
      <c r="AT66" s="50" t="s">
        <v>231</v>
      </c>
      <c r="AU66" s="50" t="s">
        <v>231</v>
      </c>
      <c r="AV66" s="50" t="s">
        <v>231</v>
      </c>
      <c r="AW66" s="50" t="s">
        <v>231</v>
      </c>
      <c r="AX66" s="50" t="s">
        <v>232</v>
      </c>
      <c r="AY66" s="50" t="s">
        <v>231</v>
      </c>
      <c r="AZ66" s="50" t="s">
        <v>230</v>
      </c>
      <c r="BA66" s="50" t="s">
        <v>232</v>
      </c>
      <c r="BB66" s="149" t="s">
        <v>232</v>
      </c>
      <c r="BC66" s="50" t="s">
        <v>234</v>
      </c>
      <c r="BD66" s="50" t="s">
        <v>234</v>
      </c>
      <c r="BE66" s="50" t="s">
        <v>234</v>
      </c>
      <c r="BF66" s="50" t="s">
        <v>234</v>
      </c>
      <c r="BG66" s="50" t="s">
        <v>234</v>
      </c>
      <c r="BH66" s="50" t="s">
        <v>234</v>
      </c>
      <c r="BI66" s="50" t="s">
        <v>234</v>
      </c>
      <c r="BJ66" s="50" t="s">
        <v>234</v>
      </c>
      <c r="BK66" s="50" t="s">
        <v>234</v>
      </c>
      <c r="BL66" s="50" t="s">
        <v>229</v>
      </c>
      <c r="BM66" s="50" t="s">
        <v>233</v>
      </c>
      <c r="BN66" s="50" t="s">
        <v>15</v>
      </c>
      <c r="BO66" s="50" t="s">
        <v>230</v>
      </c>
      <c r="BP66" s="50" t="s">
        <v>233</v>
      </c>
      <c r="BQ66" s="50" t="s">
        <v>230</v>
      </c>
      <c r="BR66" s="50" t="s">
        <v>230</v>
      </c>
      <c r="BS66" s="50" t="s">
        <v>230</v>
      </c>
      <c r="BT66" s="50" t="s">
        <v>233</v>
      </c>
      <c r="BU66" s="50" t="s">
        <v>230</v>
      </c>
      <c r="BV66" s="50" t="s">
        <v>230</v>
      </c>
      <c r="BW66" s="50" t="s">
        <v>233</v>
      </c>
      <c r="BX66" s="50" t="s">
        <v>233</v>
      </c>
      <c r="BY66" s="50" t="s">
        <v>230</v>
      </c>
      <c r="BZ66" s="50" t="s">
        <v>233</v>
      </c>
      <c r="CA66" s="50" t="s">
        <v>230</v>
      </c>
      <c r="CB66" s="50" t="s">
        <v>233</v>
      </c>
      <c r="CC66" s="50" t="s">
        <v>233</v>
      </c>
      <c r="CD66" s="50" t="s">
        <v>233</v>
      </c>
      <c r="CE66" s="50" t="s">
        <v>230</v>
      </c>
      <c r="CF66" s="50" t="s">
        <v>7</v>
      </c>
      <c r="CG66" s="50" t="s">
        <v>234</v>
      </c>
      <c r="CH66" s="50" t="s">
        <v>234</v>
      </c>
      <c r="CI66" s="50" t="s">
        <v>234</v>
      </c>
      <c r="CJ66" s="50" t="s">
        <v>230</v>
      </c>
      <c r="CK66" s="50" t="s">
        <v>234</v>
      </c>
      <c r="CL66" s="50" t="s">
        <v>230</v>
      </c>
      <c r="CM66" s="50" t="s">
        <v>235</v>
      </c>
      <c r="CN66" s="50" t="s">
        <v>234</v>
      </c>
      <c r="CO66" s="50" t="s">
        <v>234</v>
      </c>
      <c r="CP66" s="50" t="s">
        <v>229</v>
      </c>
      <c r="CQ66" s="50" t="s">
        <v>234</v>
      </c>
      <c r="CR66" s="50" t="s">
        <v>234</v>
      </c>
      <c r="CS66" s="50" t="s">
        <v>229</v>
      </c>
      <c r="CT66" s="50" t="s">
        <v>229</v>
      </c>
      <c r="CU66" s="50" t="s">
        <v>229</v>
      </c>
      <c r="CV66" s="50" t="s">
        <v>230</v>
      </c>
      <c r="CW66" s="50" t="s">
        <v>229</v>
      </c>
      <c r="CX66" s="50" t="s">
        <v>229</v>
      </c>
      <c r="CY66" s="50" t="s">
        <v>229</v>
      </c>
      <c r="CZ66" s="50" t="s">
        <v>230</v>
      </c>
      <c r="DA66" s="50" t="s">
        <v>230</v>
      </c>
      <c r="DB66" s="50" t="s">
        <v>229</v>
      </c>
      <c r="DC66" s="50" t="s">
        <v>231</v>
      </c>
      <c r="DD66" s="50" t="s">
        <v>229</v>
      </c>
      <c r="DE66" s="50" t="s">
        <v>235</v>
      </c>
      <c r="DF66" s="50" t="s">
        <v>234</v>
      </c>
      <c r="DG66" s="50" t="s">
        <v>234</v>
      </c>
      <c r="DH66" s="50" t="s">
        <v>230</v>
      </c>
      <c r="DI66" s="50" t="s">
        <v>235</v>
      </c>
      <c r="DJ66" s="50" t="s">
        <v>229</v>
      </c>
      <c r="DK66" s="50" t="s">
        <v>234</v>
      </c>
      <c r="DL66" s="50" t="s">
        <v>234</v>
      </c>
      <c r="DM66" s="7" t="s">
        <v>230</v>
      </c>
      <c r="DN66" s="50" t="s">
        <v>230</v>
      </c>
      <c r="DO66" s="50" t="s">
        <v>230</v>
      </c>
      <c r="DP66" s="50" t="s">
        <v>230</v>
      </c>
      <c r="DQ66" s="50" t="s">
        <v>229</v>
      </c>
      <c r="DR66" s="50" t="s">
        <v>229</v>
      </c>
      <c r="DS66" s="50" t="s">
        <v>230</v>
      </c>
      <c r="DT66" s="50" t="s">
        <v>233</v>
      </c>
      <c r="DU66" s="50" t="s">
        <v>233</v>
      </c>
      <c r="DV66" s="50" t="s">
        <v>234</v>
      </c>
      <c r="DW66" s="50" t="s">
        <v>233</v>
      </c>
      <c r="DX66" s="50" t="s">
        <v>233</v>
      </c>
      <c r="DY66" s="50" t="s">
        <v>233</v>
      </c>
      <c r="DZ66" s="50" t="s">
        <v>233</v>
      </c>
      <c r="EA66" s="50" t="s">
        <v>233</v>
      </c>
      <c r="EB66" s="50" t="s">
        <v>230</v>
      </c>
      <c r="EC66" s="50" t="s">
        <v>230</v>
      </c>
      <c r="ED66" s="50" t="s">
        <v>229</v>
      </c>
      <c r="EE66" s="50" t="s">
        <v>230</v>
      </c>
      <c r="EF66" s="50" t="s">
        <v>229</v>
      </c>
      <c r="EG66" s="50" t="s">
        <v>230</v>
      </c>
      <c r="EH66" s="50" t="s">
        <v>230</v>
      </c>
      <c r="EI66" s="50" t="s">
        <v>230</v>
      </c>
      <c r="EJ66" s="50" t="s">
        <v>229</v>
      </c>
      <c r="EK66" s="50" t="s">
        <v>230</v>
      </c>
      <c r="EL66" s="50" t="s">
        <v>230</v>
      </c>
      <c r="EM66" s="50" t="s">
        <v>230</v>
      </c>
      <c r="EN66" s="50" t="s">
        <v>230</v>
      </c>
      <c r="EO66" s="50" t="s">
        <v>230</v>
      </c>
      <c r="EP66" s="50" t="s">
        <v>230</v>
      </c>
      <c r="EQ66" s="50" t="s">
        <v>230</v>
      </c>
      <c r="ER66" s="50" t="s">
        <v>230</v>
      </c>
      <c r="ES66" s="50" t="s">
        <v>234</v>
      </c>
      <c r="ET66" s="50" t="s">
        <v>230</v>
      </c>
      <c r="EU66" s="50" t="s">
        <v>229</v>
      </c>
      <c r="EV66" s="50" t="s">
        <v>230</v>
      </c>
      <c r="EW66" s="50" t="s">
        <v>230</v>
      </c>
      <c r="EX66" s="50" t="s">
        <v>233</v>
      </c>
      <c r="EY66" s="50" t="s">
        <v>230</v>
      </c>
      <c r="EZ66" s="50" t="s">
        <v>229</v>
      </c>
      <c r="FA66" s="50" t="s">
        <v>230</v>
      </c>
      <c r="FB66" s="50" t="s">
        <v>234</v>
      </c>
      <c r="FC66" s="50" t="s">
        <v>230</v>
      </c>
      <c r="FD66" s="50" t="s">
        <v>232</v>
      </c>
      <c r="FE66" s="48" t="s">
        <v>230</v>
      </c>
      <c r="FF66" s="50" t="s">
        <v>230</v>
      </c>
      <c r="FG66" s="50" t="s">
        <v>233</v>
      </c>
      <c r="FH66" s="50" t="s">
        <v>230</v>
      </c>
      <c r="FI66" s="50" t="s">
        <v>234</v>
      </c>
      <c r="FJ66" s="50" t="s">
        <v>234</v>
      </c>
      <c r="FK66" s="50" t="s">
        <v>234</v>
      </c>
      <c r="FL66" s="50" t="s">
        <v>229</v>
      </c>
      <c r="FM66" s="50" t="s">
        <v>232</v>
      </c>
      <c r="FN66" s="50" t="s">
        <v>234</v>
      </c>
      <c r="FO66" s="50" t="s">
        <v>235</v>
      </c>
      <c r="FP66" s="50" t="s">
        <v>234</v>
      </c>
      <c r="FQ66" s="50" t="s">
        <v>234</v>
      </c>
      <c r="FR66" s="50" t="s">
        <v>234</v>
      </c>
      <c r="FS66" s="50" t="s">
        <v>234</v>
      </c>
      <c r="FT66" s="50" t="s">
        <v>234</v>
      </c>
      <c r="FU66" s="50" t="s">
        <v>229</v>
      </c>
      <c r="FV66" s="50" t="s">
        <v>234</v>
      </c>
      <c r="FW66" s="50" t="s">
        <v>229</v>
      </c>
      <c r="FX66" s="50" t="s">
        <v>234</v>
      </c>
      <c r="FY66" s="50" t="s">
        <v>235</v>
      </c>
      <c r="FZ66" s="50" t="s">
        <v>229</v>
      </c>
      <c r="GA66" s="102" t="s">
        <v>234</v>
      </c>
      <c r="GB66" s="50" t="s">
        <v>234</v>
      </c>
      <c r="GC66" s="50" t="s">
        <v>234</v>
      </c>
      <c r="GD66" s="50" t="s">
        <v>234</v>
      </c>
      <c r="GE66" s="50" t="s">
        <v>234</v>
      </c>
      <c r="GF66" s="50" t="s">
        <v>234</v>
      </c>
      <c r="GG66" s="50" t="s">
        <v>234</v>
      </c>
      <c r="GH66" s="50" t="s">
        <v>230</v>
      </c>
      <c r="GI66" s="50" t="s">
        <v>230</v>
      </c>
      <c r="GJ66" s="50" t="s">
        <v>230</v>
      </c>
      <c r="GK66" s="7" t="s">
        <v>234</v>
      </c>
      <c r="GL66" s="50" t="s">
        <v>230</v>
      </c>
      <c r="GM66" s="50" t="s">
        <v>230</v>
      </c>
      <c r="GN66" s="50" t="s">
        <v>230</v>
      </c>
      <c r="GO66" s="50" t="s">
        <v>230</v>
      </c>
      <c r="GP66" s="50" t="s">
        <v>234</v>
      </c>
      <c r="GQ66" s="50" t="s">
        <v>234</v>
      </c>
      <c r="GR66" s="50" t="s">
        <v>230</v>
      </c>
      <c r="GS66" s="50" t="s">
        <v>231</v>
      </c>
      <c r="GT66" s="50" t="s">
        <v>230</v>
      </c>
      <c r="GU66" s="50" t="s">
        <v>234</v>
      </c>
      <c r="GV66" s="50" t="s">
        <v>235</v>
      </c>
      <c r="GW66" s="50" t="s">
        <v>234</v>
      </c>
      <c r="GX66" s="50" t="s">
        <v>229</v>
      </c>
      <c r="GY66" s="50" t="s">
        <v>233</v>
      </c>
      <c r="GZ66" s="50" t="s">
        <v>229</v>
      </c>
      <c r="HA66" s="50" t="s">
        <v>230</v>
      </c>
      <c r="HB66" s="50" t="s">
        <v>234</v>
      </c>
      <c r="HC66" s="50" t="s">
        <v>229</v>
      </c>
      <c r="HD66" s="50" t="s">
        <v>230</v>
      </c>
      <c r="HE66" s="18">
        <f t="shared" si="60"/>
        <v>12</v>
      </c>
      <c r="HF66" s="19">
        <f t="shared" si="50"/>
        <v>5.7142857142857141E-2</v>
      </c>
      <c r="HG66" s="18">
        <f t="shared" si="61"/>
        <v>25</v>
      </c>
      <c r="HH66" s="19">
        <f t="shared" si="51"/>
        <v>0.11904761904761904</v>
      </c>
      <c r="HI66" s="18">
        <f t="shared" si="62"/>
        <v>18</v>
      </c>
      <c r="HJ66" s="19">
        <f t="shared" si="52"/>
        <v>8.5714285714285715E-2</v>
      </c>
      <c r="HK66" s="18">
        <f t="shared" si="63"/>
        <v>67</v>
      </c>
      <c r="HL66" s="19">
        <f t="shared" si="53"/>
        <v>0.31904761904761902</v>
      </c>
      <c r="HM66" s="18">
        <f t="shared" si="64"/>
        <v>27</v>
      </c>
      <c r="HN66" s="19">
        <f t="shared" si="54"/>
        <v>0.12857142857142856</v>
      </c>
      <c r="HO66" s="18">
        <f t="shared" si="65"/>
        <v>53</v>
      </c>
      <c r="HP66" s="19">
        <f t="shared" si="55"/>
        <v>0.25238095238095237</v>
      </c>
      <c r="HQ66" s="18">
        <f t="shared" si="66"/>
        <v>6</v>
      </c>
      <c r="HR66" s="19">
        <f t="shared" si="56"/>
        <v>2.8571428571428571E-2</v>
      </c>
      <c r="HS66" s="18">
        <f t="shared" si="67"/>
        <v>1</v>
      </c>
      <c r="HT66" s="19">
        <f t="shared" si="57"/>
        <v>4.7619047619047623E-3</v>
      </c>
      <c r="HU66" s="18">
        <f t="shared" si="68"/>
        <v>1</v>
      </c>
      <c r="HV66" s="19">
        <f t="shared" si="58"/>
        <v>4.7619047619047623E-3</v>
      </c>
      <c r="HW66" s="18">
        <f t="shared" si="69"/>
        <v>0</v>
      </c>
      <c r="HX66" s="19">
        <f t="shared" si="59"/>
        <v>0</v>
      </c>
      <c r="HY66" s="18">
        <f t="shared" si="20"/>
        <v>210</v>
      </c>
    </row>
    <row r="67" spans="1:233" ht="45.75" customHeight="1">
      <c r="A67" s="4"/>
      <c r="B67" s="3" t="s">
        <v>86</v>
      </c>
      <c r="C67" s="48" t="s">
        <v>231</v>
      </c>
      <c r="D67" s="48" t="s">
        <v>232</v>
      </c>
      <c r="E67" s="48" t="s">
        <v>229</v>
      </c>
      <c r="F67" s="48" t="s">
        <v>232</v>
      </c>
      <c r="G67" s="48" t="s">
        <v>232</v>
      </c>
      <c r="H67" s="48" t="s">
        <v>229</v>
      </c>
      <c r="I67" s="48" t="s">
        <v>231</v>
      </c>
      <c r="J67" s="48" t="s">
        <v>229</v>
      </c>
      <c r="K67" s="48" t="s">
        <v>231</v>
      </c>
      <c r="L67" s="49" t="s">
        <v>232</v>
      </c>
      <c r="M67" s="49" t="s">
        <v>231</v>
      </c>
      <c r="N67" s="49" t="s">
        <v>231</v>
      </c>
      <c r="O67" s="49" t="s">
        <v>229</v>
      </c>
      <c r="P67" s="49" t="s">
        <v>229</v>
      </c>
      <c r="Q67" s="48" t="s">
        <v>10</v>
      </c>
      <c r="R67" s="48" t="s">
        <v>229</v>
      </c>
      <c r="S67" s="48" t="s">
        <v>231</v>
      </c>
      <c r="T67" s="48" t="s">
        <v>231</v>
      </c>
      <c r="U67" s="48" t="s">
        <v>231</v>
      </c>
      <c r="V67" s="48" t="s">
        <v>231</v>
      </c>
      <c r="W67" s="48" t="s">
        <v>232</v>
      </c>
      <c r="X67" s="48" t="s">
        <v>231</v>
      </c>
      <c r="Y67" s="48" t="s">
        <v>229</v>
      </c>
      <c r="Z67" s="48" t="s">
        <v>231</v>
      </c>
      <c r="AA67" s="48" t="s">
        <v>232</v>
      </c>
      <c r="AB67" s="48" t="s">
        <v>231</v>
      </c>
      <c r="AC67" s="48" t="s">
        <v>229</v>
      </c>
      <c r="AD67" s="48" t="s">
        <v>231</v>
      </c>
      <c r="AE67" s="48" t="s">
        <v>231</v>
      </c>
      <c r="AF67" s="48" t="s">
        <v>231</v>
      </c>
      <c r="AG67" s="48" t="s">
        <v>231</v>
      </c>
      <c r="AH67" s="48" t="s">
        <v>231</v>
      </c>
      <c r="AI67" s="48" t="s">
        <v>232</v>
      </c>
      <c r="AJ67" s="48" t="s">
        <v>231</v>
      </c>
      <c r="AK67" s="48" t="s">
        <v>231</v>
      </c>
      <c r="AL67" s="48" t="s">
        <v>232</v>
      </c>
      <c r="AM67" s="48" t="s">
        <v>231</v>
      </c>
      <c r="AN67" s="48" t="s">
        <v>232</v>
      </c>
      <c r="AO67" s="48" t="s">
        <v>232</v>
      </c>
      <c r="AP67" s="48" t="s">
        <v>232</v>
      </c>
      <c r="AQ67" s="48" t="s">
        <v>231</v>
      </c>
      <c r="AR67" s="48" t="s">
        <v>232</v>
      </c>
      <c r="AS67" s="48" t="s">
        <v>231</v>
      </c>
      <c r="AT67" s="48" t="s">
        <v>231</v>
      </c>
      <c r="AU67" s="48" t="s">
        <v>231</v>
      </c>
      <c r="AV67" s="48" t="s">
        <v>231</v>
      </c>
      <c r="AW67" s="48" t="s">
        <v>231</v>
      </c>
      <c r="AX67" s="48" t="s">
        <v>232</v>
      </c>
      <c r="AY67" s="48" t="s">
        <v>231</v>
      </c>
      <c r="AZ67" s="48" t="s">
        <v>232</v>
      </c>
      <c r="BA67" s="48" t="s">
        <v>231</v>
      </c>
      <c r="BB67" s="151" t="s">
        <v>232</v>
      </c>
      <c r="BC67" s="48" t="s">
        <v>235</v>
      </c>
      <c r="BD67" s="48" t="s">
        <v>235</v>
      </c>
      <c r="BE67" s="48" t="s">
        <v>235</v>
      </c>
      <c r="BF67" s="48" t="s">
        <v>235</v>
      </c>
      <c r="BG67" s="48" t="s">
        <v>235</v>
      </c>
      <c r="BH67" s="48" t="s">
        <v>235</v>
      </c>
      <c r="BI67" s="48" t="s">
        <v>235</v>
      </c>
      <c r="BJ67" s="48" t="s">
        <v>235</v>
      </c>
      <c r="BK67" s="48" t="s">
        <v>229</v>
      </c>
      <c r="BL67" s="48" t="s">
        <v>229</v>
      </c>
      <c r="BM67" s="48" t="s">
        <v>231</v>
      </c>
      <c r="BN67" s="48" t="s">
        <v>15</v>
      </c>
      <c r="BO67" s="48" t="s">
        <v>229</v>
      </c>
      <c r="BP67" s="48" t="s">
        <v>231</v>
      </c>
      <c r="BQ67" s="48" t="s">
        <v>229</v>
      </c>
      <c r="BR67" s="48" t="s">
        <v>229</v>
      </c>
      <c r="BS67" s="48" t="s">
        <v>232</v>
      </c>
      <c r="BT67" s="48" t="s">
        <v>231</v>
      </c>
      <c r="BU67" s="48" t="s">
        <v>232</v>
      </c>
      <c r="BV67" s="48" t="s">
        <v>229</v>
      </c>
      <c r="BW67" s="48" t="s">
        <v>231</v>
      </c>
      <c r="BX67" s="48" t="s">
        <v>231</v>
      </c>
      <c r="BY67" s="48" t="s">
        <v>229</v>
      </c>
      <c r="BZ67" s="48" t="s">
        <v>231</v>
      </c>
      <c r="CA67" s="48" t="s">
        <v>229</v>
      </c>
      <c r="CB67" s="48" t="s">
        <v>231</v>
      </c>
      <c r="CC67" s="48" t="s">
        <v>231</v>
      </c>
      <c r="CD67" s="48" t="s">
        <v>232</v>
      </c>
      <c r="CE67" s="48" t="s">
        <v>229</v>
      </c>
      <c r="CF67" s="48" t="s">
        <v>229</v>
      </c>
      <c r="CG67" s="48" t="s">
        <v>235</v>
      </c>
      <c r="CH67" s="48" t="s">
        <v>235</v>
      </c>
      <c r="CI67" s="48" t="s">
        <v>235</v>
      </c>
      <c r="CJ67" s="48" t="s">
        <v>235</v>
      </c>
      <c r="CK67" s="48" t="s">
        <v>235</v>
      </c>
      <c r="CL67" s="48" t="s">
        <v>229</v>
      </c>
      <c r="CM67" s="48" t="s">
        <v>235</v>
      </c>
      <c r="CN67" s="48" t="s">
        <v>235</v>
      </c>
      <c r="CO67" s="48" t="s">
        <v>235</v>
      </c>
      <c r="CP67" s="48" t="s">
        <v>229</v>
      </c>
      <c r="CQ67" s="48" t="s">
        <v>235</v>
      </c>
      <c r="CR67" s="48" t="s">
        <v>235</v>
      </c>
      <c r="CS67" s="48" t="s">
        <v>229</v>
      </c>
      <c r="CT67" s="48" t="s">
        <v>229</v>
      </c>
      <c r="CU67" s="48" t="s">
        <v>229</v>
      </c>
      <c r="CV67" s="48" t="s">
        <v>229</v>
      </c>
      <c r="CW67" s="48" t="s">
        <v>229</v>
      </c>
      <c r="CX67" s="48" t="s">
        <v>229</v>
      </c>
      <c r="CY67" s="48" t="s">
        <v>229</v>
      </c>
      <c r="CZ67" s="48" t="s">
        <v>229</v>
      </c>
      <c r="DA67" s="48" t="s">
        <v>229</v>
      </c>
      <c r="DB67" s="48" t="s">
        <v>229</v>
      </c>
      <c r="DC67" s="48" t="s">
        <v>231</v>
      </c>
      <c r="DD67" s="48" t="s">
        <v>229</v>
      </c>
      <c r="DE67" s="48" t="s">
        <v>235</v>
      </c>
      <c r="DF67" s="48" t="s">
        <v>235</v>
      </c>
      <c r="DG67" s="48" t="s">
        <v>235</v>
      </c>
      <c r="DH67" s="48" t="s">
        <v>231</v>
      </c>
      <c r="DI67" s="48" t="s">
        <v>235</v>
      </c>
      <c r="DJ67" s="48" t="s">
        <v>229</v>
      </c>
      <c r="DK67" s="48" t="s">
        <v>235</v>
      </c>
      <c r="DL67" s="48" t="s">
        <v>235</v>
      </c>
      <c r="DM67" s="112" t="s">
        <v>229</v>
      </c>
      <c r="DN67" s="48" t="s">
        <v>231</v>
      </c>
      <c r="DO67" s="48" t="s">
        <v>231</v>
      </c>
      <c r="DP67" s="48" t="s">
        <v>231</v>
      </c>
      <c r="DQ67" s="48" t="s">
        <v>229</v>
      </c>
      <c r="DR67" s="48" t="s">
        <v>229</v>
      </c>
      <c r="DS67" s="48" t="s">
        <v>232</v>
      </c>
      <c r="DT67" s="48" t="s">
        <v>232</v>
      </c>
      <c r="DU67" s="48" t="s">
        <v>232</v>
      </c>
      <c r="DV67" s="48" t="s">
        <v>232</v>
      </c>
      <c r="DW67" s="48" t="s">
        <v>232</v>
      </c>
      <c r="DX67" s="48" t="s">
        <v>232</v>
      </c>
      <c r="DY67" s="48" t="s">
        <v>232</v>
      </c>
      <c r="DZ67" s="48" t="s">
        <v>232</v>
      </c>
      <c r="EA67" s="48" t="s">
        <v>232</v>
      </c>
      <c r="EB67" s="48" t="s">
        <v>232</v>
      </c>
      <c r="EC67" s="48" t="s">
        <v>232</v>
      </c>
      <c r="ED67" s="48" t="s">
        <v>229</v>
      </c>
      <c r="EE67" s="48" t="s">
        <v>232</v>
      </c>
      <c r="EF67" s="48" t="s">
        <v>229</v>
      </c>
      <c r="EG67" s="48" t="s">
        <v>232</v>
      </c>
      <c r="EH67" s="48" t="s">
        <v>232</v>
      </c>
      <c r="EI67" s="48" t="s">
        <v>232</v>
      </c>
      <c r="EJ67" s="48" t="s">
        <v>229</v>
      </c>
      <c r="EK67" s="48" t="s">
        <v>232</v>
      </c>
      <c r="EL67" s="48" t="s">
        <v>229</v>
      </c>
      <c r="EM67" s="48" t="s">
        <v>229</v>
      </c>
      <c r="EN67" s="48" t="s">
        <v>232</v>
      </c>
      <c r="EO67" s="48" t="s">
        <v>229</v>
      </c>
      <c r="EP67" s="48" t="s">
        <v>229</v>
      </c>
      <c r="EQ67" s="48" t="s">
        <v>229</v>
      </c>
      <c r="ER67" s="48" t="s">
        <v>229</v>
      </c>
      <c r="ES67" s="48" t="s">
        <v>229</v>
      </c>
      <c r="ET67" s="48" t="s">
        <v>229</v>
      </c>
      <c r="EU67" s="48" t="s">
        <v>229</v>
      </c>
      <c r="EV67" s="48" t="s">
        <v>229</v>
      </c>
      <c r="EW67" s="48" t="s">
        <v>229</v>
      </c>
      <c r="EX67" s="48" t="s">
        <v>232</v>
      </c>
      <c r="EY67" s="48" t="s">
        <v>231</v>
      </c>
      <c r="EZ67" s="48" t="s">
        <v>229</v>
      </c>
      <c r="FA67" s="48" t="s">
        <v>231</v>
      </c>
      <c r="FB67" s="48" t="s">
        <v>235</v>
      </c>
      <c r="FC67" s="48" t="s">
        <v>229</v>
      </c>
      <c r="FD67" s="48" t="s">
        <v>232</v>
      </c>
      <c r="FE67" s="48" t="s">
        <v>231</v>
      </c>
      <c r="FF67" s="48" t="s">
        <v>231</v>
      </c>
      <c r="FG67" s="48" t="s">
        <v>232</v>
      </c>
      <c r="FH67" s="48" t="s">
        <v>229</v>
      </c>
      <c r="FI67" s="48" t="s">
        <v>235</v>
      </c>
      <c r="FJ67" s="48" t="s">
        <v>229</v>
      </c>
      <c r="FK67" s="48" t="s">
        <v>229</v>
      </c>
      <c r="FL67" s="48" t="s">
        <v>229</v>
      </c>
      <c r="FM67" s="48" t="s">
        <v>232</v>
      </c>
      <c r="FN67" s="48" t="s">
        <v>10</v>
      </c>
      <c r="FO67" s="48" t="s">
        <v>10</v>
      </c>
      <c r="FP67" s="50" t="s">
        <v>235</v>
      </c>
      <c r="FQ67" s="48" t="s">
        <v>10</v>
      </c>
      <c r="FR67" s="50" t="s">
        <v>229</v>
      </c>
      <c r="FS67" s="50" t="s">
        <v>229</v>
      </c>
      <c r="FT67" s="50" t="s">
        <v>229</v>
      </c>
      <c r="FU67" s="50" t="s">
        <v>229</v>
      </c>
      <c r="FV67" s="50" t="s">
        <v>229</v>
      </c>
      <c r="FW67" s="48" t="s">
        <v>10</v>
      </c>
      <c r="FX67" s="50" t="s">
        <v>235</v>
      </c>
      <c r="FY67" s="48" t="s">
        <v>10</v>
      </c>
      <c r="FZ67" s="50" t="s">
        <v>229</v>
      </c>
      <c r="GA67" s="102" t="s">
        <v>229</v>
      </c>
      <c r="GB67" s="48" t="s">
        <v>10</v>
      </c>
      <c r="GC67" s="50" t="s">
        <v>235</v>
      </c>
      <c r="GD67" s="48" t="s">
        <v>10</v>
      </c>
      <c r="GE67" s="48" t="s">
        <v>235</v>
      </c>
      <c r="GF67" s="50" t="s">
        <v>235</v>
      </c>
      <c r="GG67" s="48" t="s">
        <v>231</v>
      </c>
      <c r="GH67" s="50" t="s">
        <v>229</v>
      </c>
      <c r="GI67" s="50" t="s">
        <v>229</v>
      </c>
      <c r="GJ67" s="48" t="s">
        <v>229</v>
      </c>
      <c r="GK67" s="112" t="s">
        <v>229</v>
      </c>
      <c r="GL67" s="48" t="s">
        <v>229</v>
      </c>
      <c r="GM67" s="48" t="s">
        <v>229</v>
      </c>
      <c r="GN67" s="48" t="s">
        <v>231</v>
      </c>
      <c r="GO67" s="48" t="s">
        <v>229</v>
      </c>
      <c r="GP67" s="48" t="s">
        <v>229</v>
      </c>
      <c r="GQ67" s="48" t="s">
        <v>229</v>
      </c>
      <c r="GR67" s="48" t="s">
        <v>231</v>
      </c>
      <c r="GS67" s="48" t="s">
        <v>10</v>
      </c>
      <c r="GT67" s="48" t="s">
        <v>231</v>
      </c>
      <c r="GU67" s="48" t="s">
        <v>10</v>
      </c>
      <c r="GV67" s="48" t="s">
        <v>10</v>
      </c>
      <c r="GW67" s="48" t="s">
        <v>229</v>
      </c>
      <c r="GX67" s="48" t="s">
        <v>10</v>
      </c>
      <c r="GY67" s="48" t="s">
        <v>231</v>
      </c>
      <c r="GZ67" s="48" t="s">
        <v>10</v>
      </c>
      <c r="HA67" s="48" t="s">
        <v>232</v>
      </c>
      <c r="HB67" s="48" t="s">
        <v>229</v>
      </c>
      <c r="HC67" s="48" t="s">
        <v>10</v>
      </c>
      <c r="HD67" s="48" t="s">
        <v>231</v>
      </c>
      <c r="HE67" s="8">
        <f t="shared" si="60"/>
        <v>40</v>
      </c>
      <c r="HF67" s="9">
        <f t="shared" si="50"/>
        <v>0.19047619047619047</v>
      </c>
      <c r="HG67" s="8">
        <f t="shared" si="61"/>
        <v>0</v>
      </c>
      <c r="HH67" s="9">
        <f t="shared" si="51"/>
        <v>0</v>
      </c>
      <c r="HI67" s="8">
        <f t="shared" si="62"/>
        <v>51</v>
      </c>
      <c r="HJ67" s="9">
        <f t="shared" si="52"/>
        <v>0.24285714285714285</v>
      </c>
      <c r="HK67" s="8">
        <f t="shared" si="63"/>
        <v>0</v>
      </c>
      <c r="HL67" s="9">
        <f t="shared" si="53"/>
        <v>0</v>
      </c>
      <c r="HM67" s="8">
        <f t="shared" si="64"/>
        <v>73</v>
      </c>
      <c r="HN67" s="9">
        <f t="shared" si="54"/>
        <v>0.34761904761904761</v>
      </c>
      <c r="HO67" s="8">
        <f t="shared" si="65"/>
        <v>0</v>
      </c>
      <c r="HP67" s="9">
        <f t="shared" si="55"/>
        <v>0</v>
      </c>
      <c r="HQ67" s="8">
        <f t="shared" si="66"/>
        <v>31</v>
      </c>
      <c r="HR67" s="9">
        <f t="shared" si="56"/>
        <v>0.14761904761904762</v>
      </c>
      <c r="HS67" s="8">
        <f t="shared" si="67"/>
        <v>0</v>
      </c>
      <c r="HT67" s="9">
        <f t="shared" si="57"/>
        <v>0</v>
      </c>
      <c r="HU67" s="8">
        <f t="shared" si="68"/>
        <v>1</v>
      </c>
      <c r="HV67" s="9">
        <f t="shared" si="58"/>
        <v>4.7619047619047623E-3</v>
      </c>
      <c r="HW67" s="8">
        <f t="shared" si="69"/>
        <v>14</v>
      </c>
      <c r="HX67" s="9">
        <f t="shared" si="59"/>
        <v>6.6666666666666666E-2</v>
      </c>
      <c r="HY67" s="8">
        <f t="shared" si="20"/>
        <v>210</v>
      </c>
    </row>
    <row r="68" spans="1:233" ht="45.75" customHeight="1">
      <c r="A68" s="5"/>
      <c r="B68" s="3" t="s">
        <v>87</v>
      </c>
      <c r="C68" s="48" t="s">
        <v>231</v>
      </c>
      <c r="D68" s="48" t="s">
        <v>231</v>
      </c>
      <c r="E68" s="48" t="s">
        <v>231</v>
      </c>
      <c r="F68" s="48" t="s">
        <v>231</v>
      </c>
      <c r="G68" s="48" t="s">
        <v>229</v>
      </c>
      <c r="H68" s="48" t="s">
        <v>232</v>
      </c>
      <c r="I68" s="48" t="s">
        <v>229</v>
      </c>
      <c r="J68" s="48" t="s">
        <v>235</v>
      </c>
      <c r="K68" s="48" t="s">
        <v>229</v>
      </c>
      <c r="L68" s="49" t="s">
        <v>235</v>
      </c>
      <c r="M68" s="49" t="s">
        <v>229</v>
      </c>
      <c r="N68" s="49" t="s">
        <v>231</v>
      </c>
      <c r="O68" s="49" t="s">
        <v>231</v>
      </c>
      <c r="P68" s="49" t="s">
        <v>231</v>
      </c>
      <c r="Q68" s="48" t="s">
        <v>10</v>
      </c>
      <c r="R68" s="48" t="s">
        <v>229</v>
      </c>
      <c r="S68" s="48" t="s">
        <v>232</v>
      </c>
      <c r="T68" s="48" t="s">
        <v>232</v>
      </c>
      <c r="U68" s="48" t="s">
        <v>232</v>
      </c>
      <c r="V68" s="48" t="s">
        <v>231</v>
      </c>
      <c r="W68" s="48" t="s">
        <v>235</v>
      </c>
      <c r="X68" s="48" t="s">
        <v>232</v>
      </c>
      <c r="Y68" s="48" t="s">
        <v>229</v>
      </c>
      <c r="Z68" s="48" t="s">
        <v>229</v>
      </c>
      <c r="AA68" s="48" t="s">
        <v>235</v>
      </c>
      <c r="AB68" s="48" t="s">
        <v>229</v>
      </c>
      <c r="AC68" s="48" t="s">
        <v>229</v>
      </c>
      <c r="AD68" s="48" t="s">
        <v>231</v>
      </c>
      <c r="AE68" s="48" t="s">
        <v>229</v>
      </c>
      <c r="AF68" s="48" t="s">
        <v>229</v>
      </c>
      <c r="AG68" s="48" t="s">
        <v>231</v>
      </c>
      <c r="AH68" s="48" t="s">
        <v>231</v>
      </c>
      <c r="AI68" s="48" t="s">
        <v>232</v>
      </c>
      <c r="AJ68" s="48" t="s">
        <v>231</v>
      </c>
      <c r="AK68" s="48" t="s">
        <v>231</v>
      </c>
      <c r="AL68" s="48" t="s">
        <v>232</v>
      </c>
      <c r="AM68" s="48" t="s">
        <v>231</v>
      </c>
      <c r="AN68" s="48" t="s">
        <v>232</v>
      </c>
      <c r="AO68" s="48" t="s">
        <v>232</v>
      </c>
      <c r="AP68" s="48" t="s">
        <v>232</v>
      </c>
      <c r="AQ68" s="48" t="s">
        <v>231</v>
      </c>
      <c r="AR68" s="48" t="s">
        <v>232</v>
      </c>
      <c r="AS68" s="48" t="s">
        <v>231</v>
      </c>
      <c r="AT68" s="48" t="s">
        <v>231</v>
      </c>
      <c r="AU68" s="48" t="s">
        <v>231</v>
      </c>
      <c r="AV68" s="48" t="s">
        <v>231</v>
      </c>
      <c r="AW68" s="48" t="s">
        <v>231</v>
      </c>
      <c r="AX68" s="48" t="s">
        <v>232</v>
      </c>
      <c r="AY68" s="48" t="s">
        <v>231</v>
      </c>
      <c r="AZ68" s="48" t="s">
        <v>229</v>
      </c>
      <c r="BA68" s="48" t="s">
        <v>232</v>
      </c>
      <c r="BB68" s="149" t="s">
        <v>232</v>
      </c>
      <c r="BC68" s="48" t="s">
        <v>229</v>
      </c>
      <c r="BD68" s="48" t="s">
        <v>229</v>
      </c>
      <c r="BE68" s="48" t="s">
        <v>229</v>
      </c>
      <c r="BF68" s="48" t="s">
        <v>229</v>
      </c>
      <c r="BG68" s="48" t="s">
        <v>229</v>
      </c>
      <c r="BH68" s="48" t="s">
        <v>229</v>
      </c>
      <c r="BI68" s="48" t="s">
        <v>231</v>
      </c>
      <c r="BJ68" s="48" t="s">
        <v>231</v>
      </c>
      <c r="BK68" s="48" t="s">
        <v>235</v>
      </c>
      <c r="BL68" s="48" t="s">
        <v>229</v>
      </c>
      <c r="BM68" s="48" t="s">
        <v>232</v>
      </c>
      <c r="BN68" s="48" t="s">
        <v>15</v>
      </c>
      <c r="BO68" s="48" t="s">
        <v>232</v>
      </c>
      <c r="BP68" s="48" t="s">
        <v>232</v>
      </c>
      <c r="BQ68" s="48" t="s">
        <v>232</v>
      </c>
      <c r="BR68" s="48" t="s">
        <v>232</v>
      </c>
      <c r="BS68" s="48" t="s">
        <v>232</v>
      </c>
      <c r="BT68" s="48" t="s">
        <v>232</v>
      </c>
      <c r="BU68" s="48" t="s">
        <v>232</v>
      </c>
      <c r="BV68" s="48" t="s">
        <v>232</v>
      </c>
      <c r="BW68" s="48" t="s">
        <v>232</v>
      </c>
      <c r="BX68" s="48" t="s">
        <v>232</v>
      </c>
      <c r="BY68" s="48" t="s">
        <v>232</v>
      </c>
      <c r="BZ68" s="48" t="s">
        <v>232</v>
      </c>
      <c r="CA68" s="48" t="s">
        <v>232</v>
      </c>
      <c r="CB68" s="48" t="s">
        <v>231</v>
      </c>
      <c r="CC68" s="48" t="s">
        <v>231</v>
      </c>
      <c r="CD68" s="48" t="s">
        <v>231</v>
      </c>
      <c r="CE68" s="48" t="s">
        <v>231</v>
      </c>
      <c r="CF68" s="48" t="s">
        <v>235</v>
      </c>
      <c r="CG68" s="48" t="s">
        <v>231</v>
      </c>
      <c r="CH68" s="48" t="s">
        <v>231</v>
      </c>
      <c r="CI68" s="48" t="s">
        <v>231</v>
      </c>
      <c r="CJ68" s="48" t="s">
        <v>229</v>
      </c>
      <c r="CK68" s="48" t="s">
        <v>229</v>
      </c>
      <c r="CL68" s="48" t="s">
        <v>231</v>
      </c>
      <c r="CM68" s="48" t="s">
        <v>229</v>
      </c>
      <c r="CN68" s="48" t="s">
        <v>231</v>
      </c>
      <c r="CO68" s="48" t="s">
        <v>229</v>
      </c>
      <c r="CP68" s="48" t="s">
        <v>229</v>
      </c>
      <c r="CQ68" s="48" t="s">
        <v>231</v>
      </c>
      <c r="CR68" s="48" t="s">
        <v>231</v>
      </c>
      <c r="CS68" s="48" t="s">
        <v>229</v>
      </c>
      <c r="CT68" s="48" t="s">
        <v>229</v>
      </c>
      <c r="CU68" s="48" t="s">
        <v>229</v>
      </c>
      <c r="CV68" s="48" t="s">
        <v>229</v>
      </c>
      <c r="CW68" s="48" t="s">
        <v>229</v>
      </c>
      <c r="CX68" s="48" t="s">
        <v>229</v>
      </c>
      <c r="CY68" s="48" t="s">
        <v>229</v>
      </c>
      <c r="CZ68" s="48" t="s">
        <v>231</v>
      </c>
      <c r="DA68" s="48" t="s">
        <v>229</v>
      </c>
      <c r="DB68" s="48" t="s">
        <v>229</v>
      </c>
      <c r="DC68" s="48" t="s">
        <v>231</v>
      </c>
      <c r="DD68" s="48" t="s">
        <v>229</v>
      </c>
      <c r="DE68" s="48" t="s">
        <v>235</v>
      </c>
      <c r="DF68" s="48" t="s">
        <v>231</v>
      </c>
      <c r="DG68" s="48" t="s">
        <v>229</v>
      </c>
      <c r="DH68" s="48" t="s">
        <v>231</v>
      </c>
      <c r="DI68" s="48" t="s">
        <v>235</v>
      </c>
      <c r="DJ68" s="48" t="s">
        <v>229</v>
      </c>
      <c r="DK68" s="48" t="s">
        <v>229</v>
      </c>
      <c r="DL68" s="48" t="s">
        <v>229</v>
      </c>
      <c r="DM68" s="112" t="s">
        <v>231</v>
      </c>
      <c r="DN68" s="48" t="s">
        <v>231</v>
      </c>
      <c r="DO68" s="48" t="s">
        <v>229</v>
      </c>
      <c r="DP68" s="48" t="s">
        <v>229</v>
      </c>
      <c r="DQ68" s="48" t="s">
        <v>229</v>
      </c>
      <c r="DR68" s="48" t="s">
        <v>229</v>
      </c>
      <c r="DS68" s="48" t="s">
        <v>231</v>
      </c>
      <c r="DT68" s="48" t="s">
        <v>231</v>
      </c>
      <c r="DU68" s="48" t="s">
        <v>231</v>
      </c>
      <c r="DV68" s="48" t="s">
        <v>231</v>
      </c>
      <c r="DW68" s="48" t="s">
        <v>231</v>
      </c>
      <c r="DX68" s="48" t="s">
        <v>231</v>
      </c>
      <c r="DY68" s="48" t="s">
        <v>231</v>
      </c>
      <c r="DZ68" s="48" t="s">
        <v>231</v>
      </c>
      <c r="EA68" s="48" t="s">
        <v>231</v>
      </c>
      <c r="EB68" s="48" t="s">
        <v>229</v>
      </c>
      <c r="EC68" s="48" t="s">
        <v>229</v>
      </c>
      <c r="ED68" s="48" t="s">
        <v>229</v>
      </c>
      <c r="EE68" s="48" t="s">
        <v>229</v>
      </c>
      <c r="EF68" s="48" t="s">
        <v>229</v>
      </c>
      <c r="EG68" s="48" t="s">
        <v>229</v>
      </c>
      <c r="EH68" s="48" t="s">
        <v>229</v>
      </c>
      <c r="EI68" s="48" t="s">
        <v>229</v>
      </c>
      <c r="EJ68" s="48" t="s">
        <v>229</v>
      </c>
      <c r="EK68" s="48" t="s">
        <v>229</v>
      </c>
      <c r="EL68" s="48" t="s">
        <v>229</v>
      </c>
      <c r="EM68" s="48" t="s">
        <v>229</v>
      </c>
      <c r="EN68" s="48" t="s">
        <v>229</v>
      </c>
      <c r="EO68" s="48" t="s">
        <v>232</v>
      </c>
      <c r="EP68" s="48" t="s">
        <v>232</v>
      </c>
      <c r="EQ68" s="48" t="s">
        <v>229</v>
      </c>
      <c r="ER68" s="48" t="s">
        <v>229</v>
      </c>
      <c r="ES68" s="48" t="s">
        <v>235</v>
      </c>
      <c r="ET68" s="48" t="s">
        <v>229</v>
      </c>
      <c r="EU68" s="48" t="s">
        <v>229</v>
      </c>
      <c r="EV68" s="48" t="s">
        <v>229</v>
      </c>
      <c r="EW68" s="48" t="s">
        <v>231</v>
      </c>
      <c r="EX68" s="48" t="s">
        <v>231</v>
      </c>
      <c r="EY68" s="48" t="s">
        <v>231</v>
      </c>
      <c r="EZ68" s="48" t="s">
        <v>229</v>
      </c>
      <c r="FA68" s="48" t="s">
        <v>231</v>
      </c>
      <c r="FB68" s="48" t="s">
        <v>229</v>
      </c>
      <c r="FC68" s="48" t="s">
        <v>231</v>
      </c>
      <c r="FD68" s="48" t="s">
        <v>232</v>
      </c>
      <c r="FE68" s="48" t="s">
        <v>229</v>
      </c>
      <c r="FF68" s="48" t="s">
        <v>231</v>
      </c>
      <c r="FG68" s="48" t="s">
        <v>231</v>
      </c>
      <c r="FH68" s="48" t="s">
        <v>231</v>
      </c>
      <c r="FI68" s="48" t="s">
        <v>229</v>
      </c>
      <c r="FJ68" s="48" t="s">
        <v>229</v>
      </c>
      <c r="FK68" s="48" t="s">
        <v>229</v>
      </c>
      <c r="FL68" s="48" t="s">
        <v>229</v>
      </c>
      <c r="FM68" s="48" t="s">
        <v>232</v>
      </c>
      <c r="FN68" s="48" t="s">
        <v>10</v>
      </c>
      <c r="FO68" s="48" t="s">
        <v>10</v>
      </c>
      <c r="FP68" s="50" t="s">
        <v>229</v>
      </c>
      <c r="FQ68" s="48" t="s">
        <v>10</v>
      </c>
      <c r="FR68" s="50" t="s">
        <v>229</v>
      </c>
      <c r="FS68" s="50" t="s">
        <v>229</v>
      </c>
      <c r="FT68" s="50" t="s">
        <v>229</v>
      </c>
      <c r="FU68" s="50" t="s">
        <v>229</v>
      </c>
      <c r="FV68" s="50" t="s">
        <v>229</v>
      </c>
      <c r="FW68" s="48" t="s">
        <v>10</v>
      </c>
      <c r="FX68" s="50" t="s">
        <v>229</v>
      </c>
      <c r="FY68" s="48" t="s">
        <v>10</v>
      </c>
      <c r="FZ68" s="50" t="s">
        <v>229</v>
      </c>
      <c r="GA68" s="102" t="s">
        <v>229</v>
      </c>
      <c r="GB68" s="48" t="s">
        <v>10</v>
      </c>
      <c r="GC68" s="50" t="s">
        <v>229</v>
      </c>
      <c r="GD68" s="48" t="s">
        <v>10</v>
      </c>
      <c r="GE68" s="48" t="s">
        <v>229</v>
      </c>
      <c r="GF68" s="50" t="s">
        <v>229</v>
      </c>
      <c r="GG68" s="48" t="s">
        <v>235</v>
      </c>
      <c r="GH68" s="50" t="s">
        <v>229</v>
      </c>
      <c r="GI68" s="50" t="s">
        <v>229</v>
      </c>
      <c r="GJ68" s="48" t="s">
        <v>229</v>
      </c>
      <c r="GK68" s="112" t="s">
        <v>235</v>
      </c>
      <c r="GL68" s="48" t="s">
        <v>229</v>
      </c>
      <c r="GM68" s="48" t="s">
        <v>229</v>
      </c>
      <c r="GN68" s="48" t="s">
        <v>229</v>
      </c>
      <c r="GO68" s="48" t="s">
        <v>229</v>
      </c>
      <c r="GP68" s="48" t="s">
        <v>235</v>
      </c>
      <c r="GQ68" s="48" t="s">
        <v>229</v>
      </c>
      <c r="GR68" s="48" t="s">
        <v>229</v>
      </c>
      <c r="GS68" s="48" t="s">
        <v>10</v>
      </c>
      <c r="GT68" s="48" t="s">
        <v>229</v>
      </c>
      <c r="GU68" s="48" t="s">
        <v>10</v>
      </c>
      <c r="GV68" s="48" t="s">
        <v>10</v>
      </c>
      <c r="GW68" s="48" t="s">
        <v>229</v>
      </c>
      <c r="GX68" s="48" t="s">
        <v>10</v>
      </c>
      <c r="GY68" s="48" t="s">
        <v>235</v>
      </c>
      <c r="GZ68" s="48" t="s">
        <v>10</v>
      </c>
      <c r="HA68" s="48" t="s">
        <v>229</v>
      </c>
      <c r="HB68" s="48" t="s">
        <v>229</v>
      </c>
      <c r="HC68" s="48" t="s">
        <v>10</v>
      </c>
      <c r="HD68" s="48" t="s">
        <v>229</v>
      </c>
      <c r="HE68" s="8">
        <f t="shared" si="60"/>
        <v>32</v>
      </c>
      <c r="HF68" s="9">
        <f t="shared" si="50"/>
        <v>0.15238095238095239</v>
      </c>
      <c r="HG68" s="8">
        <f t="shared" si="61"/>
        <v>0</v>
      </c>
      <c r="HH68" s="9">
        <f t="shared" si="51"/>
        <v>0</v>
      </c>
      <c r="HI68" s="8">
        <f t="shared" si="62"/>
        <v>57</v>
      </c>
      <c r="HJ68" s="9">
        <f t="shared" si="52"/>
        <v>0.27142857142857141</v>
      </c>
      <c r="HK68" s="8">
        <f t="shared" si="63"/>
        <v>0</v>
      </c>
      <c r="HL68" s="9">
        <f t="shared" si="53"/>
        <v>0</v>
      </c>
      <c r="HM68" s="8">
        <f t="shared" si="64"/>
        <v>93</v>
      </c>
      <c r="HN68" s="9">
        <f t="shared" si="54"/>
        <v>0.44285714285714284</v>
      </c>
      <c r="HO68" s="8">
        <f t="shared" si="65"/>
        <v>0</v>
      </c>
      <c r="HP68" s="9">
        <f t="shared" si="55"/>
        <v>0</v>
      </c>
      <c r="HQ68" s="8">
        <f t="shared" si="66"/>
        <v>13</v>
      </c>
      <c r="HR68" s="9">
        <f t="shared" si="56"/>
        <v>6.1904761904761907E-2</v>
      </c>
      <c r="HS68" s="8">
        <f t="shared" si="67"/>
        <v>0</v>
      </c>
      <c r="HT68" s="9">
        <f t="shared" si="57"/>
        <v>0</v>
      </c>
      <c r="HU68" s="8">
        <f t="shared" si="68"/>
        <v>1</v>
      </c>
      <c r="HV68" s="9">
        <f t="shared" si="58"/>
        <v>4.7619047619047623E-3</v>
      </c>
      <c r="HW68" s="8">
        <f t="shared" si="69"/>
        <v>14</v>
      </c>
      <c r="HX68" s="9">
        <f t="shared" si="59"/>
        <v>6.6666666666666666E-2</v>
      </c>
      <c r="HY68" s="8">
        <f t="shared" si="20"/>
        <v>210</v>
      </c>
    </row>
    <row r="69" spans="1:233" ht="45.75" customHeight="1">
      <c r="A69" s="5"/>
      <c r="B69" s="3" t="s">
        <v>88</v>
      </c>
      <c r="C69" s="48" t="s">
        <v>231</v>
      </c>
      <c r="D69" s="48" t="s">
        <v>231</v>
      </c>
      <c r="E69" s="48" t="s">
        <v>231</v>
      </c>
      <c r="F69" s="48" t="s">
        <v>231</v>
      </c>
      <c r="G69" s="48" t="s">
        <v>229</v>
      </c>
      <c r="H69" s="48" t="s">
        <v>232</v>
      </c>
      <c r="I69" s="48" t="s">
        <v>229</v>
      </c>
      <c r="J69" s="48" t="s">
        <v>229</v>
      </c>
      <c r="K69" s="48" t="s">
        <v>231</v>
      </c>
      <c r="L69" s="49" t="s">
        <v>229</v>
      </c>
      <c r="M69" s="49" t="s">
        <v>232</v>
      </c>
      <c r="N69" s="49" t="s">
        <v>231</v>
      </c>
      <c r="O69" s="49" t="s">
        <v>229</v>
      </c>
      <c r="P69" s="49" t="s">
        <v>235</v>
      </c>
      <c r="Q69" s="48" t="s">
        <v>10</v>
      </c>
      <c r="R69" s="48" t="s">
        <v>235</v>
      </c>
      <c r="S69" s="48" t="s">
        <v>232</v>
      </c>
      <c r="T69" s="48" t="s">
        <v>232</v>
      </c>
      <c r="U69" s="48" t="s">
        <v>232</v>
      </c>
      <c r="V69" s="48" t="s">
        <v>231</v>
      </c>
      <c r="W69" s="48" t="s">
        <v>229</v>
      </c>
      <c r="X69" s="48" t="s">
        <v>231</v>
      </c>
      <c r="Y69" s="48" t="s">
        <v>229</v>
      </c>
      <c r="Z69" s="48" t="s">
        <v>229</v>
      </c>
      <c r="AA69" s="48" t="s">
        <v>229</v>
      </c>
      <c r="AB69" s="48" t="s">
        <v>229</v>
      </c>
      <c r="AC69" s="48" t="s">
        <v>229</v>
      </c>
      <c r="AD69" s="48" t="s">
        <v>231</v>
      </c>
      <c r="AE69" s="48" t="s">
        <v>231</v>
      </c>
      <c r="AF69" s="48" t="s">
        <v>231</v>
      </c>
      <c r="AG69" s="48" t="s">
        <v>231</v>
      </c>
      <c r="AH69" s="48" t="s">
        <v>231</v>
      </c>
      <c r="AI69" s="48" t="s">
        <v>232</v>
      </c>
      <c r="AJ69" s="48" t="s">
        <v>231</v>
      </c>
      <c r="AK69" s="48" t="s">
        <v>231</v>
      </c>
      <c r="AL69" s="48" t="s">
        <v>232</v>
      </c>
      <c r="AM69" s="48" t="s">
        <v>231</v>
      </c>
      <c r="AN69" s="48" t="s">
        <v>232</v>
      </c>
      <c r="AO69" s="48" t="s">
        <v>232</v>
      </c>
      <c r="AP69" s="48" t="s">
        <v>232</v>
      </c>
      <c r="AQ69" s="48" t="s">
        <v>231</v>
      </c>
      <c r="AR69" s="48" t="s">
        <v>232</v>
      </c>
      <c r="AS69" s="48" t="s">
        <v>231</v>
      </c>
      <c r="AT69" s="48" t="s">
        <v>231</v>
      </c>
      <c r="AU69" s="48" t="s">
        <v>231</v>
      </c>
      <c r="AV69" s="48" t="s">
        <v>231</v>
      </c>
      <c r="AW69" s="48" t="s">
        <v>231</v>
      </c>
      <c r="AX69" s="48" t="s">
        <v>232</v>
      </c>
      <c r="AY69" s="48" t="s">
        <v>231</v>
      </c>
      <c r="AZ69" s="48" t="s">
        <v>232</v>
      </c>
      <c r="BA69" s="48" t="s">
        <v>232</v>
      </c>
      <c r="BB69" s="149" t="s">
        <v>232</v>
      </c>
      <c r="BC69" s="48" t="s">
        <v>229</v>
      </c>
      <c r="BD69" s="48" t="s">
        <v>229</v>
      </c>
      <c r="BE69" s="48" t="s">
        <v>229</v>
      </c>
      <c r="BF69" s="48" t="s">
        <v>229</v>
      </c>
      <c r="BG69" s="48" t="s">
        <v>229</v>
      </c>
      <c r="BH69" s="48" t="s">
        <v>229</v>
      </c>
      <c r="BI69" s="48" t="s">
        <v>229</v>
      </c>
      <c r="BJ69" s="48" t="s">
        <v>229</v>
      </c>
      <c r="BK69" s="48" t="s">
        <v>231</v>
      </c>
      <c r="BL69" s="48" t="s">
        <v>229</v>
      </c>
      <c r="BM69" s="48" t="s">
        <v>231</v>
      </c>
      <c r="BN69" s="48" t="s">
        <v>15</v>
      </c>
      <c r="BO69" s="48" t="s">
        <v>231</v>
      </c>
      <c r="BP69" s="48" t="s">
        <v>231</v>
      </c>
      <c r="BQ69" s="48" t="s">
        <v>231</v>
      </c>
      <c r="BR69" s="48" t="s">
        <v>231</v>
      </c>
      <c r="BS69" s="48" t="s">
        <v>229</v>
      </c>
      <c r="BT69" s="48" t="s">
        <v>231</v>
      </c>
      <c r="BU69" s="48" t="s">
        <v>229</v>
      </c>
      <c r="BV69" s="48" t="s">
        <v>229</v>
      </c>
      <c r="BW69" s="48" t="s">
        <v>231</v>
      </c>
      <c r="BX69" s="48" t="s">
        <v>231</v>
      </c>
      <c r="BY69" s="48" t="s">
        <v>229</v>
      </c>
      <c r="BZ69" s="48" t="s">
        <v>231</v>
      </c>
      <c r="CA69" s="48" t="s">
        <v>232</v>
      </c>
      <c r="CB69" s="48" t="s">
        <v>232</v>
      </c>
      <c r="CC69" s="48" t="s">
        <v>232</v>
      </c>
      <c r="CD69" s="48" t="s">
        <v>232</v>
      </c>
      <c r="CE69" s="48" t="s">
        <v>231</v>
      </c>
      <c r="CF69" s="48" t="s">
        <v>7</v>
      </c>
      <c r="CG69" s="48" t="s">
        <v>235</v>
      </c>
      <c r="CH69" s="48" t="s">
        <v>229</v>
      </c>
      <c r="CI69" s="48" t="s">
        <v>235</v>
      </c>
      <c r="CJ69" s="48" t="s">
        <v>229</v>
      </c>
      <c r="CK69" s="48" t="s">
        <v>229</v>
      </c>
      <c r="CL69" s="48" t="s">
        <v>229</v>
      </c>
      <c r="CM69" s="48" t="s">
        <v>235</v>
      </c>
      <c r="CN69" s="48" t="s">
        <v>235</v>
      </c>
      <c r="CO69" s="48" t="s">
        <v>235</v>
      </c>
      <c r="CP69" s="48" t="s">
        <v>229</v>
      </c>
      <c r="CQ69" s="48" t="s">
        <v>235</v>
      </c>
      <c r="CR69" s="48" t="s">
        <v>229</v>
      </c>
      <c r="CS69" s="48" t="s">
        <v>229</v>
      </c>
      <c r="CT69" s="48" t="s">
        <v>229</v>
      </c>
      <c r="CU69" s="48" t="s">
        <v>229</v>
      </c>
      <c r="CV69" s="48" t="s">
        <v>231</v>
      </c>
      <c r="CW69" s="48" t="s">
        <v>229</v>
      </c>
      <c r="CX69" s="48" t="s">
        <v>229</v>
      </c>
      <c r="CY69" s="48" t="s">
        <v>229</v>
      </c>
      <c r="CZ69" s="48" t="s">
        <v>229</v>
      </c>
      <c r="DA69" s="48" t="s">
        <v>229</v>
      </c>
      <c r="DB69" s="48" t="s">
        <v>229</v>
      </c>
      <c r="DC69" s="48" t="s">
        <v>231</v>
      </c>
      <c r="DD69" s="48" t="s">
        <v>229</v>
      </c>
      <c r="DE69" s="48" t="s">
        <v>235</v>
      </c>
      <c r="DF69" s="48" t="s">
        <v>235</v>
      </c>
      <c r="DG69" s="48" t="s">
        <v>229</v>
      </c>
      <c r="DH69" s="48" t="s">
        <v>229</v>
      </c>
      <c r="DI69" s="48" t="s">
        <v>235</v>
      </c>
      <c r="DJ69" s="48" t="s">
        <v>229</v>
      </c>
      <c r="DK69" s="48" t="s">
        <v>235</v>
      </c>
      <c r="DL69" s="48" t="s">
        <v>229</v>
      </c>
      <c r="DM69" s="112" t="s">
        <v>229</v>
      </c>
      <c r="DN69" s="48" t="s">
        <v>229</v>
      </c>
      <c r="DO69" s="48" t="s">
        <v>232</v>
      </c>
      <c r="DP69" s="48" t="s">
        <v>229</v>
      </c>
      <c r="DQ69" s="48" t="s">
        <v>229</v>
      </c>
      <c r="DR69" s="48" t="s">
        <v>229</v>
      </c>
      <c r="DS69" s="48" t="s">
        <v>229</v>
      </c>
      <c r="DT69" s="48" t="s">
        <v>232</v>
      </c>
      <c r="DU69" s="48" t="s">
        <v>232</v>
      </c>
      <c r="DV69" s="48" t="s">
        <v>235</v>
      </c>
      <c r="DW69" s="48" t="s">
        <v>232</v>
      </c>
      <c r="DX69" s="48" t="s">
        <v>232</v>
      </c>
      <c r="DY69" s="48" t="s">
        <v>232</v>
      </c>
      <c r="DZ69" s="48" t="s">
        <v>232</v>
      </c>
      <c r="EA69" s="48" t="s">
        <v>232</v>
      </c>
      <c r="EB69" s="48" t="s">
        <v>232</v>
      </c>
      <c r="EC69" s="48" t="s">
        <v>229</v>
      </c>
      <c r="ED69" s="48" t="s">
        <v>229</v>
      </c>
      <c r="EE69" s="48" t="s">
        <v>229</v>
      </c>
      <c r="EF69" s="48" t="s">
        <v>229</v>
      </c>
      <c r="EG69" s="48" t="s">
        <v>229</v>
      </c>
      <c r="EH69" s="48" t="s">
        <v>229</v>
      </c>
      <c r="EI69" s="48" t="s">
        <v>231</v>
      </c>
      <c r="EJ69" s="48" t="s">
        <v>229</v>
      </c>
      <c r="EK69" s="48" t="s">
        <v>231</v>
      </c>
      <c r="EL69" s="48" t="s">
        <v>231</v>
      </c>
      <c r="EM69" s="48" t="s">
        <v>232</v>
      </c>
      <c r="EN69" s="48" t="s">
        <v>231</v>
      </c>
      <c r="EO69" s="48" t="s">
        <v>232</v>
      </c>
      <c r="EP69" s="48" t="s">
        <v>232</v>
      </c>
      <c r="EQ69" s="48" t="s">
        <v>232</v>
      </c>
      <c r="ER69" s="48" t="s">
        <v>231</v>
      </c>
      <c r="ES69" s="48" t="s">
        <v>229</v>
      </c>
      <c r="ET69" s="48" t="s">
        <v>231</v>
      </c>
      <c r="EU69" s="48" t="s">
        <v>229</v>
      </c>
      <c r="EV69" s="48" t="s">
        <v>231</v>
      </c>
      <c r="EW69" s="48" t="s">
        <v>229</v>
      </c>
      <c r="EX69" s="48" t="s">
        <v>231</v>
      </c>
      <c r="EY69" s="48" t="s">
        <v>229</v>
      </c>
      <c r="EZ69" s="48" t="s">
        <v>229</v>
      </c>
      <c r="FA69" s="48" t="s">
        <v>229</v>
      </c>
      <c r="FB69" s="48" t="s">
        <v>235</v>
      </c>
      <c r="FC69" s="48" t="s">
        <v>229</v>
      </c>
      <c r="FD69" s="48" t="s">
        <v>232</v>
      </c>
      <c r="FE69" s="48" t="s">
        <v>229</v>
      </c>
      <c r="FF69" s="48" t="s">
        <v>229</v>
      </c>
      <c r="FG69" s="48" t="s">
        <v>231</v>
      </c>
      <c r="FH69" s="48" t="s">
        <v>229</v>
      </c>
      <c r="FI69" s="48" t="s">
        <v>235</v>
      </c>
      <c r="FJ69" s="48" t="s">
        <v>235</v>
      </c>
      <c r="FK69" s="48" t="s">
        <v>235</v>
      </c>
      <c r="FL69" s="48" t="s">
        <v>229</v>
      </c>
      <c r="FM69" s="48" t="s">
        <v>232</v>
      </c>
      <c r="FN69" s="48" t="s">
        <v>10</v>
      </c>
      <c r="FO69" s="48" t="s">
        <v>10</v>
      </c>
      <c r="FP69" s="50" t="s">
        <v>235</v>
      </c>
      <c r="FQ69" s="48" t="s">
        <v>10</v>
      </c>
      <c r="FR69" s="50" t="s">
        <v>235</v>
      </c>
      <c r="FS69" s="50" t="s">
        <v>235</v>
      </c>
      <c r="FT69" s="50" t="s">
        <v>235</v>
      </c>
      <c r="FU69" s="50" t="s">
        <v>229</v>
      </c>
      <c r="FV69" s="50" t="s">
        <v>235</v>
      </c>
      <c r="FW69" s="48" t="s">
        <v>10</v>
      </c>
      <c r="FX69" s="50" t="s">
        <v>235</v>
      </c>
      <c r="FY69" s="48" t="s">
        <v>10</v>
      </c>
      <c r="FZ69" s="50" t="s">
        <v>229</v>
      </c>
      <c r="GA69" s="102" t="s">
        <v>235</v>
      </c>
      <c r="GB69" s="48" t="s">
        <v>10</v>
      </c>
      <c r="GC69" s="50" t="s">
        <v>235</v>
      </c>
      <c r="GD69" s="48" t="s">
        <v>10</v>
      </c>
      <c r="GE69" s="48" t="s">
        <v>235</v>
      </c>
      <c r="GF69" s="50" t="s">
        <v>235</v>
      </c>
      <c r="GG69" s="48" t="s">
        <v>229</v>
      </c>
      <c r="GH69" s="50" t="s">
        <v>232</v>
      </c>
      <c r="GI69" s="50" t="s">
        <v>232</v>
      </c>
      <c r="GJ69" s="48" t="s">
        <v>232</v>
      </c>
      <c r="GK69" s="112" t="s">
        <v>232</v>
      </c>
      <c r="GL69" s="48" t="s">
        <v>232</v>
      </c>
      <c r="GM69" s="48" t="s">
        <v>232</v>
      </c>
      <c r="GN69" s="48" t="s">
        <v>232</v>
      </c>
      <c r="GO69" s="48" t="s">
        <v>231</v>
      </c>
      <c r="GP69" s="48" t="s">
        <v>235</v>
      </c>
      <c r="GQ69" s="48" t="s">
        <v>235</v>
      </c>
      <c r="GR69" s="48" t="s">
        <v>231</v>
      </c>
      <c r="GS69" s="48" t="s">
        <v>10</v>
      </c>
      <c r="GT69" s="48" t="s">
        <v>231</v>
      </c>
      <c r="GU69" s="48" t="s">
        <v>10</v>
      </c>
      <c r="GV69" s="48" t="s">
        <v>10</v>
      </c>
      <c r="GW69" s="48" t="s">
        <v>235</v>
      </c>
      <c r="GX69" s="48" t="s">
        <v>10</v>
      </c>
      <c r="GY69" s="48" t="s">
        <v>235</v>
      </c>
      <c r="GZ69" s="48" t="s">
        <v>10</v>
      </c>
      <c r="HA69" s="48" t="s">
        <v>232</v>
      </c>
      <c r="HB69" s="48" t="s">
        <v>235</v>
      </c>
      <c r="HC69" s="48" t="s">
        <v>10</v>
      </c>
      <c r="HD69" s="48" t="s">
        <v>231</v>
      </c>
      <c r="HE69" s="8">
        <f t="shared" si="60"/>
        <v>42</v>
      </c>
      <c r="HF69" s="9">
        <f t="shared" si="50"/>
        <v>0.2</v>
      </c>
      <c r="HG69" s="8">
        <f t="shared" si="61"/>
        <v>0</v>
      </c>
      <c r="HH69" s="9">
        <f t="shared" si="51"/>
        <v>0</v>
      </c>
      <c r="HI69" s="8">
        <f t="shared" si="62"/>
        <v>49</v>
      </c>
      <c r="HJ69" s="9">
        <f t="shared" si="52"/>
        <v>0.23333333333333334</v>
      </c>
      <c r="HK69" s="8">
        <f t="shared" si="63"/>
        <v>0</v>
      </c>
      <c r="HL69" s="9">
        <f t="shared" si="53"/>
        <v>0</v>
      </c>
      <c r="HM69" s="8">
        <f t="shared" si="64"/>
        <v>71</v>
      </c>
      <c r="HN69" s="9">
        <f t="shared" si="54"/>
        <v>0.33809523809523812</v>
      </c>
      <c r="HO69" s="8">
        <f t="shared" si="65"/>
        <v>0</v>
      </c>
      <c r="HP69" s="9">
        <f t="shared" si="55"/>
        <v>0</v>
      </c>
      <c r="HQ69" s="8">
        <f t="shared" si="66"/>
        <v>32</v>
      </c>
      <c r="HR69" s="9">
        <f t="shared" si="56"/>
        <v>0.15238095238095239</v>
      </c>
      <c r="HS69" s="8">
        <f t="shared" si="67"/>
        <v>1</v>
      </c>
      <c r="HT69" s="9">
        <f t="shared" si="57"/>
        <v>4.7619047619047623E-3</v>
      </c>
      <c r="HU69" s="8">
        <f t="shared" si="68"/>
        <v>1</v>
      </c>
      <c r="HV69" s="9">
        <f t="shared" si="58"/>
        <v>4.7619047619047623E-3</v>
      </c>
      <c r="HW69" s="8">
        <f t="shared" si="69"/>
        <v>14</v>
      </c>
      <c r="HX69" s="9">
        <f t="shared" si="59"/>
        <v>6.6666666666666666E-2</v>
      </c>
      <c r="HY69" s="8">
        <f t="shared" si="20"/>
        <v>210</v>
      </c>
    </row>
    <row r="70" spans="1:233" ht="45.75" customHeight="1">
      <c r="A70" s="5" t="s">
        <v>89</v>
      </c>
      <c r="B70" s="17" t="s">
        <v>90</v>
      </c>
      <c r="C70" s="50" t="s">
        <v>234</v>
      </c>
      <c r="D70" s="50" t="s">
        <v>230</v>
      </c>
      <c r="E70" s="50" t="s">
        <v>230</v>
      </c>
      <c r="F70" s="50" t="s">
        <v>235</v>
      </c>
      <c r="G70" s="50" t="s">
        <v>234</v>
      </c>
      <c r="H70" s="50" t="s">
        <v>235</v>
      </c>
      <c r="I70" s="50" t="s">
        <v>230</v>
      </c>
      <c r="J70" s="50" t="s">
        <v>230</v>
      </c>
      <c r="K70" s="50" t="s">
        <v>230</v>
      </c>
      <c r="L70" s="92" t="s">
        <v>234</v>
      </c>
      <c r="M70" s="92" t="s">
        <v>230</v>
      </c>
      <c r="N70" s="92" t="s">
        <v>229</v>
      </c>
      <c r="O70" s="92" t="s">
        <v>235</v>
      </c>
      <c r="P70" s="92" t="s">
        <v>235</v>
      </c>
      <c r="Q70" s="50" t="s">
        <v>232</v>
      </c>
      <c r="R70" s="50" t="s">
        <v>234</v>
      </c>
      <c r="S70" s="50" t="s">
        <v>234</v>
      </c>
      <c r="T70" s="50" t="s">
        <v>235</v>
      </c>
      <c r="U70" s="50" t="s">
        <v>232</v>
      </c>
      <c r="V70" s="50" t="s">
        <v>232</v>
      </c>
      <c r="W70" s="50" t="s">
        <v>7</v>
      </c>
      <c r="X70" s="50" t="s">
        <v>15</v>
      </c>
      <c r="Y70" s="50" t="s">
        <v>230</v>
      </c>
      <c r="Z70" s="50" t="s">
        <v>230</v>
      </c>
      <c r="AA70" s="50" t="s">
        <v>234</v>
      </c>
      <c r="AB70" s="50" t="s">
        <v>230</v>
      </c>
      <c r="AC70" s="50" t="s">
        <v>230</v>
      </c>
      <c r="AD70" s="50" t="s">
        <v>15</v>
      </c>
      <c r="AE70" s="50" t="s">
        <v>231</v>
      </c>
      <c r="AF70" s="50" t="s">
        <v>231</v>
      </c>
      <c r="AG70" s="50" t="s">
        <v>230</v>
      </c>
      <c r="AH70" s="50" t="s">
        <v>230</v>
      </c>
      <c r="AI70" s="50" t="s">
        <v>233</v>
      </c>
      <c r="AJ70" s="50" t="s">
        <v>230</v>
      </c>
      <c r="AK70" s="50" t="s">
        <v>233</v>
      </c>
      <c r="AL70" s="50" t="s">
        <v>233</v>
      </c>
      <c r="AM70" s="50" t="s">
        <v>234</v>
      </c>
      <c r="AN70" s="50" t="s">
        <v>233</v>
      </c>
      <c r="AO70" s="50" t="s">
        <v>233</v>
      </c>
      <c r="AP70" s="50" t="s">
        <v>233</v>
      </c>
      <c r="AQ70" s="50" t="s">
        <v>230</v>
      </c>
      <c r="AR70" s="50" t="s">
        <v>233</v>
      </c>
      <c r="AS70" s="50" t="s">
        <v>230</v>
      </c>
      <c r="AT70" s="50" t="s">
        <v>230</v>
      </c>
      <c r="AU70" s="50" t="s">
        <v>231</v>
      </c>
      <c r="AV70" s="50" t="s">
        <v>230</v>
      </c>
      <c r="AW70" s="50" t="s">
        <v>230</v>
      </c>
      <c r="AX70" s="50" t="s">
        <v>233</v>
      </c>
      <c r="AY70" s="50" t="s">
        <v>231</v>
      </c>
      <c r="AZ70" s="50" t="s">
        <v>230</v>
      </c>
      <c r="BA70" s="50" t="s">
        <v>231</v>
      </c>
      <c r="BB70" s="151" t="s">
        <v>232</v>
      </c>
      <c r="BC70" s="50" t="s">
        <v>235</v>
      </c>
      <c r="BD70" s="50" t="s">
        <v>7</v>
      </c>
      <c r="BE70" s="50" t="s">
        <v>235</v>
      </c>
      <c r="BF70" s="50" t="s">
        <v>231</v>
      </c>
      <c r="BG70" s="50" t="s">
        <v>231</v>
      </c>
      <c r="BH70" s="50" t="s">
        <v>234</v>
      </c>
      <c r="BI70" s="50" t="s">
        <v>234</v>
      </c>
      <c r="BJ70" s="50" t="s">
        <v>234</v>
      </c>
      <c r="BK70" s="50" t="s">
        <v>234</v>
      </c>
      <c r="BL70" s="50" t="s">
        <v>234</v>
      </c>
      <c r="BM70" s="50" t="s">
        <v>235</v>
      </c>
      <c r="BN70" s="50" t="s">
        <v>15</v>
      </c>
      <c r="BO70" s="50" t="s">
        <v>230</v>
      </c>
      <c r="BP70" s="50" t="s">
        <v>230</v>
      </c>
      <c r="BQ70" s="50" t="s">
        <v>230</v>
      </c>
      <c r="BR70" s="50" t="s">
        <v>233</v>
      </c>
      <c r="BS70" s="50" t="s">
        <v>234</v>
      </c>
      <c r="BT70" s="50" t="s">
        <v>15</v>
      </c>
      <c r="BU70" s="50" t="s">
        <v>230</v>
      </c>
      <c r="BV70" s="50" t="s">
        <v>233</v>
      </c>
      <c r="BW70" s="50" t="s">
        <v>235</v>
      </c>
      <c r="BX70" s="50" t="s">
        <v>229</v>
      </c>
      <c r="BY70" s="50" t="s">
        <v>233</v>
      </c>
      <c r="BZ70" s="50" t="s">
        <v>233</v>
      </c>
      <c r="CA70" s="50" t="s">
        <v>235</v>
      </c>
      <c r="CB70" s="50" t="s">
        <v>15</v>
      </c>
      <c r="CC70" s="50" t="s">
        <v>235</v>
      </c>
      <c r="CD70" s="50" t="s">
        <v>235</v>
      </c>
      <c r="CE70" s="50" t="s">
        <v>7</v>
      </c>
      <c r="CF70" s="50" t="s">
        <v>235</v>
      </c>
      <c r="CG70" s="50" t="s">
        <v>235</v>
      </c>
      <c r="CH70" s="50" t="s">
        <v>235</v>
      </c>
      <c r="CI70" s="50" t="s">
        <v>235</v>
      </c>
      <c r="CJ70" s="50" t="s">
        <v>235</v>
      </c>
      <c r="CK70" s="50" t="s">
        <v>7</v>
      </c>
      <c r="CL70" s="50" t="s">
        <v>229</v>
      </c>
      <c r="CM70" s="50" t="s">
        <v>235</v>
      </c>
      <c r="CN70" s="50" t="s">
        <v>234</v>
      </c>
      <c r="CO70" s="50" t="s">
        <v>235</v>
      </c>
      <c r="CP70" s="50" t="s">
        <v>235</v>
      </c>
      <c r="CQ70" s="50" t="s">
        <v>235</v>
      </c>
      <c r="CR70" s="50" t="s">
        <v>235</v>
      </c>
      <c r="CS70" s="50" t="s">
        <v>234</v>
      </c>
      <c r="CT70" s="50" t="s">
        <v>235</v>
      </c>
      <c r="CU70" s="50" t="s">
        <v>235</v>
      </c>
      <c r="CV70" s="50" t="s">
        <v>235</v>
      </c>
      <c r="CW70" s="50" t="s">
        <v>235</v>
      </c>
      <c r="CX70" s="50" t="s">
        <v>235</v>
      </c>
      <c r="CY70" s="50" t="s">
        <v>234</v>
      </c>
      <c r="CZ70" s="50" t="s">
        <v>230</v>
      </c>
      <c r="DA70" s="50" t="s">
        <v>230</v>
      </c>
      <c r="DB70" s="50" t="s">
        <v>235</v>
      </c>
      <c r="DC70" s="50" t="s">
        <v>230</v>
      </c>
      <c r="DD70" s="50" t="s">
        <v>230</v>
      </c>
      <c r="DE70" s="50" t="s">
        <v>235</v>
      </c>
      <c r="DF70" s="50" t="s">
        <v>235</v>
      </c>
      <c r="DG70" s="50" t="s">
        <v>235</v>
      </c>
      <c r="DH70" s="50" t="s">
        <v>235</v>
      </c>
      <c r="DI70" s="50" t="s">
        <v>235</v>
      </c>
      <c r="DJ70" s="50" t="s">
        <v>235</v>
      </c>
      <c r="DK70" s="50" t="s">
        <v>235</v>
      </c>
      <c r="DL70" s="50" t="s">
        <v>235</v>
      </c>
      <c r="DM70" s="7" t="s">
        <v>235</v>
      </c>
      <c r="DN70" s="50" t="s">
        <v>235</v>
      </c>
      <c r="DO70" s="50" t="s">
        <v>235</v>
      </c>
      <c r="DP70" s="50" t="s">
        <v>235</v>
      </c>
      <c r="DQ70" s="50" t="s">
        <v>235</v>
      </c>
      <c r="DR70" s="50" t="s">
        <v>7</v>
      </c>
      <c r="DS70" s="50" t="s">
        <v>234</v>
      </c>
      <c r="DT70" s="50" t="s">
        <v>234</v>
      </c>
      <c r="DU70" s="50" t="s">
        <v>234</v>
      </c>
      <c r="DV70" s="50" t="s">
        <v>234</v>
      </c>
      <c r="DW70" s="50" t="s">
        <v>234</v>
      </c>
      <c r="DX70" s="50" t="s">
        <v>234</v>
      </c>
      <c r="DY70" s="50" t="s">
        <v>234</v>
      </c>
      <c r="DZ70" s="50" t="s">
        <v>234</v>
      </c>
      <c r="EA70" s="50" t="s">
        <v>234</v>
      </c>
      <c r="EB70" s="50" t="s">
        <v>229</v>
      </c>
      <c r="EC70" s="50" t="s">
        <v>234</v>
      </c>
      <c r="ED70" s="50" t="s">
        <v>230</v>
      </c>
      <c r="EE70" s="50" t="s">
        <v>230</v>
      </c>
      <c r="EF70" s="50" t="s">
        <v>230</v>
      </c>
      <c r="EG70" s="50" t="s">
        <v>230</v>
      </c>
      <c r="EH70" s="50" t="s">
        <v>230</v>
      </c>
      <c r="EI70" s="50" t="s">
        <v>230</v>
      </c>
      <c r="EJ70" s="50" t="s">
        <v>234</v>
      </c>
      <c r="EK70" s="50" t="s">
        <v>234</v>
      </c>
      <c r="EL70" s="50" t="s">
        <v>235</v>
      </c>
      <c r="EM70" s="50" t="s">
        <v>235</v>
      </c>
      <c r="EN70" s="50" t="s">
        <v>235</v>
      </c>
      <c r="EO70" s="50" t="s">
        <v>235</v>
      </c>
      <c r="EP70" s="50" t="s">
        <v>230</v>
      </c>
      <c r="EQ70" s="50" t="s">
        <v>235</v>
      </c>
      <c r="ER70" s="50" t="s">
        <v>234</v>
      </c>
      <c r="ES70" s="50" t="s">
        <v>234</v>
      </c>
      <c r="ET70" s="50" t="s">
        <v>7</v>
      </c>
      <c r="EU70" s="50" t="s">
        <v>234</v>
      </c>
      <c r="EV70" s="50" t="s">
        <v>235</v>
      </c>
      <c r="EW70" s="50" t="s">
        <v>229</v>
      </c>
      <c r="EX70" s="50" t="s">
        <v>230</v>
      </c>
      <c r="EY70" s="50" t="s">
        <v>233</v>
      </c>
      <c r="EZ70" s="50" t="s">
        <v>233</v>
      </c>
      <c r="FA70" s="50" t="s">
        <v>230</v>
      </c>
      <c r="FB70" s="50" t="s">
        <v>234</v>
      </c>
      <c r="FC70" s="50" t="s">
        <v>234</v>
      </c>
      <c r="FD70" s="50" t="s">
        <v>230</v>
      </c>
      <c r="FE70" s="48" t="s">
        <v>230</v>
      </c>
      <c r="FF70" s="50" t="s">
        <v>233</v>
      </c>
      <c r="FG70" s="50" t="s">
        <v>230</v>
      </c>
      <c r="FH70" s="50" t="s">
        <v>230</v>
      </c>
      <c r="FI70" s="50" t="s">
        <v>235</v>
      </c>
      <c r="FJ70" s="50" t="s">
        <v>235</v>
      </c>
      <c r="FK70" s="50" t="s">
        <v>235</v>
      </c>
      <c r="FL70" s="50" t="s">
        <v>231</v>
      </c>
      <c r="FM70" s="50" t="s">
        <v>232</v>
      </c>
      <c r="FN70" s="50" t="s">
        <v>235</v>
      </c>
      <c r="FO70" s="50" t="s">
        <v>234</v>
      </c>
      <c r="FP70" s="50" t="s">
        <v>230</v>
      </c>
      <c r="FQ70" s="50" t="s">
        <v>230</v>
      </c>
      <c r="FR70" s="50" t="s">
        <v>234</v>
      </c>
      <c r="FS70" s="50" t="s">
        <v>230</v>
      </c>
      <c r="FT70" s="50" t="s">
        <v>230</v>
      </c>
      <c r="FU70" s="50" t="s">
        <v>234</v>
      </c>
      <c r="FV70" s="50" t="s">
        <v>230</v>
      </c>
      <c r="FW70" s="50" t="s">
        <v>229</v>
      </c>
      <c r="FX70" s="50" t="s">
        <v>230</v>
      </c>
      <c r="FY70" s="50" t="s">
        <v>231</v>
      </c>
      <c r="FZ70" s="50" t="s">
        <v>230</v>
      </c>
      <c r="GA70" s="102" t="s">
        <v>234</v>
      </c>
      <c r="GB70" s="50" t="s">
        <v>230</v>
      </c>
      <c r="GC70" s="50" t="s">
        <v>234</v>
      </c>
      <c r="GD70" s="50" t="s">
        <v>230</v>
      </c>
      <c r="GE70" s="50" t="s">
        <v>230</v>
      </c>
      <c r="GF70" s="50" t="s">
        <v>230</v>
      </c>
      <c r="GG70" s="50" t="s">
        <v>234</v>
      </c>
      <c r="GH70" s="50" t="s">
        <v>235</v>
      </c>
      <c r="GI70" s="50" t="s">
        <v>235</v>
      </c>
      <c r="GJ70" s="50" t="s">
        <v>235</v>
      </c>
      <c r="GK70" s="7" t="s">
        <v>235</v>
      </c>
      <c r="GL70" s="50" t="s">
        <v>235</v>
      </c>
      <c r="GM70" s="50" t="s">
        <v>235</v>
      </c>
      <c r="GN70" s="50" t="s">
        <v>234</v>
      </c>
      <c r="GO70" s="50" t="s">
        <v>230</v>
      </c>
      <c r="GP70" s="50" t="s">
        <v>230</v>
      </c>
      <c r="GQ70" s="50" t="s">
        <v>230</v>
      </c>
      <c r="GR70" s="50" t="s">
        <v>234</v>
      </c>
      <c r="GS70" s="50" t="s">
        <v>229</v>
      </c>
      <c r="GT70" s="50" t="s">
        <v>234</v>
      </c>
      <c r="GU70" s="50" t="s">
        <v>235</v>
      </c>
      <c r="GV70" s="50" t="s">
        <v>229</v>
      </c>
      <c r="GW70" s="50" t="s">
        <v>230</v>
      </c>
      <c r="GX70" s="50" t="s">
        <v>235</v>
      </c>
      <c r="GY70" s="50" t="s">
        <v>230</v>
      </c>
      <c r="GZ70" s="50" t="s">
        <v>231</v>
      </c>
      <c r="HA70" s="50" t="s">
        <v>230</v>
      </c>
      <c r="HB70" s="50" t="s">
        <v>230</v>
      </c>
      <c r="HC70" s="50" t="s">
        <v>235</v>
      </c>
      <c r="HD70" s="50" t="s">
        <v>230</v>
      </c>
      <c r="HE70" s="8">
        <f t="shared" ref="HE70:HE101" si="81">COUNTIF(C70:HD70,"A")</f>
        <v>5</v>
      </c>
      <c r="HF70" s="9">
        <f t="shared" si="50"/>
        <v>2.3809523809523808E-2</v>
      </c>
      <c r="HG70" s="8">
        <f t="shared" ref="HG70:HG101" si="82">COUNTIF(C70:HD70,"B+")</f>
        <v>15</v>
      </c>
      <c r="HH70" s="9">
        <f t="shared" si="51"/>
        <v>7.1428571428571425E-2</v>
      </c>
      <c r="HI70" s="8">
        <f t="shared" ref="HI70:HI101" si="83">COUNTIF(C70:HD70,"B")</f>
        <v>10</v>
      </c>
      <c r="HJ70" s="9">
        <f t="shared" si="52"/>
        <v>4.7619047619047616E-2</v>
      </c>
      <c r="HK70" s="8">
        <f t="shared" ref="HK70:HK101" si="84">COUNTIF(C70:HD70,"C+")</f>
        <v>59</v>
      </c>
      <c r="HL70" s="9">
        <f t="shared" si="53"/>
        <v>0.28095238095238095</v>
      </c>
      <c r="HM70" s="8">
        <f t="shared" ref="HM70:HM101" si="85">COUNTIF(C70:HD70,"C")</f>
        <v>8</v>
      </c>
      <c r="HN70" s="9">
        <f t="shared" si="54"/>
        <v>3.8095238095238099E-2</v>
      </c>
      <c r="HO70" s="8">
        <f t="shared" ref="HO70:HO101" si="86">COUNTIF(C70:HD70,"D+")</f>
        <v>42</v>
      </c>
      <c r="HP70" s="9">
        <f t="shared" si="55"/>
        <v>0.2</v>
      </c>
      <c r="HQ70" s="8">
        <f t="shared" ref="HQ70:HQ101" si="87">COUNTIF(C70:HD70,"D")</f>
        <v>60</v>
      </c>
      <c r="HR70" s="9">
        <f t="shared" si="56"/>
        <v>0.2857142857142857</v>
      </c>
      <c r="HS70" s="8">
        <f t="shared" ref="HS70:HS101" si="88">COUNTIF(C70:HD70,"NR")</f>
        <v>6</v>
      </c>
      <c r="HT70" s="9">
        <f t="shared" si="57"/>
        <v>2.8571428571428571E-2</v>
      </c>
      <c r="HU70" s="8">
        <f t="shared" ref="HU70:HU101" si="89">COUNTIF(C70:HD70,"NA")</f>
        <v>5</v>
      </c>
      <c r="HV70" s="9">
        <f t="shared" si="58"/>
        <v>2.3809523809523808E-2</v>
      </c>
      <c r="HW70" s="8">
        <f t="shared" ref="HW70:HW101" si="90">COUNTIF(C70:HD70,"NU")</f>
        <v>0</v>
      </c>
      <c r="HX70" s="9">
        <f t="shared" si="59"/>
        <v>0</v>
      </c>
      <c r="HY70" s="8">
        <f t="shared" ref="HY70:HY109" si="91">HE70+HG70+HI70+HK70+HM70+HO70+HQ70+HS70+HU70+HW70</f>
        <v>210</v>
      </c>
    </row>
    <row r="71" spans="1:233" ht="45.75" customHeight="1">
      <c r="A71" s="5"/>
      <c r="B71" s="6" t="s">
        <v>91</v>
      </c>
      <c r="C71" s="48" t="s">
        <v>231</v>
      </c>
      <c r="D71" s="48" t="s">
        <v>231</v>
      </c>
      <c r="E71" s="48" t="s">
        <v>229</v>
      </c>
      <c r="F71" s="48" t="s">
        <v>235</v>
      </c>
      <c r="G71" s="48" t="s">
        <v>235</v>
      </c>
      <c r="H71" s="48" t="s">
        <v>235</v>
      </c>
      <c r="I71" s="48" t="s">
        <v>231</v>
      </c>
      <c r="J71" s="48" t="s">
        <v>229</v>
      </c>
      <c r="K71" s="48" t="s">
        <v>229</v>
      </c>
      <c r="L71" s="49" t="s">
        <v>235</v>
      </c>
      <c r="M71" s="49" t="s">
        <v>229</v>
      </c>
      <c r="N71" s="49" t="s">
        <v>229</v>
      </c>
      <c r="O71" s="49" t="s">
        <v>235</v>
      </c>
      <c r="P71" s="49" t="s">
        <v>235</v>
      </c>
      <c r="Q71" s="48" t="s">
        <v>10</v>
      </c>
      <c r="R71" s="48" t="s">
        <v>231</v>
      </c>
      <c r="S71" s="48" t="s">
        <v>235</v>
      </c>
      <c r="T71" s="48" t="s">
        <v>235</v>
      </c>
      <c r="U71" s="48" t="s">
        <v>232</v>
      </c>
      <c r="V71" s="48" t="s">
        <v>232</v>
      </c>
      <c r="W71" s="48" t="s">
        <v>7</v>
      </c>
      <c r="X71" s="48" t="s">
        <v>15</v>
      </c>
      <c r="Y71" s="48" t="s">
        <v>231</v>
      </c>
      <c r="Z71" s="48" t="s">
        <v>231</v>
      </c>
      <c r="AA71" s="48" t="s">
        <v>235</v>
      </c>
      <c r="AB71" s="48" t="s">
        <v>229</v>
      </c>
      <c r="AC71" s="48" t="s">
        <v>231</v>
      </c>
      <c r="AD71" s="48" t="s">
        <v>15</v>
      </c>
      <c r="AE71" s="48" t="s">
        <v>231</v>
      </c>
      <c r="AF71" s="48" t="s">
        <v>231</v>
      </c>
      <c r="AG71" s="48" t="s">
        <v>229</v>
      </c>
      <c r="AH71" s="48" t="s">
        <v>229</v>
      </c>
      <c r="AI71" s="48" t="s">
        <v>229</v>
      </c>
      <c r="AJ71" s="48" t="s">
        <v>229</v>
      </c>
      <c r="AK71" s="48" t="s">
        <v>231</v>
      </c>
      <c r="AL71" s="48" t="s">
        <v>229</v>
      </c>
      <c r="AM71" s="48" t="s">
        <v>235</v>
      </c>
      <c r="AN71" s="48" t="s">
        <v>229</v>
      </c>
      <c r="AO71" s="48" t="s">
        <v>229</v>
      </c>
      <c r="AP71" s="48" t="s">
        <v>229</v>
      </c>
      <c r="AQ71" s="48" t="s">
        <v>229</v>
      </c>
      <c r="AR71" s="48" t="s">
        <v>229</v>
      </c>
      <c r="AS71" s="48" t="s">
        <v>229</v>
      </c>
      <c r="AT71" s="48" t="s">
        <v>229</v>
      </c>
      <c r="AU71" s="48" t="s">
        <v>231</v>
      </c>
      <c r="AV71" s="48" t="s">
        <v>229</v>
      </c>
      <c r="AW71" s="48" t="s">
        <v>229</v>
      </c>
      <c r="AX71" s="48" t="s">
        <v>231</v>
      </c>
      <c r="AY71" s="48" t="s">
        <v>231</v>
      </c>
      <c r="AZ71" s="48" t="s">
        <v>229</v>
      </c>
      <c r="BA71" s="48" t="s">
        <v>231</v>
      </c>
      <c r="BB71" s="149" t="s">
        <v>232</v>
      </c>
      <c r="BC71" s="48" t="s">
        <v>15</v>
      </c>
      <c r="BD71" s="48" t="s">
        <v>15</v>
      </c>
      <c r="BE71" s="48" t="s">
        <v>15</v>
      </c>
      <c r="BF71" s="48" t="s">
        <v>15</v>
      </c>
      <c r="BG71" s="48" t="s">
        <v>15</v>
      </c>
      <c r="BH71" s="48" t="s">
        <v>235</v>
      </c>
      <c r="BI71" s="48" t="s">
        <v>235</v>
      </c>
      <c r="BJ71" s="48" t="s">
        <v>235</v>
      </c>
      <c r="BK71" s="48" t="s">
        <v>229</v>
      </c>
      <c r="BL71" s="48" t="s">
        <v>235</v>
      </c>
      <c r="BM71" s="48" t="s">
        <v>235</v>
      </c>
      <c r="BN71" s="48" t="s">
        <v>15</v>
      </c>
      <c r="BO71" s="48" t="s">
        <v>232</v>
      </c>
      <c r="BP71" s="48" t="s">
        <v>231</v>
      </c>
      <c r="BQ71" s="48" t="s">
        <v>229</v>
      </c>
      <c r="BR71" s="48" t="s">
        <v>232</v>
      </c>
      <c r="BS71" s="48" t="s">
        <v>235</v>
      </c>
      <c r="BT71" s="48" t="s">
        <v>15</v>
      </c>
      <c r="BU71" s="48" t="s">
        <v>231</v>
      </c>
      <c r="BV71" s="48" t="s">
        <v>231</v>
      </c>
      <c r="BW71" s="48" t="s">
        <v>235</v>
      </c>
      <c r="BX71" s="48" t="s">
        <v>229</v>
      </c>
      <c r="BY71" s="48" t="s">
        <v>232</v>
      </c>
      <c r="BZ71" s="48" t="s">
        <v>232</v>
      </c>
      <c r="CA71" s="48" t="s">
        <v>235</v>
      </c>
      <c r="CB71" s="48" t="s">
        <v>235</v>
      </c>
      <c r="CC71" s="48" t="s">
        <v>235</v>
      </c>
      <c r="CD71" s="48" t="s">
        <v>235</v>
      </c>
      <c r="CE71" s="48" t="s">
        <v>7</v>
      </c>
      <c r="CF71" s="48" t="s">
        <v>235</v>
      </c>
      <c r="CG71" s="48" t="s">
        <v>235</v>
      </c>
      <c r="CH71" s="48" t="s">
        <v>235</v>
      </c>
      <c r="CI71" s="48" t="s">
        <v>235</v>
      </c>
      <c r="CJ71" s="48" t="s">
        <v>235</v>
      </c>
      <c r="CK71" s="48" t="s">
        <v>229</v>
      </c>
      <c r="CL71" s="48" t="s">
        <v>229</v>
      </c>
      <c r="CM71" s="48" t="s">
        <v>235</v>
      </c>
      <c r="CN71" s="48" t="s">
        <v>235</v>
      </c>
      <c r="CO71" s="48" t="s">
        <v>235</v>
      </c>
      <c r="CP71" s="48" t="s">
        <v>235</v>
      </c>
      <c r="CQ71" s="48" t="s">
        <v>235</v>
      </c>
      <c r="CR71" s="48" t="s">
        <v>235</v>
      </c>
      <c r="CS71" s="48" t="s">
        <v>235</v>
      </c>
      <c r="CT71" s="48" t="s">
        <v>235</v>
      </c>
      <c r="CU71" s="48" t="s">
        <v>235</v>
      </c>
      <c r="CV71" s="48" t="s">
        <v>235</v>
      </c>
      <c r="CW71" s="48" t="s">
        <v>235</v>
      </c>
      <c r="CX71" s="48" t="s">
        <v>235</v>
      </c>
      <c r="CY71" s="48" t="s">
        <v>229</v>
      </c>
      <c r="CZ71" s="48" t="s">
        <v>229</v>
      </c>
      <c r="DA71" s="48" t="s">
        <v>229</v>
      </c>
      <c r="DB71" s="48" t="s">
        <v>235</v>
      </c>
      <c r="DC71" s="48" t="s">
        <v>229</v>
      </c>
      <c r="DD71" s="48" t="s">
        <v>229</v>
      </c>
      <c r="DE71" s="48" t="s">
        <v>235</v>
      </c>
      <c r="DF71" s="48" t="s">
        <v>235</v>
      </c>
      <c r="DG71" s="48" t="s">
        <v>235</v>
      </c>
      <c r="DH71" s="48" t="s">
        <v>235</v>
      </c>
      <c r="DI71" s="48" t="s">
        <v>235</v>
      </c>
      <c r="DJ71" s="48" t="s">
        <v>235</v>
      </c>
      <c r="DK71" s="48" t="s">
        <v>235</v>
      </c>
      <c r="DL71" s="48" t="s">
        <v>235</v>
      </c>
      <c r="DM71" s="112" t="s">
        <v>235</v>
      </c>
      <c r="DN71" s="48" t="s">
        <v>235</v>
      </c>
      <c r="DO71" s="48" t="s">
        <v>235</v>
      </c>
      <c r="DP71" s="48" t="s">
        <v>235</v>
      </c>
      <c r="DQ71" s="48" t="s">
        <v>235</v>
      </c>
      <c r="DR71" s="48" t="s">
        <v>235</v>
      </c>
      <c r="DS71" s="48" t="s">
        <v>229</v>
      </c>
      <c r="DT71" s="48" t="s">
        <v>235</v>
      </c>
      <c r="DU71" s="48" t="s">
        <v>235</v>
      </c>
      <c r="DV71" s="48" t="s">
        <v>235</v>
      </c>
      <c r="DW71" s="48" t="s">
        <v>235</v>
      </c>
      <c r="DX71" s="48" t="s">
        <v>235</v>
      </c>
      <c r="DY71" s="48" t="s">
        <v>235</v>
      </c>
      <c r="DZ71" s="48" t="s">
        <v>235</v>
      </c>
      <c r="EA71" s="48" t="s">
        <v>235</v>
      </c>
      <c r="EB71" s="48" t="s">
        <v>229</v>
      </c>
      <c r="EC71" s="48" t="s">
        <v>235</v>
      </c>
      <c r="ED71" s="48" t="s">
        <v>229</v>
      </c>
      <c r="EE71" s="48" t="s">
        <v>229</v>
      </c>
      <c r="EF71" s="48" t="s">
        <v>229</v>
      </c>
      <c r="EG71" s="48" t="s">
        <v>229</v>
      </c>
      <c r="EH71" s="48" t="s">
        <v>229</v>
      </c>
      <c r="EI71" s="48" t="s">
        <v>229</v>
      </c>
      <c r="EJ71" s="48" t="s">
        <v>235</v>
      </c>
      <c r="EK71" s="48" t="s">
        <v>235</v>
      </c>
      <c r="EL71" s="48" t="s">
        <v>235</v>
      </c>
      <c r="EM71" s="48" t="s">
        <v>235</v>
      </c>
      <c r="EN71" s="48" t="s">
        <v>235</v>
      </c>
      <c r="EO71" s="48" t="s">
        <v>235</v>
      </c>
      <c r="EP71" s="48" t="s">
        <v>232</v>
      </c>
      <c r="EQ71" s="48" t="s">
        <v>235</v>
      </c>
      <c r="ER71" s="48" t="s">
        <v>232</v>
      </c>
      <c r="ES71" s="48" t="s">
        <v>231</v>
      </c>
      <c r="ET71" s="48" t="s">
        <v>229</v>
      </c>
      <c r="EU71" s="48" t="s">
        <v>235</v>
      </c>
      <c r="EV71" s="48" t="s">
        <v>235</v>
      </c>
      <c r="EW71" s="48" t="s">
        <v>229</v>
      </c>
      <c r="EX71" s="48" t="s">
        <v>231</v>
      </c>
      <c r="EY71" s="48" t="s">
        <v>232</v>
      </c>
      <c r="EZ71" s="48" t="s">
        <v>232</v>
      </c>
      <c r="FA71" s="48" t="s">
        <v>231</v>
      </c>
      <c r="FB71" s="48" t="s">
        <v>232</v>
      </c>
      <c r="FC71" s="48" t="s">
        <v>232</v>
      </c>
      <c r="FD71" s="48" t="s">
        <v>232</v>
      </c>
      <c r="FE71" s="48" t="s">
        <v>232</v>
      </c>
      <c r="FF71" s="48" t="s">
        <v>232</v>
      </c>
      <c r="FG71" s="48" t="s">
        <v>232</v>
      </c>
      <c r="FH71" s="48" t="s">
        <v>231</v>
      </c>
      <c r="FI71" s="48" t="s">
        <v>235</v>
      </c>
      <c r="FJ71" s="48" t="s">
        <v>235</v>
      </c>
      <c r="FK71" s="48" t="s">
        <v>235</v>
      </c>
      <c r="FL71" s="48" t="s">
        <v>231</v>
      </c>
      <c r="FM71" s="48" t="s">
        <v>232</v>
      </c>
      <c r="FN71" s="48" t="s">
        <v>10</v>
      </c>
      <c r="FO71" s="48" t="s">
        <v>10</v>
      </c>
      <c r="FP71" s="50" t="s">
        <v>229</v>
      </c>
      <c r="FQ71" s="48" t="s">
        <v>10</v>
      </c>
      <c r="FR71" s="50" t="s">
        <v>229</v>
      </c>
      <c r="FS71" s="50" t="s">
        <v>229</v>
      </c>
      <c r="FT71" s="50" t="s">
        <v>231</v>
      </c>
      <c r="FU71" s="50" t="s">
        <v>231</v>
      </c>
      <c r="FV71" s="50" t="s">
        <v>229</v>
      </c>
      <c r="FW71" s="48" t="s">
        <v>10</v>
      </c>
      <c r="FX71" s="50" t="s">
        <v>229</v>
      </c>
      <c r="FY71" s="48" t="s">
        <v>10</v>
      </c>
      <c r="FZ71" s="50" t="s">
        <v>231</v>
      </c>
      <c r="GA71" s="102" t="s">
        <v>229</v>
      </c>
      <c r="GB71" s="48" t="s">
        <v>10</v>
      </c>
      <c r="GC71" s="50" t="s">
        <v>231</v>
      </c>
      <c r="GD71" s="48" t="s">
        <v>10</v>
      </c>
      <c r="GE71" s="48" t="s">
        <v>229</v>
      </c>
      <c r="GF71" s="50" t="s">
        <v>229</v>
      </c>
      <c r="GG71" s="48" t="s">
        <v>232</v>
      </c>
      <c r="GH71" s="50" t="s">
        <v>235</v>
      </c>
      <c r="GI71" s="50" t="s">
        <v>235</v>
      </c>
      <c r="GJ71" s="48" t="s">
        <v>235</v>
      </c>
      <c r="GK71" s="112" t="s">
        <v>235</v>
      </c>
      <c r="GL71" s="48" t="s">
        <v>235</v>
      </c>
      <c r="GM71" s="48" t="s">
        <v>235</v>
      </c>
      <c r="GN71" s="48" t="s">
        <v>235</v>
      </c>
      <c r="GO71" s="48" t="s">
        <v>231</v>
      </c>
      <c r="GP71" s="48" t="s">
        <v>231</v>
      </c>
      <c r="GQ71" s="48" t="s">
        <v>231</v>
      </c>
      <c r="GR71" s="48" t="s">
        <v>229</v>
      </c>
      <c r="GS71" s="48" t="s">
        <v>10</v>
      </c>
      <c r="GT71" s="48" t="s">
        <v>231</v>
      </c>
      <c r="GU71" s="48" t="s">
        <v>10</v>
      </c>
      <c r="GV71" s="48" t="s">
        <v>10</v>
      </c>
      <c r="GW71" s="48" t="s">
        <v>231</v>
      </c>
      <c r="GX71" s="48" t="s">
        <v>10</v>
      </c>
      <c r="GY71" s="48" t="s">
        <v>231</v>
      </c>
      <c r="GZ71" s="48" t="s">
        <v>10</v>
      </c>
      <c r="HA71" s="48" t="s">
        <v>231</v>
      </c>
      <c r="HB71" s="48" t="s">
        <v>231</v>
      </c>
      <c r="HC71" s="48" t="s">
        <v>10</v>
      </c>
      <c r="HD71" s="48" t="s">
        <v>229</v>
      </c>
      <c r="HE71" s="8">
        <f t="shared" si="81"/>
        <v>19</v>
      </c>
      <c r="HF71" s="9">
        <f t="shared" si="50"/>
        <v>9.0476190476190474E-2</v>
      </c>
      <c r="HG71" s="8">
        <f t="shared" si="82"/>
        <v>0</v>
      </c>
      <c r="HH71" s="9">
        <f t="shared" si="51"/>
        <v>0</v>
      </c>
      <c r="HI71" s="8">
        <f t="shared" si="83"/>
        <v>34</v>
      </c>
      <c r="HJ71" s="9">
        <f t="shared" si="52"/>
        <v>0.16190476190476191</v>
      </c>
      <c r="HK71" s="8">
        <f t="shared" si="84"/>
        <v>0</v>
      </c>
      <c r="HL71" s="9">
        <f t="shared" si="53"/>
        <v>0</v>
      </c>
      <c r="HM71" s="8">
        <f t="shared" si="85"/>
        <v>51</v>
      </c>
      <c r="HN71" s="9">
        <f t="shared" si="54"/>
        <v>0.24285714285714285</v>
      </c>
      <c r="HO71" s="8">
        <f t="shared" si="86"/>
        <v>0</v>
      </c>
      <c r="HP71" s="9">
        <f t="shared" si="55"/>
        <v>0</v>
      </c>
      <c r="HQ71" s="8">
        <f t="shared" si="87"/>
        <v>81</v>
      </c>
      <c r="HR71" s="9">
        <f t="shared" si="56"/>
        <v>0.38571428571428573</v>
      </c>
      <c r="HS71" s="8">
        <f t="shared" si="88"/>
        <v>2</v>
      </c>
      <c r="HT71" s="9">
        <f t="shared" si="57"/>
        <v>9.5238095238095247E-3</v>
      </c>
      <c r="HU71" s="8">
        <f t="shared" si="89"/>
        <v>9</v>
      </c>
      <c r="HV71" s="9">
        <f t="shared" si="58"/>
        <v>4.2857142857142858E-2</v>
      </c>
      <c r="HW71" s="8">
        <f t="shared" si="90"/>
        <v>14</v>
      </c>
      <c r="HX71" s="9">
        <f t="shared" si="59"/>
        <v>6.6666666666666666E-2</v>
      </c>
      <c r="HY71" s="8">
        <f t="shared" si="91"/>
        <v>210</v>
      </c>
    </row>
    <row r="72" spans="1:233" ht="45.75" customHeight="1">
      <c r="A72" s="5"/>
      <c r="B72" s="6" t="s">
        <v>92</v>
      </c>
      <c r="C72" s="48" t="s">
        <v>229</v>
      </c>
      <c r="D72" s="48" t="s">
        <v>229</v>
      </c>
      <c r="E72" s="48" t="s">
        <v>231</v>
      </c>
      <c r="F72" s="48" t="s">
        <v>235</v>
      </c>
      <c r="G72" s="48" t="s">
        <v>229</v>
      </c>
      <c r="H72" s="48" t="s">
        <v>235</v>
      </c>
      <c r="I72" s="48" t="s">
        <v>229</v>
      </c>
      <c r="J72" s="48" t="s">
        <v>231</v>
      </c>
      <c r="K72" s="48" t="s">
        <v>231</v>
      </c>
      <c r="L72" s="49" t="s">
        <v>235</v>
      </c>
      <c r="M72" s="49" t="s">
        <v>229</v>
      </c>
      <c r="N72" s="49" t="s">
        <v>229</v>
      </c>
      <c r="O72" s="49" t="s">
        <v>235</v>
      </c>
      <c r="P72" s="49" t="s">
        <v>235</v>
      </c>
      <c r="Q72" s="48" t="s">
        <v>10</v>
      </c>
      <c r="R72" s="48" t="s">
        <v>229</v>
      </c>
      <c r="S72" s="48" t="s">
        <v>232</v>
      </c>
      <c r="T72" s="48" t="s">
        <v>235</v>
      </c>
      <c r="U72" s="48" t="s">
        <v>232</v>
      </c>
      <c r="V72" s="48" t="s">
        <v>232</v>
      </c>
      <c r="W72" s="48" t="s">
        <v>7</v>
      </c>
      <c r="X72" s="48" t="s">
        <v>15</v>
      </c>
      <c r="Y72" s="48" t="s">
        <v>231</v>
      </c>
      <c r="Z72" s="48" t="s">
        <v>229</v>
      </c>
      <c r="AA72" s="48" t="s">
        <v>229</v>
      </c>
      <c r="AB72" s="48" t="s">
        <v>229</v>
      </c>
      <c r="AC72" s="48" t="s">
        <v>229</v>
      </c>
      <c r="AD72" s="48" t="s">
        <v>15</v>
      </c>
      <c r="AE72" s="48" t="s">
        <v>231</v>
      </c>
      <c r="AF72" s="48" t="s">
        <v>231</v>
      </c>
      <c r="AG72" s="48" t="s">
        <v>229</v>
      </c>
      <c r="AH72" s="48" t="s">
        <v>231</v>
      </c>
      <c r="AI72" s="48" t="s">
        <v>231</v>
      </c>
      <c r="AJ72" s="48" t="s">
        <v>232</v>
      </c>
      <c r="AK72" s="48" t="s">
        <v>232</v>
      </c>
      <c r="AL72" s="48" t="s">
        <v>231</v>
      </c>
      <c r="AM72" s="48" t="s">
        <v>229</v>
      </c>
      <c r="AN72" s="48" t="s">
        <v>231</v>
      </c>
      <c r="AO72" s="48" t="s">
        <v>231</v>
      </c>
      <c r="AP72" s="48" t="s">
        <v>231</v>
      </c>
      <c r="AQ72" s="48" t="s">
        <v>231</v>
      </c>
      <c r="AR72" s="48" t="s">
        <v>231</v>
      </c>
      <c r="AS72" s="48" t="s">
        <v>232</v>
      </c>
      <c r="AT72" s="48" t="s">
        <v>232</v>
      </c>
      <c r="AU72" s="48" t="s">
        <v>231</v>
      </c>
      <c r="AV72" s="48" t="s">
        <v>229</v>
      </c>
      <c r="AW72" s="48" t="s">
        <v>231</v>
      </c>
      <c r="AX72" s="48" t="s">
        <v>231</v>
      </c>
      <c r="AY72" s="48" t="s">
        <v>231</v>
      </c>
      <c r="AZ72" s="48" t="s">
        <v>232</v>
      </c>
      <c r="BA72" s="48" t="s">
        <v>229</v>
      </c>
      <c r="BB72" s="149" t="s">
        <v>232</v>
      </c>
      <c r="BC72" s="48" t="s">
        <v>15</v>
      </c>
      <c r="BD72" s="48" t="s">
        <v>15</v>
      </c>
      <c r="BE72" s="48" t="s">
        <v>15</v>
      </c>
      <c r="BF72" s="48" t="s">
        <v>15</v>
      </c>
      <c r="BG72" s="48" t="s">
        <v>15</v>
      </c>
      <c r="BH72" s="48" t="s">
        <v>231</v>
      </c>
      <c r="BI72" s="48" t="s">
        <v>231</v>
      </c>
      <c r="BJ72" s="48" t="s">
        <v>231</v>
      </c>
      <c r="BK72" s="48" t="s">
        <v>229</v>
      </c>
      <c r="BL72" s="48" t="s">
        <v>229</v>
      </c>
      <c r="BM72" s="48" t="s">
        <v>229</v>
      </c>
      <c r="BN72" s="48" t="s">
        <v>15</v>
      </c>
      <c r="BO72" s="48" t="s">
        <v>232</v>
      </c>
      <c r="BP72" s="48" t="s">
        <v>232</v>
      </c>
      <c r="BQ72" s="48" t="s">
        <v>232</v>
      </c>
      <c r="BR72" s="48" t="s">
        <v>232</v>
      </c>
      <c r="BS72" s="48" t="s">
        <v>235</v>
      </c>
      <c r="BT72" s="48" t="s">
        <v>15</v>
      </c>
      <c r="BU72" s="48" t="s">
        <v>232</v>
      </c>
      <c r="BV72" s="48" t="s">
        <v>232</v>
      </c>
      <c r="BW72" s="48" t="s">
        <v>15</v>
      </c>
      <c r="BX72" s="48" t="s">
        <v>10</v>
      </c>
      <c r="BY72" s="48" t="s">
        <v>232</v>
      </c>
      <c r="BZ72" s="48" t="s">
        <v>232</v>
      </c>
      <c r="CA72" s="48" t="s">
        <v>235</v>
      </c>
      <c r="CB72" s="48" t="s">
        <v>15</v>
      </c>
      <c r="CC72" s="48" t="s">
        <v>15</v>
      </c>
      <c r="CD72" s="48" t="s">
        <v>235</v>
      </c>
      <c r="CE72" s="48" t="s">
        <v>7</v>
      </c>
      <c r="CF72" s="48" t="s">
        <v>235</v>
      </c>
      <c r="CG72" s="48" t="s">
        <v>235</v>
      </c>
      <c r="CH72" s="48" t="s">
        <v>235</v>
      </c>
      <c r="CI72" s="48" t="s">
        <v>235</v>
      </c>
      <c r="CJ72" s="48" t="s">
        <v>235</v>
      </c>
      <c r="CK72" s="48" t="s">
        <v>229</v>
      </c>
      <c r="CL72" s="48" t="s">
        <v>229</v>
      </c>
      <c r="CM72" s="48" t="s">
        <v>235</v>
      </c>
      <c r="CN72" s="48" t="s">
        <v>231</v>
      </c>
      <c r="CO72" s="48" t="s">
        <v>235</v>
      </c>
      <c r="CP72" s="48" t="s">
        <v>235</v>
      </c>
      <c r="CQ72" s="48" t="s">
        <v>235</v>
      </c>
      <c r="CR72" s="48" t="s">
        <v>235</v>
      </c>
      <c r="CS72" s="48" t="s">
        <v>235</v>
      </c>
      <c r="CT72" s="48" t="s">
        <v>235</v>
      </c>
      <c r="CU72" s="48" t="s">
        <v>235</v>
      </c>
      <c r="CV72" s="48" t="s">
        <v>235</v>
      </c>
      <c r="CW72" s="48" t="s">
        <v>235</v>
      </c>
      <c r="CX72" s="48" t="s">
        <v>235</v>
      </c>
      <c r="CY72" s="48" t="s">
        <v>235</v>
      </c>
      <c r="CZ72" s="48" t="s">
        <v>231</v>
      </c>
      <c r="DA72" s="48" t="s">
        <v>231</v>
      </c>
      <c r="DB72" s="48" t="s">
        <v>235</v>
      </c>
      <c r="DC72" s="48" t="s">
        <v>231</v>
      </c>
      <c r="DD72" s="48" t="s">
        <v>231</v>
      </c>
      <c r="DE72" s="48" t="s">
        <v>235</v>
      </c>
      <c r="DF72" s="48" t="s">
        <v>235</v>
      </c>
      <c r="DG72" s="48" t="s">
        <v>235</v>
      </c>
      <c r="DH72" s="48" t="s">
        <v>235</v>
      </c>
      <c r="DI72" s="48" t="s">
        <v>235</v>
      </c>
      <c r="DJ72" s="48" t="s">
        <v>235</v>
      </c>
      <c r="DK72" s="48" t="s">
        <v>235</v>
      </c>
      <c r="DL72" s="48" t="s">
        <v>15</v>
      </c>
      <c r="DM72" s="112" t="s">
        <v>235</v>
      </c>
      <c r="DN72" s="48" t="s">
        <v>235</v>
      </c>
      <c r="DO72" s="48" t="s">
        <v>235</v>
      </c>
      <c r="DP72" s="48" t="s">
        <v>15</v>
      </c>
      <c r="DQ72" s="48" t="s">
        <v>235</v>
      </c>
      <c r="DR72" s="48" t="s">
        <v>235</v>
      </c>
      <c r="DS72" s="48" t="s">
        <v>231</v>
      </c>
      <c r="DT72" s="48" t="s">
        <v>229</v>
      </c>
      <c r="DU72" s="48" t="s">
        <v>231</v>
      </c>
      <c r="DV72" s="48" t="s">
        <v>231</v>
      </c>
      <c r="DW72" s="48" t="s">
        <v>229</v>
      </c>
      <c r="DX72" s="48" t="s">
        <v>231</v>
      </c>
      <c r="DY72" s="48" t="s">
        <v>229</v>
      </c>
      <c r="DZ72" s="48" t="s">
        <v>231</v>
      </c>
      <c r="EA72" s="48" t="s">
        <v>229</v>
      </c>
      <c r="EB72" s="48" t="s">
        <v>229</v>
      </c>
      <c r="EC72" s="48" t="s">
        <v>231</v>
      </c>
      <c r="ED72" s="48" t="s">
        <v>231</v>
      </c>
      <c r="EE72" s="48" t="s">
        <v>231</v>
      </c>
      <c r="EF72" s="48" t="s">
        <v>231</v>
      </c>
      <c r="EG72" s="48" t="s">
        <v>231</v>
      </c>
      <c r="EH72" s="48" t="s">
        <v>231</v>
      </c>
      <c r="EI72" s="48" t="s">
        <v>231</v>
      </c>
      <c r="EJ72" s="48" t="s">
        <v>231</v>
      </c>
      <c r="EK72" s="48" t="s">
        <v>229</v>
      </c>
      <c r="EL72" s="48" t="s">
        <v>235</v>
      </c>
      <c r="EM72" s="48" t="s">
        <v>235</v>
      </c>
      <c r="EN72" s="48" t="s">
        <v>235</v>
      </c>
      <c r="EO72" s="48" t="s">
        <v>235</v>
      </c>
      <c r="EP72" s="48" t="s">
        <v>229</v>
      </c>
      <c r="EQ72" s="48" t="s">
        <v>235</v>
      </c>
      <c r="ER72" s="48" t="s">
        <v>235</v>
      </c>
      <c r="ES72" s="48" t="s">
        <v>235</v>
      </c>
      <c r="ET72" s="48" t="s">
        <v>235</v>
      </c>
      <c r="EU72" s="48" t="s">
        <v>235</v>
      </c>
      <c r="EV72" s="48" t="s">
        <v>235</v>
      </c>
      <c r="EW72" s="48" t="s">
        <v>229</v>
      </c>
      <c r="EX72" s="48" t="s">
        <v>232</v>
      </c>
      <c r="EY72" s="48" t="s">
        <v>232</v>
      </c>
      <c r="EZ72" s="48" t="s">
        <v>232</v>
      </c>
      <c r="FA72" s="48" t="s">
        <v>232</v>
      </c>
      <c r="FB72" s="48" t="s">
        <v>232</v>
      </c>
      <c r="FC72" s="48" t="s">
        <v>232</v>
      </c>
      <c r="FD72" s="48" t="s">
        <v>232</v>
      </c>
      <c r="FE72" s="48" t="s">
        <v>232</v>
      </c>
      <c r="FF72" s="48" t="s">
        <v>232</v>
      </c>
      <c r="FG72" s="48" t="s">
        <v>231</v>
      </c>
      <c r="FH72" s="48" t="s">
        <v>232</v>
      </c>
      <c r="FI72" s="48" t="s">
        <v>235</v>
      </c>
      <c r="FJ72" s="48" t="s">
        <v>235</v>
      </c>
      <c r="FK72" s="48" t="s">
        <v>15</v>
      </c>
      <c r="FL72" s="48" t="s">
        <v>231</v>
      </c>
      <c r="FM72" s="48" t="s">
        <v>232</v>
      </c>
      <c r="FN72" s="48" t="s">
        <v>10</v>
      </c>
      <c r="FO72" s="48" t="s">
        <v>10</v>
      </c>
      <c r="FP72" s="50" t="s">
        <v>231</v>
      </c>
      <c r="FQ72" s="48" t="s">
        <v>10</v>
      </c>
      <c r="FR72" s="50" t="s">
        <v>231</v>
      </c>
      <c r="FS72" s="50" t="s">
        <v>231</v>
      </c>
      <c r="FT72" s="50" t="s">
        <v>231</v>
      </c>
      <c r="FU72" s="50" t="s">
        <v>231</v>
      </c>
      <c r="FV72" s="50" t="s">
        <v>231</v>
      </c>
      <c r="FW72" s="48" t="s">
        <v>10</v>
      </c>
      <c r="FX72" s="50" t="s">
        <v>231</v>
      </c>
      <c r="FY72" s="48" t="s">
        <v>10</v>
      </c>
      <c r="FZ72" s="50" t="s">
        <v>231</v>
      </c>
      <c r="GA72" s="102" t="s">
        <v>231</v>
      </c>
      <c r="GB72" s="48" t="s">
        <v>10</v>
      </c>
      <c r="GC72" s="50" t="s">
        <v>231</v>
      </c>
      <c r="GD72" s="48" t="s">
        <v>10</v>
      </c>
      <c r="GE72" s="48" t="s">
        <v>231</v>
      </c>
      <c r="GF72" s="50" t="s">
        <v>231</v>
      </c>
      <c r="GG72" s="48" t="s">
        <v>231</v>
      </c>
      <c r="GH72" s="50" t="s">
        <v>15</v>
      </c>
      <c r="GI72" s="50" t="s">
        <v>15</v>
      </c>
      <c r="GJ72" s="48" t="s">
        <v>15</v>
      </c>
      <c r="GK72" s="112" t="s">
        <v>235</v>
      </c>
      <c r="GL72" s="48" t="s">
        <v>15</v>
      </c>
      <c r="GM72" s="48" t="s">
        <v>15</v>
      </c>
      <c r="GN72" s="48" t="s">
        <v>229</v>
      </c>
      <c r="GO72" s="48" t="s">
        <v>229</v>
      </c>
      <c r="GP72" s="48" t="s">
        <v>229</v>
      </c>
      <c r="GQ72" s="48" t="s">
        <v>229</v>
      </c>
      <c r="GR72" s="48" t="s">
        <v>229</v>
      </c>
      <c r="GS72" s="48" t="s">
        <v>10</v>
      </c>
      <c r="GT72" s="48" t="s">
        <v>229</v>
      </c>
      <c r="GU72" s="48" t="s">
        <v>10</v>
      </c>
      <c r="GV72" s="48" t="s">
        <v>10</v>
      </c>
      <c r="GW72" s="48" t="s">
        <v>229</v>
      </c>
      <c r="GX72" s="48" t="s">
        <v>10</v>
      </c>
      <c r="GY72" s="48" t="s">
        <v>229</v>
      </c>
      <c r="GZ72" s="48" t="s">
        <v>10</v>
      </c>
      <c r="HA72" s="48" t="s">
        <v>229</v>
      </c>
      <c r="HB72" s="48" t="s">
        <v>229</v>
      </c>
      <c r="HC72" s="48" t="s">
        <v>10</v>
      </c>
      <c r="HD72" s="48" t="s">
        <v>229</v>
      </c>
      <c r="HE72" s="8">
        <f t="shared" si="81"/>
        <v>28</v>
      </c>
      <c r="HF72" s="9">
        <f t="shared" si="50"/>
        <v>0.13333333333333333</v>
      </c>
      <c r="HG72" s="8">
        <f t="shared" si="82"/>
        <v>0</v>
      </c>
      <c r="HH72" s="9">
        <f t="shared" si="51"/>
        <v>0</v>
      </c>
      <c r="HI72" s="8">
        <f t="shared" si="83"/>
        <v>54</v>
      </c>
      <c r="HJ72" s="9">
        <f t="shared" si="52"/>
        <v>0.25714285714285712</v>
      </c>
      <c r="HK72" s="8">
        <f t="shared" si="84"/>
        <v>0</v>
      </c>
      <c r="HL72" s="9">
        <f t="shared" si="53"/>
        <v>0</v>
      </c>
      <c r="HM72" s="8">
        <f t="shared" si="85"/>
        <v>39</v>
      </c>
      <c r="HN72" s="9">
        <f t="shared" si="54"/>
        <v>0.18571428571428572</v>
      </c>
      <c r="HO72" s="8">
        <f t="shared" si="86"/>
        <v>0</v>
      </c>
      <c r="HP72" s="9">
        <f t="shared" si="55"/>
        <v>0</v>
      </c>
      <c r="HQ72" s="8">
        <f t="shared" si="87"/>
        <v>52</v>
      </c>
      <c r="HR72" s="9">
        <f t="shared" si="56"/>
        <v>0.24761904761904763</v>
      </c>
      <c r="HS72" s="8">
        <f t="shared" si="88"/>
        <v>2</v>
      </c>
      <c r="HT72" s="9">
        <f t="shared" si="57"/>
        <v>9.5238095238095247E-3</v>
      </c>
      <c r="HU72" s="8">
        <f t="shared" si="89"/>
        <v>20</v>
      </c>
      <c r="HV72" s="9">
        <f t="shared" si="58"/>
        <v>9.5238095238095233E-2</v>
      </c>
      <c r="HW72" s="8">
        <f t="shared" si="90"/>
        <v>15</v>
      </c>
      <c r="HX72" s="9">
        <f t="shared" si="59"/>
        <v>7.1428571428571425E-2</v>
      </c>
      <c r="HY72" s="8">
        <f t="shared" si="91"/>
        <v>210</v>
      </c>
    </row>
    <row r="73" spans="1:233" ht="45.75" customHeight="1">
      <c r="A73" s="5"/>
      <c r="B73" s="6" t="s">
        <v>93</v>
      </c>
      <c r="C73" s="48" t="s">
        <v>235</v>
      </c>
      <c r="D73" s="48" t="s">
        <v>231</v>
      </c>
      <c r="E73" s="48" t="s">
        <v>229</v>
      </c>
      <c r="F73" s="48" t="s">
        <v>235</v>
      </c>
      <c r="G73" s="48" t="s">
        <v>232</v>
      </c>
      <c r="H73" s="48" t="s">
        <v>235</v>
      </c>
      <c r="I73" s="48" t="s">
        <v>229</v>
      </c>
      <c r="J73" s="48" t="s">
        <v>229</v>
      </c>
      <c r="K73" s="48" t="s">
        <v>229</v>
      </c>
      <c r="L73" s="49" t="s">
        <v>229</v>
      </c>
      <c r="M73" s="49" t="s">
        <v>231</v>
      </c>
      <c r="N73" s="49" t="s">
        <v>229</v>
      </c>
      <c r="O73" s="49" t="s">
        <v>235</v>
      </c>
      <c r="P73" s="49" t="s">
        <v>235</v>
      </c>
      <c r="Q73" s="48" t="s">
        <v>10</v>
      </c>
      <c r="R73" s="48" t="s">
        <v>235</v>
      </c>
      <c r="S73" s="48" t="s">
        <v>229</v>
      </c>
      <c r="T73" s="48" t="s">
        <v>15</v>
      </c>
      <c r="U73" s="48" t="s">
        <v>232</v>
      </c>
      <c r="V73" s="48" t="s">
        <v>232</v>
      </c>
      <c r="W73" s="48" t="s">
        <v>7</v>
      </c>
      <c r="X73" s="48" t="s">
        <v>15</v>
      </c>
      <c r="Y73" s="48" t="s">
        <v>229</v>
      </c>
      <c r="Z73" s="48" t="s">
        <v>229</v>
      </c>
      <c r="AA73" s="48" t="s">
        <v>229</v>
      </c>
      <c r="AB73" s="48" t="s">
        <v>231</v>
      </c>
      <c r="AC73" s="48" t="s">
        <v>231</v>
      </c>
      <c r="AD73" s="48" t="s">
        <v>15</v>
      </c>
      <c r="AE73" s="48" t="s">
        <v>231</v>
      </c>
      <c r="AF73" s="48" t="s">
        <v>231</v>
      </c>
      <c r="AG73" s="48" t="s">
        <v>231</v>
      </c>
      <c r="AH73" s="48" t="s">
        <v>229</v>
      </c>
      <c r="AI73" s="48" t="s">
        <v>232</v>
      </c>
      <c r="AJ73" s="48" t="s">
        <v>229</v>
      </c>
      <c r="AK73" s="48" t="s">
        <v>231</v>
      </c>
      <c r="AL73" s="48" t="s">
        <v>232</v>
      </c>
      <c r="AM73" s="48" t="s">
        <v>231</v>
      </c>
      <c r="AN73" s="48" t="s">
        <v>232</v>
      </c>
      <c r="AO73" s="48" t="s">
        <v>232</v>
      </c>
      <c r="AP73" s="48" t="s">
        <v>232</v>
      </c>
      <c r="AQ73" s="48" t="s">
        <v>229</v>
      </c>
      <c r="AR73" s="48" t="s">
        <v>232</v>
      </c>
      <c r="AS73" s="48" t="s">
        <v>229</v>
      </c>
      <c r="AT73" s="48" t="s">
        <v>229</v>
      </c>
      <c r="AU73" s="48" t="s">
        <v>231</v>
      </c>
      <c r="AV73" s="48" t="s">
        <v>229</v>
      </c>
      <c r="AW73" s="48" t="s">
        <v>229</v>
      </c>
      <c r="AX73" s="48" t="s">
        <v>232</v>
      </c>
      <c r="AY73" s="48" t="s">
        <v>231</v>
      </c>
      <c r="AZ73" s="48" t="s">
        <v>229</v>
      </c>
      <c r="BA73" s="48" t="s">
        <v>231</v>
      </c>
      <c r="BB73" s="149" t="s">
        <v>232</v>
      </c>
      <c r="BC73" s="48" t="s">
        <v>235</v>
      </c>
      <c r="BD73" s="48" t="s">
        <v>7</v>
      </c>
      <c r="BE73" s="48" t="s">
        <v>235</v>
      </c>
      <c r="BF73" s="48" t="s">
        <v>231</v>
      </c>
      <c r="BG73" s="48" t="s">
        <v>231</v>
      </c>
      <c r="BH73" s="48" t="s">
        <v>229</v>
      </c>
      <c r="BI73" s="48" t="s">
        <v>229</v>
      </c>
      <c r="BJ73" s="48" t="s">
        <v>229</v>
      </c>
      <c r="BK73" s="48" t="s">
        <v>235</v>
      </c>
      <c r="BL73" s="48" t="s">
        <v>235</v>
      </c>
      <c r="BM73" s="48" t="s">
        <v>229</v>
      </c>
      <c r="BN73" s="48" t="s">
        <v>15</v>
      </c>
      <c r="BO73" s="48" t="s">
        <v>229</v>
      </c>
      <c r="BP73" s="48" t="s">
        <v>229</v>
      </c>
      <c r="BQ73" s="48" t="s">
        <v>229</v>
      </c>
      <c r="BR73" s="48" t="s">
        <v>231</v>
      </c>
      <c r="BS73" s="48" t="s">
        <v>229</v>
      </c>
      <c r="BT73" s="48" t="s">
        <v>15</v>
      </c>
      <c r="BU73" s="48" t="s">
        <v>229</v>
      </c>
      <c r="BV73" s="48" t="s">
        <v>232</v>
      </c>
      <c r="BW73" s="48" t="s">
        <v>15</v>
      </c>
      <c r="BX73" s="48" t="s">
        <v>10</v>
      </c>
      <c r="BY73" s="48" t="s">
        <v>231</v>
      </c>
      <c r="BZ73" s="48" t="s">
        <v>231</v>
      </c>
      <c r="CA73" s="48" t="s">
        <v>235</v>
      </c>
      <c r="CB73" s="48" t="s">
        <v>15</v>
      </c>
      <c r="CC73" s="48" t="s">
        <v>15</v>
      </c>
      <c r="CD73" s="48" t="s">
        <v>235</v>
      </c>
      <c r="CE73" s="48" t="s">
        <v>7</v>
      </c>
      <c r="CF73" s="48" t="s">
        <v>235</v>
      </c>
      <c r="CG73" s="48" t="s">
        <v>235</v>
      </c>
      <c r="CH73" s="48" t="s">
        <v>235</v>
      </c>
      <c r="CI73" s="48" t="s">
        <v>235</v>
      </c>
      <c r="CJ73" s="48" t="s">
        <v>235</v>
      </c>
      <c r="CK73" s="48" t="s">
        <v>7</v>
      </c>
      <c r="CL73" s="48" t="s">
        <v>229</v>
      </c>
      <c r="CM73" s="48" t="s">
        <v>235</v>
      </c>
      <c r="CN73" s="48" t="s">
        <v>235</v>
      </c>
      <c r="CO73" s="48" t="s">
        <v>235</v>
      </c>
      <c r="CP73" s="48" t="s">
        <v>235</v>
      </c>
      <c r="CQ73" s="48" t="s">
        <v>235</v>
      </c>
      <c r="CR73" s="48" t="s">
        <v>235</v>
      </c>
      <c r="CS73" s="48" t="s">
        <v>229</v>
      </c>
      <c r="CT73" s="48" t="s">
        <v>235</v>
      </c>
      <c r="CU73" s="48" t="s">
        <v>235</v>
      </c>
      <c r="CV73" s="48" t="s">
        <v>235</v>
      </c>
      <c r="CW73" s="48" t="s">
        <v>235</v>
      </c>
      <c r="CX73" s="48" t="s">
        <v>235</v>
      </c>
      <c r="CY73" s="48" t="s">
        <v>235</v>
      </c>
      <c r="CZ73" s="48" t="s">
        <v>229</v>
      </c>
      <c r="DA73" s="48" t="s">
        <v>229</v>
      </c>
      <c r="DB73" s="48" t="s">
        <v>235</v>
      </c>
      <c r="DC73" s="48" t="s">
        <v>231</v>
      </c>
      <c r="DD73" s="48" t="s">
        <v>229</v>
      </c>
      <c r="DE73" s="48" t="s">
        <v>235</v>
      </c>
      <c r="DF73" s="48" t="s">
        <v>235</v>
      </c>
      <c r="DG73" s="48" t="s">
        <v>235</v>
      </c>
      <c r="DH73" s="48" t="s">
        <v>235</v>
      </c>
      <c r="DI73" s="48" t="s">
        <v>235</v>
      </c>
      <c r="DJ73" s="48" t="s">
        <v>235</v>
      </c>
      <c r="DK73" s="48" t="s">
        <v>235</v>
      </c>
      <c r="DL73" s="48" t="s">
        <v>15</v>
      </c>
      <c r="DM73" s="112" t="s">
        <v>235</v>
      </c>
      <c r="DN73" s="48" t="s">
        <v>235</v>
      </c>
      <c r="DO73" s="48" t="s">
        <v>235</v>
      </c>
      <c r="DP73" s="48" t="s">
        <v>15</v>
      </c>
      <c r="DQ73" s="48" t="s">
        <v>235</v>
      </c>
      <c r="DR73" s="48" t="s">
        <v>7</v>
      </c>
      <c r="DS73" s="48" t="s">
        <v>235</v>
      </c>
      <c r="DT73" s="48" t="s">
        <v>229</v>
      </c>
      <c r="DU73" s="48" t="s">
        <v>229</v>
      </c>
      <c r="DV73" s="48" t="s">
        <v>229</v>
      </c>
      <c r="DW73" s="48" t="s">
        <v>229</v>
      </c>
      <c r="DX73" s="48" t="s">
        <v>229</v>
      </c>
      <c r="DY73" s="48" t="s">
        <v>229</v>
      </c>
      <c r="DZ73" s="48" t="s">
        <v>229</v>
      </c>
      <c r="EA73" s="48" t="s">
        <v>229</v>
      </c>
      <c r="EB73" s="48" t="s">
        <v>229</v>
      </c>
      <c r="EC73" s="48" t="s">
        <v>15</v>
      </c>
      <c r="ED73" s="48" t="s">
        <v>231</v>
      </c>
      <c r="EE73" s="48" t="s">
        <v>232</v>
      </c>
      <c r="EF73" s="48" t="s">
        <v>232</v>
      </c>
      <c r="EG73" s="48" t="s">
        <v>232</v>
      </c>
      <c r="EH73" s="48" t="s">
        <v>231</v>
      </c>
      <c r="EI73" s="48" t="s">
        <v>232</v>
      </c>
      <c r="EJ73" s="48" t="s">
        <v>7</v>
      </c>
      <c r="EK73" s="48" t="s">
        <v>229</v>
      </c>
      <c r="EL73" s="48" t="s">
        <v>15</v>
      </c>
      <c r="EM73" s="48" t="s">
        <v>15</v>
      </c>
      <c r="EN73" s="48" t="s">
        <v>15</v>
      </c>
      <c r="EO73" s="48" t="s">
        <v>15</v>
      </c>
      <c r="EP73" s="48" t="s">
        <v>229</v>
      </c>
      <c r="EQ73" s="48" t="s">
        <v>15</v>
      </c>
      <c r="ER73" s="48" t="s">
        <v>231</v>
      </c>
      <c r="ES73" s="48" t="s">
        <v>229</v>
      </c>
      <c r="ET73" s="48" t="s">
        <v>7</v>
      </c>
      <c r="EU73" s="48" t="s">
        <v>229</v>
      </c>
      <c r="EV73" s="48" t="s">
        <v>15</v>
      </c>
      <c r="EW73" s="48" t="s">
        <v>229</v>
      </c>
      <c r="EX73" s="48" t="s">
        <v>229</v>
      </c>
      <c r="EY73" s="48" t="s">
        <v>231</v>
      </c>
      <c r="EZ73" s="48" t="s">
        <v>231</v>
      </c>
      <c r="FA73" s="48" t="s">
        <v>229</v>
      </c>
      <c r="FB73" s="48" t="s">
        <v>235</v>
      </c>
      <c r="FC73" s="48" t="s">
        <v>235</v>
      </c>
      <c r="FD73" s="48" t="s">
        <v>229</v>
      </c>
      <c r="FE73" s="48" t="s">
        <v>229</v>
      </c>
      <c r="FF73" s="48" t="s">
        <v>231</v>
      </c>
      <c r="FG73" s="48" t="s">
        <v>229</v>
      </c>
      <c r="FH73" s="48" t="s">
        <v>229</v>
      </c>
      <c r="FI73" s="48" t="s">
        <v>15</v>
      </c>
      <c r="FJ73" s="48" t="s">
        <v>15</v>
      </c>
      <c r="FK73" s="48" t="s">
        <v>15</v>
      </c>
      <c r="FL73" s="48" t="s">
        <v>231</v>
      </c>
      <c r="FM73" s="48" t="s">
        <v>232</v>
      </c>
      <c r="FN73" s="48" t="s">
        <v>10</v>
      </c>
      <c r="FO73" s="48" t="s">
        <v>10</v>
      </c>
      <c r="FP73" s="50" t="s">
        <v>229</v>
      </c>
      <c r="FQ73" s="48" t="s">
        <v>10</v>
      </c>
      <c r="FR73" s="50" t="s">
        <v>235</v>
      </c>
      <c r="FS73" s="50" t="s">
        <v>229</v>
      </c>
      <c r="FT73" s="50" t="s">
        <v>229</v>
      </c>
      <c r="FU73" s="50" t="s">
        <v>235</v>
      </c>
      <c r="FV73" s="50" t="s">
        <v>229</v>
      </c>
      <c r="FW73" s="48" t="s">
        <v>10</v>
      </c>
      <c r="FX73" s="50" t="s">
        <v>229</v>
      </c>
      <c r="FY73" s="48" t="s">
        <v>10</v>
      </c>
      <c r="FZ73" s="50" t="s">
        <v>229</v>
      </c>
      <c r="GA73" s="102" t="s">
        <v>235</v>
      </c>
      <c r="GB73" s="48" t="s">
        <v>10</v>
      </c>
      <c r="GC73" s="50" t="s">
        <v>235</v>
      </c>
      <c r="GD73" s="48" t="s">
        <v>10</v>
      </c>
      <c r="GE73" s="48" t="s">
        <v>229</v>
      </c>
      <c r="GF73" s="50" t="s">
        <v>229</v>
      </c>
      <c r="GG73" s="48" t="s">
        <v>235</v>
      </c>
      <c r="GH73" s="50" t="s">
        <v>15</v>
      </c>
      <c r="GI73" s="50" t="s">
        <v>15</v>
      </c>
      <c r="GJ73" s="48" t="s">
        <v>15</v>
      </c>
      <c r="GK73" s="112" t="s">
        <v>235</v>
      </c>
      <c r="GL73" s="48" t="s">
        <v>15</v>
      </c>
      <c r="GM73" s="48" t="s">
        <v>15</v>
      </c>
      <c r="GN73" s="48" t="s">
        <v>229</v>
      </c>
      <c r="GO73" s="48" t="s">
        <v>229</v>
      </c>
      <c r="GP73" s="48" t="s">
        <v>229</v>
      </c>
      <c r="GQ73" s="48" t="s">
        <v>231</v>
      </c>
      <c r="GR73" s="48" t="s">
        <v>235</v>
      </c>
      <c r="GS73" s="48" t="s">
        <v>10</v>
      </c>
      <c r="GT73" s="48" t="s">
        <v>235</v>
      </c>
      <c r="GU73" s="48" t="s">
        <v>10</v>
      </c>
      <c r="GV73" s="48" t="s">
        <v>10</v>
      </c>
      <c r="GW73" s="48" t="s">
        <v>229</v>
      </c>
      <c r="GX73" s="48" t="s">
        <v>10</v>
      </c>
      <c r="GY73" s="48" t="s">
        <v>229</v>
      </c>
      <c r="GZ73" s="48" t="s">
        <v>10</v>
      </c>
      <c r="HA73" s="48" t="s">
        <v>229</v>
      </c>
      <c r="HB73" s="48" t="s">
        <v>231</v>
      </c>
      <c r="HC73" s="48" t="s">
        <v>10</v>
      </c>
      <c r="HD73" s="48" t="s">
        <v>231</v>
      </c>
      <c r="HE73" s="8">
        <f t="shared" si="81"/>
        <v>17</v>
      </c>
      <c r="HF73" s="15">
        <f t="shared" si="50"/>
        <v>8.0952380952380956E-2</v>
      </c>
      <c r="HG73" s="14">
        <f t="shared" si="82"/>
        <v>0</v>
      </c>
      <c r="HH73" s="15">
        <f t="shared" si="51"/>
        <v>0</v>
      </c>
      <c r="HI73" s="14">
        <f t="shared" si="83"/>
        <v>28</v>
      </c>
      <c r="HJ73" s="15">
        <f t="shared" si="52"/>
        <v>0.13333333333333333</v>
      </c>
      <c r="HK73" s="14">
        <f t="shared" si="84"/>
        <v>0</v>
      </c>
      <c r="HL73" s="15">
        <f t="shared" si="53"/>
        <v>0</v>
      </c>
      <c r="HM73" s="14">
        <f t="shared" si="85"/>
        <v>66</v>
      </c>
      <c r="HN73" s="15">
        <f t="shared" si="54"/>
        <v>0.31428571428571428</v>
      </c>
      <c r="HO73" s="14">
        <f t="shared" si="86"/>
        <v>0</v>
      </c>
      <c r="HP73" s="15">
        <f t="shared" si="55"/>
        <v>0</v>
      </c>
      <c r="HQ73" s="14">
        <f t="shared" si="87"/>
        <v>52</v>
      </c>
      <c r="HR73" s="15">
        <f t="shared" si="56"/>
        <v>0.24761904761904763</v>
      </c>
      <c r="HS73" s="14">
        <f t="shared" si="88"/>
        <v>7</v>
      </c>
      <c r="HT73" s="15">
        <f t="shared" si="57"/>
        <v>3.3333333333333333E-2</v>
      </c>
      <c r="HU73" s="14">
        <f t="shared" si="89"/>
        <v>25</v>
      </c>
      <c r="HV73" s="15">
        <f t="shared" si="58"/>
        <v>0.11904761904761904</v>
      </c>
      <c r="HW73" s="14">
        <f t="shared" si="90"/>
        <v>15</v>
      </c>
      <c r="HX73" s="15">
        <f t="shared" si="59"/>
        <v>7.1428571428571425E-2</v>
      </c>
      <c r="HY73" s="14">
        <f t="shared" si="91"/>
        <v>210</v>
      </c>
    </row>
    <row r="74" spans="1:233" ht="45.75" customHeight="1">
      <c r="A74" s="5" t="s">
        <v>94</v>
      </c>
      <c r="B74" s="3" t="s">
        <v>95</v>
      </c>
      <c r="C74" s="50" t="s">
        <v>233</v>
      </c>
      <c r="D74" s="50" t="s">
        <v>233</v>
      </c>
      <c r="E74" s="50" t="s">
        <v>231</v>
      </c>
      <c r="F74" s="50" t="s">
        <v>232</v>
      </c>
      <c r="G74" s="50" t="s">
        <v>233</v>
      </c>
      <c r="H74" s="50" t="s">
        <v>230</v>
      </c>
      <c r="I74" s="50" t="s">
        <v>232</v>
      </c>
      <c r="J74" s="50" t="s">
        <v>233</v>
      </c>
      <c r="K74" s="50" t="s">
        <v>233</v>
      </c>
      <c r="L74" s="92" t="s">
        <v>233</v>
      </c>
      <c r="M74" s="92" t="s">
        <v>232</v>
      </c>
      <c r="N74" s="92" t="s">
        <v>232</v>
      </c>
      <c r="O74" s="92" t="s">
        <v>229</v>
      </c>
      <c r="P74" s="92" t="s">
        <v>230</v>
      </c>
      <c r="Q74" s="50" t="s">
        <v>232</v>
      </c>
      <c r="R74" s="50" t="s">
        <v>235</v>
      </c>
      <c r="S74" s="50" t="s">
        <v>232</v>
      </c>
      <c r="T74" s="50" t="s">
        <v>232</v>
      </c>
      <c r="U74" s="50" t="s">
        <v>232</v>
      </c>
      <c r="V74" s="50" t="s">
        <v>232</v>
      </c>
      <c r="W74" s="50" t="s">
        <v>229</v>
      </c>
      <c r="X74" s="50" t="s">
        <v>233</v>
      </c>
      <c r="Y74" s="50" t="s">
        <v>234</v>
      </c>
      <c r="Z74" s="50" t="s">
        <v>231</v>
      </c>
      <c r="AA74" s="50" t="s">
        <v>229</v>
      </c>
      <c r="AB74" s="50" t="s">
        <v>229</v>
      </c>
      <c r="AC74" s="50" t="s">
        <v>230</v>
      </c>
      <c r="AD74" s="50" t="s">
        <v>232</v>
      </c>
      <c r="AE74" s="50" t="s">
        <v>229</v>
      </c>
      <c r="AF74" s="50" t="s">
        <v>233</v>
      </c>
      <c r="AG74" s="50" t="s">
        <v>231</v>
      </c>
      <c r="AH74" s="50" t="s">
        <v>231</v>
      </c>
      <c r="AI74" s="50" t="s">
        <v>231</v>
      </c>
      <c r="AJ74" s="50" t="s">
        <v>231</v>
      </c>
      <c r="AK74" s="50" t="s">
        <v>231</v>
      </c>
      <c r="AL74" s="50" t="s">
        <v>231</v>
      </c>
      <c r="AM74" s="50" t="s">
        <v>231</v>
      </c>
      <c r="AN74" s="50" t="s">
        <v>231</v>
      </c>
      <c r="AO74" s="50" t="s">
        <v>231</v>
      </c>
      <c r="AP74" s="50" t="s">
        <v>231</v>
      </c>
      <c r="AQ74" s="50" t="s">
        <v>230</v>
      </c>
      <c r="AR74" s="50" t="s">
        <v>231</v>
      </c>
      <c r="AS74" s="50" t="s">
        <v>233</v>
      </c>
      <c r="AT74" s="50" t="s">
        <v>231</v>
      </c>
      <c r="AU74" s="50" t="s">
        <v>231</v>
      </c>
      <c r="AV74" s="50" t="s">
        <v>231</v>
      </c>
      <c r="AW74" s="50" t="s">
        <v>230</v>
      </c>
      <c r="AX74" s="50" t="s">
        <v>231</v>
      </c>
      <c r="AY74" s="50" t="s">
        <v>231</v>
      </c>
      <c r="AZ74" s="50" t="s">
        <v>232</v>
      </c>
      <c r="BA74" s="50" t="s">
        <v>232</v>
      </c>
      <c r="BB74" s="151" t="s">
        <v>232</v>
      </c>
      <c r="BC74" s="50" t="s">
        <v>230</v>
      </c>
      <c r="BD74" s="50" t="s">
        <v>230</v>
      </c>
      <c r="BE74" s="50" t="s">
        <v>229</v>
      </c>
      <c r="BF74" s="50" t="s">
        <v>230</v>
      </c>
      <c r="BG74" s="50" t="s">
        <v>232</v>
      </c>
      <c r="BH74" s="50" t="s">
        <v>230</v>
      </c>
      <c r="BI74" s="50" t="s">
        <v>230</v>
      </c>
      <c r="BJ74" s="50" t="s">
        <v>234</v>
      </c>
      <c r="BK74" s="50" t="s">
        <v>233</v>
      </c>
      <c r="BL74" s="50" t="s">
        <v>230</v>
      </c>
      <c r="BM74" s="50" t="s">
        <v>231</v>
      </c>
      <c r="BN74" s="50" t="s">
        <v>235</v>
      </c>
      <c r="BO74" s="50" t="s">
        <v>232</v>
      </c>
      <c r="BP74" s="50" t="s">
        <v>232</v>
      </c>
      <c r="BQ74" s="50" t="s">
        <v>232</v>
      </c>
      <c r="BR74" s="50" t="s">
        <v>232</v>
      </c>
      <c r="BS74" s="50" t="s">
        <v>232</v>
      </c>
      <c r="BT74" s="50" t="s">
        <v>233</v>
      </c>
      <c r="BU74" s="50" t="s">
        <v>233</v>
      </c>
      <c r="BV74" s="50" t="s">
        <v>232</v>
      </c>
      <c r="BW74" s="50" t="s">
        <v>233</v>
      </c>
      <c r="BX74" s="50" t="s">
        <v>233</v>
      </c>
      <c r="BY74" s="50" t="s">
        <v>232</v>
      </c>
      <c r="BZ74" s="50" t="s">
        <v>232</v>
      </c>
      <c r="CA74" s="50" t="s">
        <v>230</v>
      </c>
      <c r="CB74" s="50" t="s">
        <v>232</v>
      </c>
      <c r="CC74" s="50" t="s">
        <v>233</v>
      </c>
      <c r="CD74" s="50" t="s">
        <v>232</v>
      </c>
      <c r="CE74" s="50" t="s">
        <v>231</v>
      </c>
      <c r="CF74" s="50" t="s">
        <v>230</v>
      </c>
      <c r="CG74" s="50" t="s">
        <v>7</v>
      </c>
      <c r="CH74" s="50" t="s">
        <v>229</v>
      </c>
      <c r="CI74" s="50" t="s">
        <v>230</v>
      </c>
      <c r="CJ74" s="50" t="s">
        <v>229</v>
      </c>
      <c r="CK74" s="50" t="s">
        <v>230</v>
      </c>
      <c r="CL74" s="50" t="s">
        <v>229</v>
      </c>
      <c r="CM74" s="50" t="s">
        <v>235</v>
      </c>
      <c r="CN74" s="50" t="s">
        <v>235</v>
      </c>
      <c r="CO74" s="50" t="s">
        <v>235</v>
      </c>
      <c r="CP74" s="50" t="s">
        <v>229</v>
      </c>
      <c r="CQ74" s="50" t="s">
        <v>7</v>
      </c>
      <c r="CR74" s="50" t="s">
        <v>229</v>
      </c>
      <c r="CS74" s="50" t="s">
        <v>229</v>
      </c>
      <c r="CT74" s="50" t="s">
        <v>230</v>
      </c>
      <c r="CU74" s="50" t="s">
        <v>230</v>
      </c>
      <c r="CV74" s="50" t="s">
        <v>233</v>
      </c>
      <c r="CW74" s="50" t="s">
        <v>233</v>
      </c>
      <c r="CX74" s="50" t="s">
        <v>230</v>
      </c>
      <c r="CY74" s="50" t="s">
        <v>231</v>
      </c>
      <c r="CZ74" s="50" t="s">
        <v>7</v>
      </c>
      <c r="DA74" s="50" t="s">
        <v>235</v>
      </c>
      <c r="DB74" s="50" t="s">
        <v>235</v>
      </c>
      <c r="DC74" s="50" t="s">
        <v>233</v>
      </c>
      <c r="DD74" s="50" t="s">
        <v>230</v>
      </c>
      <c r="DE74" s="50" t="s">
        <v>7</v>
      </c>
      <c r="DF74" s="50" t="s">
        <v>235</v>
      </c>
      <c r="DG74" s="50" t="s">
        <v>229</v>
      </c>
      <c r="DH74" s="50" t="s">
        <v>230</v>
      </c>
      <c r="DI74" s="50" t="s">
        <v>234</v>
      </c>
      <c r="DJ74" s="50" t="s">
        <v>230</v>
      </c>
      <c r="DK74" s="50" t="s">
        <v>235</v>
      </c>
      <c r="DL74" s="50" t="s">
        <v>231</v>
      </c>
      <c r="DM74" s="7" t="s">
        <v>230</v>
      </c>
      <c r="DN74" s="50" t="s">
        <v>231</v>
      </c>
      <c r="DO74" s="50" t="s">
        <v>231</v>
      </c>
      <c r="DP74" s="50" t="s">
        <v>231</v>
      </c>
      <c r="DQ74" s="50" t="s">
        <v>230</v>
      </c>
      <c r="DR74" s="50" t="s">
        <v>234</v>
      </c>
      <c r="DS74" s="50" t="s">
        <v>235</v>
      </c>
      <c r="DT74" s="50" t="s">
        <v>231</v>
      </c>
      <c r="DU74" s="50" t="s">
        <v>230</v>
      </c>
      <c r="DV74" s="50" t="s">
        <v>230</v>
      </c>
      <c r="DW74" s="50" t="s">
        <v>231</v>
      </c>
      <c r="DX74" s="50" t="s">
        <v>231</v>
      </c>
      <c r="DY74" s="50" t="s">
        <v>230</v>
      </c>
      <c r="DZ74" s="50" t="s">
        <v>230</v>
      </c>
      <c r="EA74" s="50" t="s">
        <v>231</v>
      </c>
      <c r="EB74" s="50" t="s">
        <v>231</v>
      </c>
      <c r="EC74" s="50" t="s">
        <v>235</v>
      </c>
      <c r="ED74" s="50" t="s">
        <v>229</v>
      </c>
      <c r="EE74" s="50" t="s">
        <v>232</v>
      </c>
      <c r="EF74" s="50" t="s">
        <v>229</v>
      </c>
      <c r="EG74" s="50" t="s">
        <v>235</v>
      </c>
      <c r="EH74" s="50" t="s">
        <v>229</v>
      </c>
      <c r="EI74" s="50" t="s">
        <v>231</v>
      </c>
      <c r="EJ74" s="50" t="s">
        <v>235</v>
      </c>
      <c r="EK74" s="50" t="s">
        <v>229</v>
      </c>
      <c r="EL74" s="50" t="s">
        <v>232</v>
      </c>
      <c r="EM74" s="50" t="s">
        <v>232</v>
      </c>
      <c r="EN74" s="50" t="s">
        <v>232</v>
      </c>
      <c r="EO74" s="50" t="s">
        <v>232</v>
      </c>
      <c r="EP74" s="50" t="s">
        <v>232</v>
      </c>
      <c r="EQ74" s="50" t="s">
        <v>232</v>
      </c>
      <c r="ER74" s="50" t="s">
        <v>232</v>
      </c>
      <c r="ES74" s="50" t="s">
        <v>232</v>
      </c>
      <c r="ET74" s="50" t="s">
        <v>232</v>
      </c>
      <c r="EU74" s="50" t="s">
        <v>235</v>
      </c>
      <c r="EV74" s="50" t="s">
        <v>232</v>
      </c>
      <c r="EW74" s="50" t="s">
        <v>230</v>
      </c>
      <c r="EX74" s="50" t="s">
        <v>232</v>
      </c>
      <c r="EY74" s="50" t="s">
        <v>233</v>
      </c>
      <c r="EZ74" s="50" t="s">
        <v>232</v>
      </c>
      <c r="FA74" s="50" t="s">
        <v>232</v>
      </c>
      <c r="FB74" s="50" t="s">
        <v>232</v>
      </c>
      <c r="FC74" s="50" t="s">
        <v>231</v>
      </c>
      <c r="FD74" s="50" t="s">
        <v>231</v>
      </c>
      <c r="FE74" s="48" t="s">
        <v>231</v>
      </c>
      <c r="FF74" s="50" t="s">
        <v>231</v>
      </c>
      <c r="FG74" s="50" t="s">
        <v>232</v>
      </c>
      <c r="FH74" s="50" t="s">
        <v>232</v>
      </c>
      <c r="FI74" s="50" t="s">
        <v>7</v>
      </c>
      <c r="FJ74" s="50" t="s">
        <v>7</v>
      </c>
      <c r="FK74" s="50" t="s">
        <v>7</v>
      </c>
      <c r="FL74" s="50" t="s">
        <v>7</v>
      </c>
      <c r="FM74" s="50" t="s">
        <v>232</v>
      </c>
      <c r="FN74" s="50" t="s">
        <v>231</v>
      </c>
      <c r="FO74" s="50" t="s">
        <v>229</v>
      </c>
      <c r="FP74" s="50" t="s">
        <v>230</v>
      </c>
      <c r="FQ74" s="50" t="s">
        <v>231</v>
      </c>
      <c r="FR74" s="50" t="s">
        <v>229</v>
      </c>
      <c r="FS74" s="50" t="s">
        <v>229</v>
      </c>
      <c r="FT74" s="50" t="s">
        <v>233</v>
      </c>
      <c r="FU74" s="50" t="s">
        <v>233</v>
      </c>
      <c r="FV74" s="50" t="s">
        <v>233</v>
      </c>
      <c r="FW74" s="50" t="s">
        <v>232</v>
      </c>
      <c r="FX74" s="50" t="s">
        <v>233</v>
      </c>
      <c r="FY74" s="50" t="s">
        <v>231</v>
      </c>
      <c r="FZ74" s="50" t="s">
        <v>235</v>
      </c>
      <c r="GA74" s="50" t="s">
        <v>233</v>
      </c>
      <c r="GB74" s="50" t="s">
        <v>234</v>
      </c>
      <c r="GC74" s="50" t="s">
        <v>229</v>
      </c>
      <c r="GD74" s="50" t="s">
        <v>231</v>
      </c>
      <c r="GE74" s="50" t="s">
        <v>231</v>
      </c>
      <c r="GF74" s="50" t="s">
        <v>235</v>
      </c>
      <c r="GG74" s="50" t="s">
        <v>233</v>
      </c>
      <c r="GH74" s="50" t="s">
        <v>230</v>
      </c>
      <c r="GI74" s="50" t="s">
        <v>230</v>
      </c>
      <c r="GJ74" s="50" t="s">
        <v>230</v>
      </c>
      <c r="GK74" s="7" t="s">
        <v>230</v>
      </c>
      <c r="GL74" s="50" t="s">
        <v>231</v>
      </c>
      <c r="GM74" s="50" t="s">
        <v>233</v>
      </c>
      <c r="GN74" s="50" t="s">
        <v>229</v>
      </c>
      <c r="GO74" s="50" t="s">
        <v>233</v>
      </c>
      <c r="GP74" s="50" t="s">
        <v>229</v>
      </c>
      <c r="GQ74" s="50" t="s">
        <v>230</v>
      </c>
      <c r="GR74" s="50" t="s">
        <v>232</v>
      </c>
      <c r="GS74" s="50" t="s">
        <v>233</v>
      </c>
      <c r="GT74" s="50" t="s">
        <v>233</v>
      </c>
      <c r="GU74" s="50" t="s">
        <v>229</v>
      </c>
      <c r="GV74" s="50" t="s">
        <v>229</v>
      </c>
      <c r="GW74" s="50" t="s">
        <v>231</v>
      </c>
      <c r="GX74" s="50" t="s">
        <v>233</v>
      </c>
      <c r="GY74" s="50" t="s">
        <v>231</v>
      </c>
      <c r="GZ74" s="50" t="s">
        <v>233</v>
      </c>
      <c r="HA74" s="50" t="s">
        <v>232</v>
      </c>
      <c r="HB74" s="50" t="s">
        <v>7</v>
      </c>
      <c r="HC74" s="50" t="s">
        <v>231</v>
      </c>
      <c r="HD74" s="50" t="s">
        <v>231</v>
      </c>
      <c r="HE74" s="8">
        <f t="shared" si="81"/>
        <v>45</v>
      </c>
      <c r="HF74" s="19">
        <f t="shared" ref="HF74:HF85" si="92">HE74/HY74</f>
        <v>0.21428571428571427</v>
      </c>
      <c r="HG74" s="18">
        <f t="shared" si="82"/>
        <v>31</v>
      </c>
      <c r="HH74" s="19">
        <f t="shared" ref="HH74:HH85" si="93">HG74/HY74</f>
        <v>0.14761904761904762</v>
      </c>
      <c r="HI74" s="18">
        <f t="shared" si="83"/>
        <v>45</v>
      </c>
      <c r="HJ74" s="19">
        <f t="shared" ref="HJ74:HJ85" si="94">HI74/HY74</f>
        <v>0.21428571428571427</v>
      </c>
      <c r="HK74" s="18">
        <f t="shared" si="84"/>
        <v>34</v>
      </c>
      <c r="HL74" s="19">
        <f t="shared" ref="HL74:HL85" si="95">HK74/HY74</f>
        <v>0.16190476190476191</v>
      </c>
      <c r="HM74" s="18">
        <f t="shared" si="85"/>
        <v>25</v>
      </c>
      <c r="HN74" s="19">
        <f t="shared" ref="HN74:HN85" si="96">HM74/HY74</f>
        <v>0.11904761904761904</v>
      </c>
      <c r="HO74" s="18">
        <f t="shared" si="86"/>
        <v>5</v>
      </c>
      <c r="HP74" s="19">
        <f t="shared" ref="HP74:HP85" si="97">HO74/HY74</f>
        <v>2.3809523809523808E-2</v>
      </c>
      <c r="HQ74" s="18">
        <f t="shared" si="87"/>
        <v>16</v>
      </c>
      <c r="HR74" s="19">
        <f t="shared" ref="HR74:HR85" si="98">HQ74/HY74</f>
        <v>7.6190476190476197E-2</v>
      </c>
      <c r="HS74" s="18">
        <f t="shared" si="88"/>
        <v>9</v>
      </c>
      <c r="HT74" s="19">
        <f t="shared" ref="HT74:HT85" si="99">HS74/HY74</f>
        <v>4.2857142857142858E-2</v>
      </c>
      <c r="HU74" s="18">
        <f t="shared" si="89"/>
        <v>0</v>
      </c>
      <c r="HV74" s="19">
        <f t="shared" ref="HV74:HV85" si="100">HU74/HY74</f>
        <v>0</v>
      </c>
      <c r="HW74" s="18">
        <f t="shared" si="90"/>
        <v>0</v>
      </c>
      <c r="HX74" s="19">
        <f t="shared" ref="HX74:HX85" si="101">HW74/HY74</f>
        <v>0</v>
      </c>
      <c r="HY74" s="18">
        <f t="shared" si="91"/>
        <v>210</v>
      </c>
    </row>
    <row r="75" spans="1:233" ht="45.75" customHeight="1">
      <c r="A75" s="5"/>
      <c r="B75" s="3" t="s">
        <v>96</v>
      </c>
      <c r="C75" s="48" t="s">
        <v>232</v>
      </c>
      <c r="D75" s="48" t="s">
        <v>232</v>
      </c>
      <c r="E75" s="48" t="s">
        <v>231</v>
      </c>
      <c r="F75" s="48" t="s">
        <v>232</v>
      </c>
      <c r="G75" s="48" t="s">
        <v>232</v>
      </c>
      <c r="H75" s="48" t="s">
        <v>235</v>
      </c>
      <c r="I75" s="48" t="s">
        <v>232</v>
      </c>
      <c r="J75" s="48" t="s">
        <v>232</v>
      </c>
      <c r="K75" s="48" t="s">
        <v>232</v>
      </c>
      <c r="L75" s="49" t="s">
        <v>231</v>
      </c>
      <c r="M75" s="49" t="s">
        <v>232</v>
      </c>
      <c r="N75" s="49" t="s">
        <v>232</v>
      </c>
      <c r="O75" s="49" t="s">
        <v>231</v>
      </c>
      <c r="P75" s="49" t="s">
        <v>231</v>
      </c>
      <c r="Q75" s="48" t="s">
        <v>232</v>
      </c>
      <c r="R75" s="48" t="s">
        <v>235</v>
      </c>
      <c r="S75" s="48" t="s">
        <v>232</v>
      </c>
      <c r="T75" s="48" t="s">
        <v>232</v>
      </c>
      <c r="U75" s="48" t="s">
        <v>232</v>
      </c>
      <c r="V75" s="48" t="s">
        <v>232</v>
      </c>
      <c r="W75" s="48" t="s">
        <v>229</v>
      </c>
      <c r="X75" s="48" t="s">
        <v>232</v>
      </c>
      <c r="Y75" s="48" t="s">
        <v>229</v>
      </c>
      <c r="Z75" s="48" t="s">
        <v>231</v>
      </c>
      <c r="AA75" s="48" t="s">
        <v>229</v>
      </c>
      <c r="AB75" s="48" t="s">
        <v>231</v>
      </c>
      <c r="AC75" s="48" t="s">
        <v>231</v>
      </c>
      <c r="AD75" s="48" t="s">
        <v>232</v>
      </c>
      <c r="AE75" s="48" t="s">
        <v>231</v>
      </c>
      <c r="AF75" s="48" t="s">
        <v>231</v>
      </c>
      <c r="AG75" s="48" t="s">
        <v>231</v>
      </c>
      <c r="AH75" s="48" t="s">
        <v>231</v>
      </c>
      <c r="AI75" s="48" t="s">
        <v>232</v>
      </c>
      <c r="AJ75" s="48" t="s">
        <v>231</v>
      </c>
      <c r="AK75" s="48" t="s">
        <v>231</v>
      </c>
      <c r="AL75" s="48" t="s">
        <v>232</v>
      </c>
      <c r="AM75" s="48" t="s">
        <v>231</v>
      </c>
      <c r="AN75" s="48" t="s">
        <v>232</v>
      </c>
      <c r="AO75" s="48" t="s">
        <v>232</v>
      </c>
      <c r="AP75" s="48" t="s">
        <v>232</v>
      </c>
      <c r="AQ75" s="48" t="s">
        <v>231</v>
      </c>
      <c r="AR75" s="48" t="s">
        <v>232</v>
      </c>
      <c r="AS75" s="48" t="s">
        <v>231</v>
      </c>
      <c r="AT75" s="48" t="s">
        <v>231</v>
      </c>
      <c r="AU75" s="48" t="s">
        <v>232</v>
      </c>
      <c r="AV75" s="48" t="s">
        <v>231</v>
      </c>
      <c r="AW75" s="48" t="s">
        <v>229</v>
      </c>
      <c r="AX75" s="48" t="s">
        <v>232</v>
      </c>
      <c r="AY75" s="48" t="s">
        <v>232</v>
      </c>
      <c r="AZ75" s="48" t="s">
        <v>232</v>
      </c>
      <c r="BA75" s="48" t="s">
        <v>232</v>
      </c>
      <c r="BB75" s="149" t="s">
        <v>232</v>
      </c>
      <c r="BC75" s="48" t="s">
        <v>231</v>
      </c>
      <c r="BD75" s="48" t="s">
        <v>229</v>
      </c>
      <c r="BE75" s="48" t="s">
        <v>229</v>
      </c>
      <c r="BF75" s="48" t="s">
        <v>229</v>
      </c>
      <c r="BG75" s="48" t="s">
        <v>232</v>
      </c>
      <c r="BH75" s="48" t="s">
        <v>231</v>
      </c>
      <c r="BI75" s="48" t="s">
        <v>231</v>
      </c>
      <c r="BJ75" s="48" t="s">
        <v>235</v>
      </c>
      <c r="BK75" s="48" t="s">
        <v>232</v>
      </c>
      <c r="BL75" s="48" t="s">
        <v>232</v>
      </c>
      <c r="BM75" s="48" t="s">
        <v>232</v>
      </c>
      <c r="BN75" s="48" t="s">
        <v>235</v>
      </c>
      <c r="BO75" s="48" t="s">
        <v>232</v>
      </c>
      <c r="BP75" s="48" t="s">
        <v>232</v>
      </c>
      <c r="BQ75" s="48" t="s">
        <v>232</v>
      </c>
      <c r="BR75" s="48" t="s">
        <v>232</v>
      </c>
      <c r="BS75" s="48" t="s">
        <v>232</v>
      </c>
      <c r="BT75" s="48" t="s">
        <v>232</v>
      </c>
      <c r="BU75" s="48" t="s">
        <v>232</v>
      </c>
      <c r="BV75" s="48" t="s">
        <v>232</v>
      </c>
      <c r="BW75" s="48" t="s">
        <v>232</v>
      </c>
      <c r="BX75" s="48" t="s">
        <v>232</v>
      </c>
      <c r="BY75" s="48" t="s">
        <v>232</v>
      </c>
      <c r="BZ75" s="48" t="s">
        <v>232</v>
      </c>
      <c r="CA75" s="48" t="s">
        <v>232</v>
      </c>
      <c r="CB75" s="48" t="s">
        <v>232</v>
      </c>
      <c r="CC75" s="48" t="s">
        <v>231</v>
      </c>
      <c r="CD75" s="48" t="s">
        <v>232</v>
      </c>
      <c r="CE75" s="48" t="s">
        <v>231</v>
      </c>
      <c r="CF75" s="48" t="s">
        <v>231</v>
      </c>
      <c r="CG75" s="48" t="s">
        <v>7</v>
      </c>
      <c r="CH75" s="48" t="s">
        <v>231</v>
      </c>
      <c r="CI75" s="48" t="s">
        <v>235</v>
      </c>
      <c r="CJ75" s="48" t="s">
        <v>231</v>
      </c>
      <c r="CK75" s="48" t="s">
        <v>231</v>
      </c>
      <c r="CL75" s="48" t="s">
        <v>231</v>
      </c>
      <c r="CM75" s="48" t="s">
        <v>235</v>
      </c>
      <c r="CN75" s="48" t="s">
        <v>231</v>
      </c>
      <c r="CO75" s="48" t="s">
        <v>235</v>
      </c>
      <c r="CP75" s="48" t="s">
        <v>231</v>
      </c>
      <c r="CQ75" s="48" t="s">
        <v>7</v>
      </c>
      <c r="CR75" s="48" t="s">
        <v>231</v>
      </c>
      <c r="CS75" s="48" t="s">
        <v>231</v>
      </c>
      <c r="CT75" s="48" t="s">
        <v>232</v>
      </c>
      <c r="CU75" s="48" t="s">
        <v>231</v>
      </c>
      <c r="CV75" s="48" t="s">
        <v>231</v>
      </c>
      <c r="CW75" s="48" t="s">
        <v>231</v>
      </c>
      <c r="CX75" s="48" t="s">
        <v>232</v>
      </c>
      <c r="CY75" s="48" t="s">
        <v>231</v>
      </c>
      <c r="CZ75" s="48" t="s">
        <v>231</v>
      </c>
      <c r="DA75" s="48" t="s">
        <v>235</v>
      </c>
      <c r="DB75" s="48" t="s">
        <v>235</v>
      </c>
      <c r="DC75" s="48" t="s">
        <v>232</v>
      </c>
      <c r="DD75" s="48" t="s">
        <v>229</v>
      </c>
      <c r="DE75" s="48" t="s">
        <v>235</v>
      </c>
      <c r="DF75" s="48" t="s">
        <v>235</v>
      </c>
      <c r="DG75" s="48" t="s">
        <v>231</v>
      </c>
      <c r="DH75" s="48" t="s">
        <v>232</v>
      </c>
      <c r="DI75" s="48" t="s">
        <v>229</v>
      </c>
      <c r="DJ75" s="48" t="s">
        <v>232</v>
      </c>
      <c r="DK75" s="48" t="s">
        <v>235</v>
      </c>
      <c r="DL75" s="48" t="s">
        <v>231</v>
      </c>
      <c r="DM75" s="112" t="s">
        <v>235</v>
      </c>
      <c r="DN75" s="48" t="s">
        <v>231</v>
      </c>
      <c r="DO75" s="48" t="s">
        <v>231</v>
      </c>
      <c r="DP75" s="48" t="s">
        <v>231</v>
      </c>
      <c r="DQ75" s="48" t="s">
        <v>231</v>
      </c>
      <c r="DR75" s="48" t="s">
        <v>235</v>
      </c>
      <c r="DS75" s="48" t="s">
        <v>235</v>
      </c>
      <c r="DT75" s="48" t="s">
        <v>231</v>
      </c>
      <c r="DU75" s="48" t="s">
        <v>229</v>
      </c>
      <c r="DV75" s="48" t="s">
        <v>229</v>
      </c>
      <c r="DW75" s="48" t="s">
        <v>231</v>
      </c>
      <c r="DX75" s="48" t="s">
        <v>231</v>
      </c>
      <c r="DY75" s="48" t="s">
        <v>229</v>
      </c>
      <c r="DZ75" s="48" t="s">
        <v>229</v>
      </c>
      <c r="EA75" s="48" t="s">
        <v>231</v>
      </c>
      <c r="EB75" s="48" t="s">
        <v>231</v>
      </c>
      <c r="EC75" s="48" t="s">
        <v>235</v>
      </c>
      <c r="ED75" s="48" t="s">
        <v>229</v>
      </c>
      <c r="EE75" s="48" t="s">
        <v>232</v>
      </c>
      <c r="EF75" s="48" t="s">
        <v>229</v>
      </c>
      <c r="EG75" s="48" t="s">
        <v>235</v>
      </c>
      <c r="EH75" s="48" t="s">
        <v>229</v>
      </c>
      <c r="EI75" s="48" t="s">
        <v>231</v>
      </c>
      <c r="EJ75" s="48" t="s">
        <v>235</v>
      </c>
      <c r="EK75" s="48" t="s">
        <v>229</v>
      </c>
      <c r="EL75" s="48" t="s">
        <v>232</v>
      </c>
      <c r="EM75" s="48" t="s">
        <v>232</v>
      </c>
      <c r="EN75" s="48" t="s">
        <v>232</v>
      </c>
      <c r="EO75" s="48" t="s">
        <v>232</v>
      </c>
      <c r="EP75" s="48" t="s">
        <v>232</v>
      </c>
      <c r="EQ75" s="48" t="s">
        <v>232</v>
      </c>
      <c r="ER75" s="48" t="s">
        <v>232</v>
      </c>
      <c r="ES75" s="48" t="s">
        <v>232</v>
      </c>
      <c r="ET75" s="48" t="s">
        <v>232</v>
      </c>
      <c r="EU75" s="48" t="s">
        <v>235</v>
      </c>
      <c r="EV75" s="48" t="s">
        <v>232</v>
      </c>
      <c r="EW75" s="48" t="s">
        <v>232</v>
      </c>
      <c r="EX75" s="48" t="s">
        <v>232</v>
      </c>
      <c r="EY75" s="48" t="s">
        <v>232</v>
      </c>
      <c r="EZ75" s="48" t="s">
        <v>232</v>
      </c>
      <c r="FA75" s="48" t="s">
        <v>232</v>
      </c>
      <c r="FB75" s="48" t="s">
        <v>232</v>
      </c>
      <c r="FC75" s="48" t="s">
        <v>232</v>
      </c>
      <c r="FD75" s="48" t="s">
        <v>232</v>
      </c>
      <c r="FE75" s="48" t="s">
        <v>231</v>
      </c>
      <c r="FF75" s="48" t="s">
        <v>232</v>
      </c>
      <c r="FG75" s="48" t="s">
        <v>232</v>
      </c>
      <c r="FH75" s="48" t="s">
        <v>232</v>
      </c>
      <c r="FI75" s="48" t="s">
        <v>235</v>
      </c>
      <c r="FJ75" s="48" t="s">
        <v>235</v>
      </c>
      <c r="FK75" s="48" t="s">
        <v>231</v>
      </c>
      <c r="FL75" s="48" t="s">
        <v>231</v>
      </c>
      <c r="FM75" s="48" t="s">
        <v>232</v>
      </c>
      <c r="FN75" s="48" t="s">
        <v>10</v>
      </c>
      <c r="FO75" s="48" t="s">
        <v>10</v>
      </c>
      <c r="FP75" s="50" t="s">
        <v>232</v>
      </c>
      <c r="FQ75" s="48" t="s">
        <v>10</v>
      </c>
      <c r="FR75" s="50" t="s">
        <v>235</v>
      </c>
      <c r="FS75" s="50" t="s">
        <v>235</v>
      </c>
      <c r="FT75" s="50" t="s">
        <v>232</v>
      </c>
      <c r="FU75" s="50" t="s">
        <v>232</v>
      </c>
      <c r="FV75" s="50" t="s">
        <v>232</v>
      </c>
      <c r="FW75" s="48" t="s">
        <v>10</v>
      </c>
      <c r="FX75" s="50" t="s">
        <v>232</v>
      </c>
      <c r="FY75" s="48" t="s">
        <v>10</v>
      </c>
      <c r="FZ75" s="50" t="s">
        <v>235</v>
      </c>
      <c r="GA75" s="50" t="s">
        <v>232</v>
      </c>
      <c r="GB75" s="48" t="s">
        <v>10</v>
      </c>
      <c r="GC75" s="50" t="s">
        <v>229</v>
      </c>
      <c r="GD75" s="48" t="s">
        <v>10</v>
      </c>
      <c r="GE75" s="48" t="s">
        <v>231</v>
      </c>
      <c r="GF75" s="50" t="s">
        <v>235</v>
      </c>
      <c r="GG75" s="48" t="s">
        <v>232</v>
      </c>
      <c r="GH75" s="50" t="s">
        <v>232</v>
      </c>
      <c r="GI75" s="50" t="s">
        <v>232</v>
      </c>
      <c r="GJ75" s="48" t="s">
        <v>232</v>
      </c>
      <c r="GK75" s="112" t="s">
        <v>232</v>
      </c>
      <c r="GL75" s="48" t="s">
        <v>232</v>
      </c>
      <c r="GM75" s="48" t="s">
        <v>232</v>
      </c>
      <c r="GN75" s="48" t="s">
        <v>231</v>
      </c>
      <c r="GO75" s="48" t="s">
        <v>231</v>
      </c>
      <c r="GP75" s="48" t="s">
        <v>231</v>
      </c>
      <c r="GQ75" s="48" t="s">
        <v>231</v>
      </c>
      <c r="GR75" s="48" t="s">
        <v>232</v>
      </c>
      <c r="GS75" s="48" t="s">
        <v>10</v>
      </c>
      <c r="GT75" s="48" t="s">
        <v>231</v>
      </c>
      <c r="GU75" s="48" t="s">
        <v>10</v>
      </c>
      <c r="GV75" s="48" t="s">
        <v>10</v>
      </c>
      <c r="GW75" s="48" t="s">
        <v>231</v>
      </c>
      <c r="GX75" s="48" t="s">
        <v>10</v>
      </c>
      <c r="GY75" s="48" t="s">
        <v>232</v>
      </c>
      <c r="GZ75" s="48" t="s">
        <v>10</v>
      </c>
      <c r="HA75" s="48" t="s">
        <v>232</v>
      </c>
      <c r="HB75" s="48" t="s">
        <v>7</v>
      </c>
      <c r="HC75" s="48" t="s">
        <v>10</v>
      </c>
      <c r="HD75" s="48" t="s">
        <v>232</v>
      </c>
      <c r="HE75" s="8">
        <f t="shared" si="81"/>
        <v>92</v>
      </c>
      <c r="HF75" s="9">
        <f t="shared" si="92"/>
        <v>0.43809523809523809</v>
      </c>
      <c r="HG75" s="8">
        <f t="shared" si="82"/>
        <v>0</v>
      </c>
      <c r="HH75" s="9">
        <f t="shared" si="93"/>
        <v>0</v>
      </c>
      <c r="HI75" s="8">
        <f t="shared" si="83"/>
        <v>59</v>
      </c>
      <c r="HJ75" s="9">
        <f t="shared" si="94"/>
        <v>0.28095238095238095</v>
      </c>
      <c r="HK75" s="8">
        <f t="shared" si="84"/>
        <v>0</v>
      </c>
      <c r="HL75" s="9">
        <f t="shared" si="95"/>
        <v>0</v>
      </c>
      <c r="HM75" s="8">
        <f t="shared" si="85"/>
        <v>18</v>
      </c>
      <c r="HN75" s="9">
        <f t="shared" si="96"/>
        <v>8.5714285714285715E-2</v>
      </c>
      <c r="HO75" s="8">
        <f t="shared" si="86"/>
        <v>0</v>
      </c>
      <c r="HP75" s="9">
        <f t="shared" si="97"/>
        <v>0</v>
      </c>
      <c r="HQ75" s="8">
        <f t="shared" si="87"/>
        <v>25</v>
      </c>
      <c r="HR75" s="9">
        <f t="shared" si="98"/>
        <v>0.11904761904761904</v>
      </c>
      <c r="HS75" s="8">
        <f t="shared" si="88"/>
        <v>3</v>
      </c>
      <c r="HT75" s="9">
        <f t="shared" si="99"/>
        <v>1.4285714285714285E-2</v>
      </c>
      <c r="HU75" s="8">
        <f t="shared" si="89"/>
        <v>0</v>
      </c>
      <c r="HV75" s="9">
        <f t="shared" si="100"/>
        <v>0</v>
      </c>
      <c r="HW75" s="8">
        <f t="shared" si="90"/>
        <v>13</v>
      </c>
      <c r="HX75" s="9">
        <f t="shared" si="101"/>
        <v>6.1904761904761907E-2</v>
      </c>
      <c r="HY75" s="8">
        <f t="shared" si="91"/>
        <v>210</v>
      </c>
    </row>
    <row r="76" spans="1:233" ht="45.75" customHeight="1">
      <c r="A76" s="5"/>
      <c r="B76" s="3" t="s">
        <v>97</v>
      </c>
      <c r="C76" s="48" t="s">
        <v>231</v>
      </c>
      <c r="D76" s="48" t="s">
        <v>231</v>
      </c>
      <c r="E76" s="48" t="s">
        <v>231</v>
      </c>
      <c r="F76" s="48" t="s">
        <v>232</v>
      </c>
      <c r="G76" s="48" t="s">
        <v>231</v>
      </c>
      <c r="H76" s="48" t="s">
        <v>232</v>
      </c>
      <c r="I76" s="48" t="s">
        <v>232</v>
      </c>
      <c r="J76" s="48" t="s">
        <v>231</v>
      </c>
      <c r="K76" s="48" t="s">
        <v>231</v>
      </c>
      <c r="L76" s="49" t="s">
        <v>232</v>
      </c>
      <c r="M76" s="49" t="s">
        <v>232</v>
      </c>
      <c r="N76" s="49" t="s">
        <v>232</v>
      </c>
      <c r="O76" s="49" t="s">
        <v>235</v>
      </c>
      <c r="P76" s="49" t="s">
        <v>229</v>
      </c>
      <c r="Q76" s="48" t="s">
        <v>232</v>
      </c>
      <c r="R76" s="48" t="s">
        <v>235</v>
      </c>
      <c r="S76" s="48" t="s">
        <v>232</v>
      </c>
      <c r="T76" s="48" t="s">
        <v>232</v>
      </c>
      <c r="U76" s="48" t="s">
        <v>232</v>
      </c>
      <c r="V76" s="48" t="s">
        <v>232</v>
      </c>
      <c r="W76" s="48" t="s">
        <v>229</v>
      </c>
      <c r="X76" s="48" t="s">
        <v>231</v>
      </c>
      <c r="Y76" s="48" t="s">
        <v>235</v>
      </c>
      <c r="Z76" s="48" t="s">
        <v>229</v>
      </c>
      <c r="AA76" s="48" t="s">
        <v>229</v>
      </c>
      <c r="AB76" s="48" t="s">
        <v>235</v>
      </c>
      <c r="AC76" s="48" t="s">
        <v>229</v>
      </c>
      <c r="AD76" s="48" t="s">
        <v>232</v>
      </c>
      <c r="AE76" s="48" t="s">
        <v>235</v>
      </c>
      <c r="AF76" s="48" t="s">
        <v>232</v>
      </c>
      <c r="AG76" s="48" t="s">
        <v>231</v>
      </c>
      <c r="AH76" s="48" t="s">
        <v>231</v>
      </c>
      <c r="AI76" s="48" t="s">
        <v>229</v>
      </c>
      <c r="AJ76" s="48" t="s">
        <v>231</v>
      </c>
      <c r="AK76" s="48" t="s">
        <v>231</v>
      </c>
      <c r="AL76" s="48" t="s">
        <v>229</v>
      </c>
      <c r="AM76" s="48" t="s">
        <v>231</v>
      </c>
      <c r="AN76" s="48" t="s">
        <v>229</v>
      </c>
      <c r="AO76" s="48" t="s">
        <v>229</v>
      </c>
      <c r="AP76" s="48" t="s">
        <v>229</v>
      </c>
      <c r="AQ76" s="48" t="s">
        <v>229</v>
      </c>
      <c r="AR76" s="48" t="s">
        <v>229</v>
      </c>
      <c r="AS76" s="48" t="s">
        <v>232</v>
      </c>
      <c r="AT76" s="48" t="s">
        <v>231</v>
      </c>
      <c r="AU76" s="48" t="s">
        <v>229</v>
      </c>
      <c r="AV76" s="48" t="s">
        <v>231</v>
      </c>
      <c r="AW76" s="48" t="s">
        <v>231</v>
      </c>
      <c r="AX76" s="48" t="s">
        <v>229</v>
      </c>
      <c r="AY76" s="48" t="s">
        <v>229</v>
      </c>
      <c r="AZ76" s="48" t="s">
        <v>232</v>
      </c>
      <c r="BA76" s="48" t="s">
        <v>232</v>
      </c>
      <c r="BB76" s="149" t="s">
        <v>232</v>
      </c>
      <c r="BC76" s="48" t="s">
        <v>229</v>
      </c>
      <c r="BD76" s="48" t="s">
        <v>231</v>
      </c>
      <c r="BE76" s="48" t="s">
        <v>229</v>
      </c>
      <c r="BF76" s="48" t="s">
        <v>231</v>
      </c>
      <c r="BG76" s="48" t="s">
        <v>232</v>
      </c>
      <c r="BH76" s="48" t="s">
        <v>229</v>
      </c>
      <c r="BI76" s="48" t="s">
        <v>229</v>
      </c>
      <c r="BJ76" s="48" t="s">
        <v>229</v>
      </c>
      <c r="BK76" s="48" t="s">
        <v>231</v>
      </c>
      <c r="BL76" s="48" t="s">
        <v>235</v>
      </c>
      <c r="BM76" s="48" t="s">
        <v>229</v>
      </c>
      <c r="BN76" s="48" t="s">
        <v>235</v>
      </c>
      <c r="BO76" s="48" t="s">
        <v>232</v>
      </c>
      <c r="BP76" s="48" t="s">
        <v>232</v>
      </c>
      <c r="BQ76" s="48" t="s">
        <v>232</v>
      </c>
      <c r="BR76" s="48" t="s">
        <v>232</v>
      </c>
      <c r="BS76" s="48" t="s">
        <v>232</v>
      </c>
      <c r="BT76" s="48" t="s">
        <v>231</v>
      </c>
      <c r="BU76" s="48" t="s">
        <v>231</v>
      </c>
      <c r="BV76" s="48" t="s">
        <v>232</v>
      </c>
      <c r="BW76" s="48" t="s">
        <v>231</v>
      </c>
      <c r="BX76" s="48" t="s">
        <v>231</v>
      </c>
      <c r="BY76" s="48" t="s">
        <v>232</v>
      </c>
      <c r="BZ76" s="48" t="s">
        <v>232</v>
      </c>
      <c r="CA76" s="48" t="s">
        <v>235</v>
      </c>
      <c r="CB76" s="48" t="s">
        <v>15</v>
      </c>
      <c r="CC76" s="48" t="s">
        <v>232</v>
      </c>
      <c r="CD76" s="48" t="s">
        <v>232</v>
      </c>
      <c r="CE76" s="48" t="s">
        <v>231</v>
      </c>
      <c r="CF76" s="48" t="s">
        <v>229</v>
      </c>
      <c r="CG76" s="48" t="s">
        <v>7</v>
      </c>
      <c r="CH76" s="48" t="s">
        <v>235</v>
      </c>
      <c r="CI76" s="48" t="s">
        <v>232</v>
      </c>
      <c r="CJ76" s="48" t="s">
        <v>235</v>
      </c>
      <c r="CK76" s="48" t="s">
        <v>229</v>
      </c>
      <c r="CL76" s="48" t="s">
        <v>235</v>
      </c>
      <c r="CM76" s="48" t="s">
        <v>235</v>
      </c>
      <c r="CN76" s="48" t="s">
        <v>235</v>
      </c>
      <c r="CO76" s="48" t="s">
        <v>235</v>
      </c>
      <c r="CP76" s="48" t="s">
        <v>235</v>
      </c>
      <c r="CQ76" s="48" t="s">
        <v>7</v>
      </c>
      <c r="CR76" s="48" t="s">
        <v>235</v>
      </c>
      <c r="CS76" s="48" t="s">
        <v>235</v>
      </c>
      <c r="CT76" s="48" t="s">
        <v>235</v>
      </c>
      <c r="CU76" s="48" t="s">
        <v>229</v>
      </c>
      <c r="CV76" s="48" t="s">
        <v>232</v>
      </c>
      <c r="CW76" s="48" t="s">
        <v>232</v>
      </c>
      <c r="CX76" s="48" t="s">
        <v>235</v>
      </c>
      <c r="CY76" s="48" t="s">
        <v>231</v>
      </c>
      <c r="CZ76" s="48" t="s">
        <v>7</v>
      </c>
      <c r="DA76" s="48" t="s">
        <v>235</v>
      </c>
      <c r="DB76" s="48" t="s">
        <v>235</v>
      </c>
      <c r="DC76" s="48" t="s">
        <v>231</v>
      </c>
      <c r="DD76" s="48" t="s">
        <v>231</v>
      </c>
      <c r="DE76" s="48" t="s">
        <v>7</v>
      </c>
      <c r="DF76" s="48" t="s">
        <v>235</v>
      </c>
      <c r="DG76" s="48" t="s">
        <v>235</v>
      </c>
      <c r="DH76" s="48" t="s">
        <v>235</v>
      </c>
      <c r="DI76" s="48" t="s">
        <v>235</v>
      </c>
      <c r="DJ76" s="48" t="s">
        <v>235</v>
      </c>
      <c r="DK76" s="48" t="s">
        <v>235</v>
      </c>
      <c r="DL76" s="48" t="s">
        <v>231</v>
      </c>
      <c r="DM76" s="112" t="s">
        <v>232</v>
      </c>
      <c r="DN76" s="48" t="s">
        <v>231</v>
      </c>
      <c r="DO76" s="48" t="s">
        <v>231</v>
      </c>
      <c r="DP76" s="48" t="s">
        <v>231</v>
      </c>
      <c r="DQ76" s="48" t="s">
        <v>229</v>
      </c>
      <c r="DR76" s="48" t="s">
        <v>229</v>
      </c>
      <c r="DS76" s="48" t="s">
        <v>235</v>
      </c>
      <c r="DT76" s="48" t="s">
        <v>231</v>
      </c>
      <c r="DU76" s="48" t="s">
        <v>231</v>
      </c>
      <c r="DV76" s="48" t="s">
        <v>231</v>
      </c>
      <c r="DW76" s="48" t="s">
        <v>231</v>
      </c>
      <c r="DX76" s="48" t="s">
        <v>231</v>
      </c>
      <c r="DY76" s="48" t="s">
        <v>231</v>
      </c>
      <c r="DZ76" s="48" t="s">
        <v>231</v>
      </c>
      <c r="EA76" s="48" t="s">
        <v>231</v>
      </c>
      <c r="EB76" s="48" t="s">
        <v>231</v>
      </c>
      <c r="EC76" s="48" t="s">
        <v>235</v>
      </c>
      <c r="ED76" s="48" t="s">
        <v>15</v>
      </c>
      <c r="EE76" s="48" t="s">
        <v>15</v>
      </c>
      <c r="EF76" s="48" t="s">
        <v>15</v>
      </c>
      <c r="EG76" s="48" t="s">
        <v>15</v>
      </c>
      <c r="EH76" s="48" t="s">
        <v>15</v>
      </c>
      <c r="EI76" s="48" t="s">
        <v>15</v>
      </c>
      <c r="EJ76" s="48" t="s">
        <v>15</v>
      </c>
      <c r="EK76" s="48" t="s">
        <v>229</v>
      </c>
      <c r="EL76" s="48" t="s">
        <v>232</v>
      </c>
      <c r="EM76" s="48" t="s">
        <v>232</v>
      </c>
      <c r="EN76" s="48" t="s">
        <v>15</v>
      </c>
      <c r="EO76" s="48" t="s">
        <v>232</v>
      </c>
      <c r="EP76" s="48" t="s">
        <v>232</v>
      </c>
      <c r="EQ76" s="48" t="s">
        <v>232</v>
      </c>
      <c r="ER76" s="48" t="s">
        <v>15</v>
      </c>
      <c r="ES76" s="48" t="s">
        <v>15</v>
      </c>
      <c r="ET76" s="48" t="s">
        <v>15</v>
      </c>
      <c r="EU76" s="48" t="s">
        <v>15</v>
      </c>
      <c r="EV76" s="48" t="s">
        <v>15</v>
      </c>
      <c r="EW76" s="48" t="s">
        <v>235</v>
      </c>
      <c r="EX76" s="48" t="s">
        <v>232</v>
      </c>
      <c r="EY76" s="48" t="s">
        <v>231</v>
      </c>
      <c r="EZ76" s="48" t="s">
        <v>232</v>
      </c>
      <c r="FA76" s="48" t="s">
        <v>232</v>
      </c>
      <c r="FB76" s="48" t="s">
        <v>232</v>
      </c>
      <c r="FC76" s="48" t="s">
        <v>229</v>
      </c>
      <c r="FD76" s="48" t="s">
        <v>229</v>
      </c>
      <c r="FE76" s="48" t="s">
        <v>231</v>
      </c>
      <c r="FF76" s="48" t="s">
        <v>229</v>
      </c>
      <c r="FG76" s="48" t="s">
        <v>232</v>
      </c>
      <c r="FH76" s="48" t="s">
        <v>232</v>
      </c>
      <c r="FI76" s="48" t="s">
        <v>7</v>
      </c>
      <c r="FJ76" s="48" t="s">
        <v>7</v>
      </c>
      <c r="FK76" s="48" t="s">
        <v>7</v>
      </c>
      <c r="FL76" s="48" t="s">
        <v>7</v>
      </c>
      <c r="FM76" s="48" t="s">
        <v>232</v>
      </c>
      <c r="FN76" s="48" t="s">
        <v>10</v>
      </c>
      <c r="FO76" s="48" t="s">
        <v>10</v>
      </c>
      <c r="FP76" s="50" t="s">
        <v>229</v>
      </c>
      <c r="FQ76" s="48" t="s">
        <v>10</v>
      </c>
      <c r="FR76" s="50" t="s">
        <v>231</v>
      </c>
      <c r="FS76" s="50" t="s">
        <v>231</v>
      </c>
      <c r="FT76" s="50" t="s">
        <v>231</v>
      </c>
      <c r="FU76" s="50" t="s">
        <v>231</v>
      </c>
      <c r="FV76" s="50" t="s">
        <v>231</v>
      </c>
      <c r="FW76" s="48" t="s">
        <v>10</v>
      </c>
      <c r="FX76" s="50" t="s">
        <v>231</v>
      </c>
      <c r="FY76" s="48" t="s">
        <v>10</v>
      </c>
      <c r="FZ76" s="50" t="s">
        <v>235</v>
      </c>
      <c r="GA76" s="50" t="s">
        <v>231</v>
      </c>
      <c r="GB76" s="48" t="s">
        <v>10</v>
      </c>
      <c r="GC76" s="50" t="s">
        <v>229</v>
      </c>
      <c r="GD76" s="48" t="s">
        <v>10</v>
      </c>
      <c r="GE76" s="48" t="s">
        <v>231</v>
      </c>
      <c r="GF76" s="50" t="s">
        <v>231</v>
      </c>
      <c r="GG76" s="48" t="s">
        <v>231</v>
      </c>
      <c r="GH76" s="50" t="s">
        <v>235</v>
      </c>
      <c r="GI76" s="50" t="s">
        <v>235</v>
      </c>
      <c r="GJ76" s="48" t="s">
        <v>235</v>
      </c>
      <c r="GK76" s="112" t="s">
        <v>235</v>
      </c>
      <c r="GL76" s="48" t="s">
        <v>229</v>
      </c>
      <c r="GM76" s="48" t="s">
        <v>231</v>
      </c>
      <c r="GN76" s="48" t="s">
        <v>235</v>
      </c>
      <c r="GO76" s="48" t="s">
        <v>232</v>
      </c>
      <c r="GP76" s="48" t="s">
        <v>235</v>
      </c>
      <c r="GQ76" s="48" t="s">
        <v>229</v>
      </c>
      <c r="GR76" s="48" t="s">
        <v>232</v>
      </c>
      <c r="GS76" s="48" t="s">
        <v>10</v>
      </c>
      <c r="GT76" s="48" t="s">
        <v>232</v>
      </c>
      <c r="GU76" s="48" t="s">
        <v>10</v>
      </c>
      <c r="GV76" s="48" t="s">
        <v>10</v>
      </c>
      <c r="GW76" s="48" t="s">
        <v>231</v>
      </c>
      <c r="GX76" s="48" t="s">
        <v>10</v>
      </c>
      <c r="GY76" s="48" t="s">
        <v>229</v>
      </c>
      <c r="GZ76" s="48" t="s">
        <v>10</v>
      </c>
      <c r="HA76" s="48" t="s">
        <v>232</v>
      </c>
      <c r="HB76" s="48" t="s">
        <v>229</v>
      </c>
      <c r="HC76" s="48" t="s">
        <v>10</v>
      </c>
      <c r="HD76" s="48" t="s">
        <v>229</v>
      </c>
      <c r="HE76" s="8">
        <f t="shared" si="81"/>
        <v>48</v>
      </c>
      <c r="HF76" s="9">
        <f t="shared" si="92"/>
        <v>0.22857142857142856</v>
      </c>
      <c r="HG76" s="8">
        <f t="shared" si="82"/>
        <v>0</v>
      </c>
      <c r="HH76" s="9">
        <f t="shared" si="93"/>
        <v>0</v>
      </c>
      <c r="HI76" s="8">
        <f t="shared" si="83"/>
        <v>53</v>
      </c>
      <c r="HJ76" s="9">
        <f t="shared" si="94"/>
        <v>0.25238095238095237</v>
      </c>
      <c r="HK76" s="8">
        <f t="shared" si="84"/>
        <v>0</v>
      </c>
      <c r="HL76" s="9">
        <f t="shared" si="95"/>
        <v>0</v>
      </c>
      <c r="HM76" s="8">
        <f t="shared" si="85"/>
        <v>37</v>
      </c>
      <c r="HN76" s="9">
        <f t="shared" si="96"/>
        <v>0.1761904761904762</v>
      </c>
      <c r="HO76" s="8">
        <f t="shared" si="86"/>
        <v>0</v>
      </c>
      <c r="HP76" s="9">
        <f t="shared" si="97"/>
        <v>0</v>
      </c>
      <c r="HQ76" s="8">
        <f t="shared" si="87"/>
        <v>37</v>
      </c>
      <c r="HR76" s="9">
        <f t="shared" si="98"/>
        <v>0.1761904761904762</v>
      </c>
      <c r="HS76" s="8">
        <f t="shared" si="88"/>
        <v>8</v>
      </c>
      <c r="HT76" s="9">
        <f t="shared" si="99"/>
        <v>3.8095238095238099E-2</v>
      </c>
      <c r="HU76" s="8">
        <f t="shared" si="89"/>
        <v>14</v>
      </c>
      <c r="HV76" s="9">
        <f t="shared" si="100"/>
        <v>6.6666666666666666E-2</v>
      </c>
      <c r="HW76" s="8">
        <f t="shared" si="90"/>
        <v>13</v>
      </c>
      <c r="HX76" s="9">
        <f t="shared" si="101"/>
        <v>6.1904761904761907E-2</v>
      </c>
      <c r="HY76" s="8">
        <f t="shared" si="91"/>
        <v>210</v>
      </c>
    </row>
    <row r="77" spans="1:233" ht="45.75" customHeight="1">
      <c r="A77" s="5" t="s">
        <v>98</v>
      </c>
      <c r="B77" s="3" t="s">
        <v>99</v>
      </c>
      <c r="C77" s="50" t="s">
        <v>229</v>
      </c>
      <c r="D77" s="50" t="s">
        <v>229</v>
      </c>
      <c r="E77" s="50" t="s">
        <v>235</v>
      </c>
      <c r="F77" s="50" t="s">
        <v>229</v>
      </c>
      <c r="G77" s="50" t="s">
        <v>229</v>
      </c>
      <c r="H77" s="50" t="s">
        <v>232</v>
      </c>
      <c r="I77" s="50" t="s">
        <v>231</v>
      </c>
      <c r="J77" s="50" t="s">
        <v>229</v>
      </c>
      <c r="K77" s="50" t="s">
        <v>231</v>
      </c>
      <c r="L77" s="92" t="s">
        <v>231</v>
      </c>
      <c r="M77" s="92" t="s">
        <v>232</v>
      </c>
      <c r="N77" s="92" t="s">
        <v>231</v>
      </c>
      <c r="O77" s="92" t="s">
        <v>15</v>
      </c>
      <c r="P77" s="92" t="s">
        <v>15</v>
      </c>
      <c r="Q77" s="50" t="s">
        <v>232</v>
      </c>
      <c r="R77" s="50" t="s">
        <v>15</v>
      </c>
      <c r="S77" s="50" t="s">
        <v>232</v>
      </c>
      <c r="T77" s="50" t="s">
        <v>232</v>
      </c>
      <c r="U77" s="50" t="s">
        <v>232</v>
      </c>
      <c r="V77" s="50" t="s">
        <v>232</v>
      </c>
      <c r="W77" s="50" t="s">
        <v>15</v>
      </c>
      <c r="X77" s="50" t="s">
        <v>15</v>
      </c>
      <c r="Y77" s="50" t="s">
        <v>15</v>
      </c>
      <c r="Z77" s="50" t="s">
        <v>15</v>
      </c>
      <c r="AA77" s="50" t="s">
        <v>15</v>
      </c>
      <c r="AB77" s="50" t="s">
        <v>15</v>
      </c>
      <c r="AC77" s="50" t="s">
        <v>15</v>
      </c>
      <c r="AD77" s="50" t="s">
        <v>15</v>
      </c>
      <c r="AE77" s="50" t="s">
        <v>15</v>
      </c>
      <c r="AF77" s="50" t="s">
        <v>15</v>
      </c>
      <c r="AG77" s="50" t="s">
        <v>15</v>
      </c>
      <c r="AH77" s="50" t="s">
        <v>232</v>
      </c>
      <c r="AI77" s="50" t="s">
        <v>232</v>
      </c>
      <c r="AJ77" s="50" t="s">
        <v>229</v>
      </c>
      <c r="AK77" s="50" t="s">
        <v>231</v>
      </c>
      <c r="AL77" s="50" t="s">
        <v>232</v>
      </c>
      <c r="AM77" s="50" t="s">
        <v>231</v>
      </c>
      <c r="AN77" s="50" t="s">
        <v>232</v>
      </c>
      <c r="AO77" s="50" t="s">
        <v>232</v>
      </c>
      <c r="AP77" s="50" t="s">
        <v>232</v>
      </c>
      <c r="AQ77" s="50" t="s">
        <v>232</v>
      </c>
      <c r="AR77" s="50" t="s">
        <v>232</v>
      </c>
      <c r="AS77" s="50" t="s">
        <v>229</v>
      </c>
      <c r="AT77" s="50" t="s">
        <v>231</v>
      </c>
      <c r="AU77" s="50" t="s">
        <v>229</v>
      </c>
      <c r="AV77" s="50" t="s">
        <v>229</v>
      </c>
      <c r="AW77" s="50" t="s">
        <v>229</v>
      </c>
      <c r="AX77" s="50" t="s">
        <v>232</v>
      </c>
      <c r="AY77" s="50" t="s">
        <v>231</v>
      </c>
      <c r="AZ77" s="50" t="s">
        <v>232</v>
      </c>
      <c r="BA77" s="50" t="s">
        <v>235</v>
      </c>
      <c r="BB77" s="149" t="s">
        <v>232</v>
      </c>
      <c r="BC77" s="50" t="s">
        <v>235</v>
      </c>
      <c r="BD77" s="50" t="s">
        <v>235</v>
      </c>
      <c r="BE77" s="50" t="s">
        <v>235</v>
      </c>
      <c r="BF77" s="50" t="s">
        <v>235</v>
      </c>
      <c r="BG77" s="50" t="s">
        <v>235</v>
      </c>
      <c r="BH77" s="50" t="s">
        <v>235</v>
      </c>
      <c r="BI77" s="50" t="s">
        <v>235</v>
      </c>
      <c r="BJ77" s="50" t="s">
        <v>235</v>
      </c>
      <c r="BK77" s="50" t="s">
        <v>15</v>
      </c>
      <c r="BL77" s="50" t="s">
        <v>232</v>
      </c>
      <c r="BM77" s="50" t="s">
        <v>232</v>
      </c>
      <c r="BN77" s="50" t="s">
        <v>235</v>
      </c>
      <c r="BO77" s="50" t="s">
        <v>231</v>
      </c>
      <c r="BP77" s="50" t="s">
        <v>231</v>
      </c>
      <c r="BQ77" s="50" t="s">
        <v>231</v>
      </c>
      <c r="BR77" s="50" t="s">
        <v>231</v>
      </c>
      <c r="BS77" s="50" t="s">
        <v>231</v>
      </c>
      <c r="BT77" s="50" t="s">
        <v>231</v>
      </c>
      <c r="BU77" s="50" t="s">
        <v>231</v>
      </c>
      <c r="BV77" s="50" t="s">
        <v>231</v>
      </c>
      <c r="BW77" s="50" t="s">
        <v>231</v>
      </c>
      <c r="BX77" s="50" t="s">
        <v>231</v>
      </c>
      <c r="BY77" s="50" t="s">
        <v>231</v>
      </c>
      <c r="BZ77" s="50" t="s">
        <v>231</v>
      </c>
      <c r="CA77" s="50" t="s">
        <v>232</v>
      </c>
      <c r="CB77" s="50" t="s">
        <v>232</v>
      </c>
      <c r="CC77" s="50" t="s">
        <v>235</v>
      </c>
      <c r="CD77" s="50" t="s">
        <v>15</v>
      </c>
      <c r="CE77" s="50" t="s">
        <v>235</v>
      </c>
      <c r="CF77" s="50" t="s">
        <v>15</v>
      </c>
      <c r="CG77" s="50" t="s">
        <v>235</v>
      </c>
      <c r="CH77" s="50" t="s">
        <v>235</v>
      </c>
      <c r="CI77" s="50" t="s">
        <v>229</v>
      </c>
      <c r="CJ77" s="50" t="s">
        <v>235</v>
      </c>
      <c r="CK77" s="50" t="s">
        <v>229</v>
      </c>
      <c r="CL77" s="50" t="s">
        <v>235</v>
      </c>
      <c r="CM77" s="50" t="s">
        <v>235</v>
      </c>
      <c r="CN77" s="50" t="s">
        <v>231</v>
      </c>
      <c r="CO77" s="50" t="s">
        <v>235</v>
      </c>
      <c r="CP77" s="50" t="s">
        <v>235</v>
      </c>
      <c r="CQ77" s="50" t="s">
        <v>7</v>
      </c>
      <c r="CR77" s="50" t="s">
        <v>235</v>
      </c>
      <c r="CS77" s="50" t="s">
        <v>235</v>
      </c>
      <c r="CT77" s="50" t="s">
        <v>235</v>
      </c>
      <c r="CU77" s="50" t="s">
        <v>235</v>
      </c>
      <c r="CV77" s="50" t="s">
        <v>235</v>
      </c>
      <c r="CW77" s="50" t="s">
        <v>235</v>
      </c>
      <c r="CX77" s="50" t="s">
        <v>235</v>
      </c>
      <c r="CY77" s="50" t="s">
        <v>231</v>
      </c>
      <c r="CZ77" s="50" t="s">
        <v>7</v>
      </c>
      <c r="DA77" s="50" t="s">
        <v>229</v>
      </c>
      <c r="DB77" s="50" t="s">
        <v>229</v>
      </c>
      <c r="DC77" s="50" t="s">
        <v>231</v>
      </c>
      <c r="DD77" s="50" t="s">
        <v>229</v>
      </c>
      <c r="DE77" s="50" t="s">
        <v>235</v>
      </c>
      <c r="DF77" s="50" t="s">
        <v>235</v>
      </c>
      <c r="DG77" s="50" t="s">
        <v>235</v>
      </c>
      <c r="DH77" s="50" t="s">
        <v>235</v>
      </c>
      <c r="DI77" s="50" t="s">
        <v>235</v>
      </c>
      <c r="DJ77" s="50" t="s">
        <v>235</v>
      </c>
      <c r="DK77" s="50" t="s">
        <v>235</v>
      </c>
      <c r="DL77" s="50" t="s">
        <v>235</v>
      </c>
      <c r="DM77" s="7" t="s">
        <v>229</v>
      </c>
      <c r="DN77" s="50" t="s">
        <v>231</v>
      </c>
      <c r="DO77" s="50" t="s">
        <v>231</v>
      </c>
      <c r="DP77" s="50" t="s">
        <v>232</v>
      </c>
      <c r="DQ77" s="50" t="s">
        <v>231</v>
      </c>
      <c r="DR77" s="50" t="s">
        <v>232</v>
      </c>
      <c r="DS77" s="50" t="s">
        <v>235</v>
      </c>
      <c r="DT77" s="50" t="s">
        <v>229</v>
      </c>
      <c r="DU77" s="50" t="s">
        <v>235</v>
      </c>
      <c r="DV77" s="50" t="s">
        <v>235</v>
      </c>
      <c r="DW77" s="50" t="s">
        <v>15</v>
      </c>
      <c r="DX77" s="50" t="s">
        <v>232</v>
      </c>
      <c r="DY77" s="50" t="s">
        <v>235</v>
      </c>
      <c r="DZ77" s="50" t="s">
        <v>229</v>
      </c>
      <c r="EA77" s="50" t="s">
        <v>235</v>
      </c>
      <c r="EB77" s="50" t="s">
        <v>15</v>
      </c>
      <c r="EC77" s="50" t="s">
        <v>235</v>
      </c>
      <c r="ED77" s="50" t="s">
        <v>231</v>
      </c>
      <c r="EE77" s="50" t="s">
        <v>235</v>
      </c>
      <c r="EF77" s="50" t="s">
        <v>235</v>
      </c>
      <c r="EG77" s="50" t="s">
        <v>235</v>
      </c>
      <c r="EH77" s="50" t="s">
        <v>235</v>
      </c>
      <c r="EI77" s="50" t="s">
        <v>235</v>
      </c>
      <c r="EJ77" s="50" t="s">
        <v>235</v>
      </c>
      <c r="EK77" s="50" t="s">
        <v>235</v>
      </c>
      <c r="EL77" s="50" t="s">
        <v>232</v>
      </c>
      <c r="EM77" s="50" t="s">
        <v>232</v>
      </c>
      <c r="EN77" s="50" t="s">
        <v>232</v>
      </c>
      <c r="EO77" s="50" t="s">
        <v>232</v>
      </c>
      <c r="EP77" s="50" t="s">
        <v>232</v>
      </c>
      <c r="EQ77" s="50" t="s">
        <v>232</v>
      </c>
      <c r="ER77" s="50" t="s">
        <v>235</v>
      </c>
      <c r="ES77" s="50" t="s">
        <v>235</v>
      </c>
      <c r="ET77" s="50" t="s">
        <v>235</v>
      </c>
      <c r="EU77" s="50" t="s">
        <v>235</v>
      </c>
      <c r="EV77" s="50" t="s">
        <v>235</v>
      </c>
      <c r="EW77" s="50" t="s">
        <v>232</v>
      </c>
      <c r="EX77" s="50" t="s">
        <v>232</v>
      </c>
      <c r="EY77" s="50" t="s">
        <v>235</v>
      </c>
      <c r="EZ77" s="50" t="s">
        <v>232</v>
      </c>
      <c r="FA77" s="50" t="s">
        <v>232</v>
      </c>
      <c r="FB77" s="50" t="s">
        <v>232</v>
      </c>
      <c r="FC77" s="50" t="s">
        <v>232</v>
      </c>
      <c r="FD77" s="50" t="s">
        <v>232</v>
      </c>
      <c r="FE77" s="48" t="s">
        <v>232</v>
      </c>
      <c r="FF77" s="50" t="s">
        <v>231</v>
      </c>
      <c r="FG77" s="50" t="s">
        <v>232</v>
      </c>
      <c r="FH77" s="50" t="s">
        <v>232</v>
      </c>
      <c r="FI77" s="50" t="s">
        <v>235</v>
      </c>
      <c r="FJ77" s="50" t="s">
        <v>235</v>
      </c>
      <c r="FK77" s="50" t="s">
        <v>235</v>
      </c>
      <c r="FL77" s="50" t="s">
        <v>235</v>
      </c>
      <c r="FM77" s="50" t="s">
        <v>231</v>
      </c>
      <c r="FN77" s="50" t="s">
        <v>229</v>
      </c>
      <c r="FO77" s="50" t="s">
        <v>235</v>
      </c>
      <c r="FP77" s="50" t="s">
        <v>231</v>
      </c>
      <c r="FQ77" s="50" t="s">
        <v>229</v>
      </c>
      <c r="FR77" s="50" t="s">
        <v>231</v>
      </c>
      <c r="FS77" s="50" t="s">
        <v>231</v>
      </c>
      <c r="FT77" s="50" t="s">
        <v>231</v>
      </c>
      <c r="FU77" s="50" t="s">
        <v>231</v>
      </c>
      <c r="FV77" s="50" t="s">
        <v>231</v>
      </c>
      <c r="FW77" s="50" t="s">
        <v>232</v>
      </c>
      <c r="FX77" s="50" t="s">
        <v>231</v>
      </c>
      <c r="FY77" s="50" t="s">
        <v>229</v>
      </c>
      <c r="FZ77" s="50" t="s">
        <v>231</v>
      </c>
      <c r="GA77" s="102" t="s">
        <v>231</v>
      </c>
      <c r="GB77" s="50" t="s">
        <v>231</v>
      </c>
      <c r="GC77" s="50" t="s">
        <v>231</v>
      </c>
      <c r="GD77" s="50" t="s">
        <v>235</v>
      </c>
      <c r="GE77" s="50" t="s">
        <v>231</v>
      </c>
      <c r="GF77" s="50" t="s">
        <v>231</v>
      </c>
      <c r="GG77" s="50" t="s">
        <v>235</v>
      </c>
      <c r="GH77" s="50" t="s">
        <v>15</v>
      </c>
      <c r="GI77" s="50" t="s">
        <v>15</v>
      </c>
      <c r="GJ77" s="50" t="s">
        <v>15</v>
      </c>
      <c r="GK77" s="7" t="s">
        <v>15</v>
      </c>
      <c r="GL77" s="50" t="s">
        <v>15</v>
      </c>
      <c r="GM77" s="50" t="s">
        <v>15</v>
      </c>
      <c r="GN77" s="50" t="s">
        <v>15</v>
      </c>
      <c r="GO77" s="50" t="s">
        <v>235</v>
      </c>
      <c r="GP77" s="50" t="s">
        <v>235</v>
      </c>
      <c r="GQ77" s="50" t="s">
        <v>235</v>
      </c>
      <c r="GR77" s="50" t="s">
        <v>235</v>
      </c>
      <c r="GS77" s="50" t="s">
        <v>235</v>
      </c>
      <c r="GT77" s="50" t="s">
        <v>235</v>
      </c>
      <c r="GU77" s="50" t="s">
        <v>235</v>
      </c>
      <c r="GV77" s="50" t="s">
        <v>235</v>
      </c>
      <c r="GW77" s="50" t="s">
        <v>235</v>
      </c>
      <c r="GX77" s="50" t="s">
        <v>235</v>
      </c>
      <c r="GY77" s="50" t="s">
        <v>235</v>
      </c>
      <c r="GZ77" s="50" t="s">
        <v>235</v>
      </c>
      <c r="HA77" s="50" t="s">
        <v>235</v>
      </c>
      <c r="HB77" s="50" t="s">
        <v>235</v>
      </c>
      <c r="HC77" s="50" t="s">
        <v>235</v>
      </c>
      <c r="HD77" s="50" t="s">
        <v>235</v>
      </c>
      <c r="HE77" s="8">
        <f t="shared" si="81"/>
        <v>42</v>
      </c>
      <c r="HF77" s="9">
        <f t="shared" si="92"/>
        <v>0.2</v>
      </c>
      <c r="HG77" s="8">
        <f t="shared" si="82"/>
        <v>0</v>
      </c>
      <c r="HH77" s="9">
        <f t="shared" si="93"/>
        <v>0</v>
      </c>
      <c r="HI77" s="8">
        <f t="shared" si="83"/>
        <v>42</v>
      </c>
      <c r="HJ77" s="9">
        <f t="shared" si="94"/>
        <v>0.2</v>
      </c>
      <c r="HK77" s="8">
        <f t="shared" si="84"/>
        <v>0</v>
      </c>
      <c r="HL77" s="9">
        <f t="shared" si="95"/>
        <v>0</v>
      </c>
      <c r="HM77" s="8">
        <f t="shared" si="85"/>
        <v>21</v>
      </c>
      <c r="HN77" s="9">
        <f t="shared" si="96"/>
        <v>0.1</v>
      </c>
      <c r="HO77" s="8">
        <f t="shared" si="86"/>
        <v>0</v>
      </c>
      <c r="HP77" s="9">
        <f t="shared" si="97"/>
        <v>0</v>
      </c>
      <c r="HQ77" s="8">
        <f t="shared" si="87"/>
        <v>77</v>
      </c>
      <c r="HR77" s="9">
        <f t="shared" si="98"/>
        <v>0.36666666666666664</v>
      </c>
      <c r="HS77" s="8">
        <f t="shared" si="88"/>
        <v>2</v>
      </c>
      <c r="HT77" s="9">
        <f t="shared" si="99"/>
        <v>9.5238095238095247E-3</v>
      </c>
      <c r="HU77" s="8">
        <f t="shared" si="89"/>
        <v>26</v>
      </c>
      <c r="HV77" s="9">
        <f t="shared" si="100"/>
        <v>0.12380952380952381</v>
      </c>
      <c r="HW77" s="8">
        <f t="shared" si="90"/>
        <v>0</v>
      </c>
      <c r="HX77" s="9">
        <f t="shared" si="101"/>
        <v>0</v>
      </c>
      <c r="HY77" s="8">
        <f t="shared" si="91"/>
        <v>210</v>
      </c>
    </row>
    <row r="78" spans="1:233" ht="45.75" customHeight="1">
      <c r="A78" s="5" t="s">
        <v>100</v>
      </c>
      <c r="B78" s="3" t="s">
        <v>101</v>
      </c>
      <c r="C78" s="50" t="s">
        <v>233</v>
      </c>
      <c r="D78" s="50" t="s">
        <v>233</v>
      </c>
      <c r="E78" s="50" t="s">
        <v>233</v>
      </c>
      <c r="F78" s="50" t="s">
        <v>232</v>
      </c>
      <c r="G78" s="50" t="s">
        <v>234</v>
      </c>
      <c r="H78" s="50" t="s">
        <v>230</v>
      </c>
      <c r="I78" s="50" t="s">
        <v>233</v>
      </c>
      <c r="J78" s="50" t="s">
        <v>230</v>
      </c>
      <c r="K78" s="50" t="s">
        <v>233</v>
      </c>
      <c r="L78" s="92" t="s">
        <v>233</v>
      </c>
      <c r="M78" s="92" t="s">
        <v>232</v>
      </c>
      <c r="N78" s="92" t="s">
        <v>230</v>
      </c>
      <c r="O78" s="92" t="s">
        <v>230</v>
      </c>
      <c r="P78" s="92" t="s">
        <v>234</v>
      </c>
      <c r="Q78" s="50" t="s">
        <v>232</v>
      </c>
      <c r="R78" s="50" t="s">
        <v>234</v>
      </c>
      <c r="S78" s="50" t="s">
        <v>230</v>
      </c>
      <c r="T78" s="50" t="s">
        <v>230</v>
      </c>
      <c r="U78" s="50" t="s">
        <v>230</v>
      </c>
      <c r="V78" s="50" t="s">
        <v>230</v>
      </c>
      <c r="W78" s="50" t="s">
        <v>230</v>
      </c>
      <c r="X78" s="50" t="s">
        <v>232</v>
      </c>
      <c r="Y78" s="50" t="s">
        <v>232</v>
      </c>
      <c r="Z78" s="50" t="s">
        <v>230</v>
      </c>
      <c r="AA78" s="50" t="s">
        <v>230</v>
      </c>
      <c r="AB78" s="50" t="s">
        <v>230</v>
      </c>
      <c r="AC78" s="50" t="s">
        <v>229</v>
      </c>
      <c r="AD78" s="50" t="s">
        <v>233</v>
      </c>
      <c r="AE78" s="50" t="s">
        <v>230</v>
      </c>
      <c r="AF78" s="50" t="s">
        <v>231</v>
      </c>
      <c r="AG78" s="50" t="s">
        <v>230</v>
      </c>
      <c r="AH78" s="50" t="s">
        <v>230</v>
      </c>
      <c r="AI78" s="50" t="s">
        <v>233</v>
      </c>
      <c r="AJ78" s="50" t="s">
        <v>230</v>
      </c>
      <c r="AK78" s="50" t="s">
        <v>230</v>
      </c>
      <c r="AL78" s="50" t="s">
        <v>232</v>
      </c>
      <c r="AM78" s="50" t="s">
        <v>230</v>
      </c>
      <c r="AN78" s="50" t="s">
        <v>232</v>
      </c>
      <c r="AO78" s="50" t="s">
        <v>230</v>
      </c>
      <c r="AP78" s="50" t="s">
        <v>232</v>
      </c>
      <c r="AQ78" s="50" t="s">
        <v>230</v>
      </c>
      <c r="AR78" s="50" t="s">
        <v>233</v>
      </c>
      <c r="AS78" s="50" t="s">
        <v>230</v>
      </c>
      <c r="AT78" s="50" t="s">
        <v>230</v>
      </c>
      <c r="AU78" s="50" t="s">
        <v>230</v>
      </c>
      <c r="AV78" s="50" t="s">
        <v>230</v>
      </c>
      <c r="AW78" s="50" t="s">
        <v>230</v>
      </c>
      <c r="AX78" s="50" t="s">
        <v>232</v>
      </c>
      <c r="AY78" s="50" t="s">
        <v>230</v>
      </c>
      <c r="AZ78" s="50" t="s">
        <v>232</v>
      </c>
      <c r="BA78" s="50" t="s">
        <v>232</v>
      </c>
      <c r="BB78" s="151" t="s">
        <v>230</v>
      </c>
      <c r="BC78" s="50" t="s">
        <v>235</v>
      </c>
      <c r="BD78" s="50" t="s">
        <v>235</v>
      </c>
      <c r="BE78" s="50" t="s">
        <v>234</v>
      </c>
      <c r="BF78" s="50" t="s">
        <v>234</v>
      </c>
      <c r="BG78" s="50" t="s">
        <v>230</v>
      </c>
      <c r="BH78" s="50" t="s">
        <v>234</v>
      </c>
      <c r="BI78" s="50" t="s">
        <v>234</v>
      </c>
      <c r="BJ78" s="50" t="s">
        <v>234</v>
      </c>
      <c r="BK78" s="50" t="s">
        <v>233</v>
      </c>
      <c r="BL78" s="50" t="s">
        <v>234</v>
      </c>
      <c r="BM78" s="50" t="s">
        <v>230</v>
      </c>
      <c r="BN78" s="50" t="s">
        <v>235</v>
      </c>
      <c r="BO78" s="50" t="s">
        <v>232</v>
      </c>
      <c r="BP78" s="50" t="s">
        <v>232</v>
      </c>
      <c r="BQ78" s="50" t="s">
        <v>232</v>
      </c>
      <c r="BR78" s="50" t="s">
        <v>232</v>
      </c>
      <c r="BS78" s="50" t="s">
        <v>230</v>
      </c>
      <c r="BT78" s="50" t="s">
        <v>232</v>
      </c>
      <c r="BU78" s="50" t="s">
        <v>232</v>
      </c>
      <c r="BV78" s="50" t="s">
        <v>232</v>
      </c>
      <c r="BW78" s="50" t="s">
        <v>232</v>
      </c>
      <c r="BX78" s="50" t="s">
        <v>230</v>
      </c>
      <c r="BY78" s="50" t="s">
        <v>232</v>
      </c>
      <c r="BZ78" s="50" t="s">
        <v>232</v>
      </c>
      <c r="CA78" s="50" t="s">
        <v>232</v>
      </c>
      <c r="CB78" s="50" t="s">
        <v>232</v>
      </c>
      <c r="CC78" s="50" t="s">
        <v>230</v>
      </c>
      <c r="CD78" s="50" t="s">
        <v>233</v>
      </c>
      <c r="CE78" s="50" t="s">
        <v>230</v>
      </c>
      <c r="CF78" s="50" t="s">
        <v>230</v>
      </c>
      <c r="CG78" s="50" t="s">
        <v>235</v>
      </c>
      <c r="CH78" s="50" t="s">
        <v>235</v>
      </c>
      <c r="CI78" s="50" t="s">
        <v>235</v>
      </c>
      <c r="CJ78" s="50" t="s">
        <v>235</v>
      </c>
      <c r="CK78" s="50" t="s">
        <v>235</v>
      </c>
      <c r="CL78" s="50" t="s">
        <v>234</v>
      </c>
      <c r="CM78" s="50" t="s">
        <v>235</v>
      </c>
      <c r="CN78" s="50" t="s">
        <v>7</v>
      </c>
      <c r="CO78" s="50" t="s">
        <v>235</v>
      </c>
      <c r="CP78" s="50" t="s">
        <v>235</v>
      </c>
      <c r="CQ78" s="50" t="s">
        <v>235</v>
      </c>
      <c r="CR78" s="50" t="s">
        <v>234</v>
      </c>
      <c r="CS78" s="50" t="s">
        <v>230</v>
      </c>
      <c r="CT78" s="50" t="s">
        <v>234</v>
      </c>
      <c r="CU78" s="50" t="s">
        <v>235</v>
      </c>
      <c r="CV78" s="50" t="s">
        <v>230</v>
      </c>
      <c r="CW78" s="50" t="s">
        <v>235</v>
      </c>
      <c r="CX78" s="50" t="s">
        <v>235</v>
      </c>
      <c r="CY78" s="50" t="s">
        <v>229</v>
      </c>
      <c r="CZ78" s="50" t="s">
        <v>234</v>
      </c>
      <c r="DA78" s="50" t="s">
        <v>234</v>
      </c>
      <c r="DB78" s="50" t="s">
        <v>235</v>
      </c>
      <c r="DC78" s="50" t="s">
        <v>234</v>
      </c>
      <c r="DD78" s="50" t="s">
        <v>229</v>
      </c>
      <c r="DE78" s="50" t="s">
        <v>235</v>
      </c>
      <c r="DF78" s="50" t="s">
        <v>235</v>
      </c>
      <c r="DG78" s="50" t="s">
        <v>230</v>
      </c>
      <c r="DH78" s="50" t="s">
        <v>230</v>
      </c>
      <c r="DI78" s="50" t="s">
        <v>235</v>
      </c>
      <c r="DJ78" s="50" t="s">
        <v>234</v>
      </c>
      <c r="DK78" s="50" t="s">
        <v>230</v>
      </c>
      <c r="DL78" s="50" t="s">
        <v>230</v>
      </c>
      <c r="DM78" s="7" t="s">
        <v>230</v>
      </c>
      <c r="DN78" s="50" t="s">
        <v>230</v>
      </c>
      <c r="DO78" s="50" t="s">
        <v>230</v>
      </c>
      <c r="DP78" s="50" t="s">
        <v>230</v>
      </c>
      <c r="DQ78" s="50" t="s">
        <v>230</v>
      </c>
      <c r="DR78" s="50" t="s">
        <v>230</v>
      </c>
      <c r="DS78" s="50" t="s">
        <v>230</v>
      </c>
      <c r="DT78" s="50" t="s">
        <v>232</v>
      </c>
      <c r="DU78" s="50" t="s">
        <v>232</v>
      </c>
      <c r="DV78" s="50" t="s">
        <v>232</v>
      </c>
      <c r="DW78" s="50" t="s">
        <v>232</v>
      </c>
      <c r="DX78" s="50" t="s">
        <v>232</v>
      </c>
      <c r="DY78" s="50" t="s">
        <v>232</v>
      </c>
      <c r="DZ78" s="50" t="s">
        <v>232</v>
      </c>
      <c r="EA78" s="50" t="s">
        <v>232</v>
      </c>
      <c r="EB78" s="50" t="s">
        <v>232</v>
      </c>
      <c r="EC78" s="50" t="s">
        <v>234</v>
      </c>
      <c r="ED78" s="50" t="s">
        <v>234</v>
      </c>
      <c r="EE78" s="50" t="s">
        <v>234</v>
      </c>
      <c r="EF78" s="50" t="s">
        <v>234</v>
      </c>
      <c r="EG78" s="50" t="s">
        <v>234</v>
      </c>
      <c r="EH78" s="50" t="s">
        <v>234</v>
      </c>
      <c r="EI78" s="50" t="s">
        <v>234</v>
      </c>
      <c r="EJ78" s="50" t="s">
        <v>234</v>
      </c>
      <c r="EK78" s="50" t="s">
        <v>234</v>
      </c>
      <c r="EL78" s="50" t="s">
        <v>230</v>
      </c>
      <c r="EM78" s="50" t="s">
        <v>230</v>
      </c>
      <c r="EN78" s="50" t="s">
        <v>232</v>
      </c>
      <c r="EO78" s="50" t="s">
        <v>230</v>
      </c>
      <c r="EP78" s="50" t="s">
        <v>230</v>
      </c>
      <c r="EQ78" s="50" t="s">
        <v>230</v>
      </c>
      <c r="ER78" s="50" t="s">
        <v>7</v>
      </c>
      <c r="ES78" s="50" t="s">
        <v>7</v>
      </c>
      <c r="ET78" s="50" t="s">
        <v>7</v>
      </c>
      <c r="EU78" s="50" t="s">
        <v>234</v>
      </c>
      <c r="EV78" s="50" t="s">
        <v>7</v>
      </c>
      <c r="EW78" s="50" t="s">
        <v>233</v>
      </c>
      <c r="EX78" s="50" t="s">
        <v>230</v>
      </c>
      <c r="EY78" s="50" t="s">
        <v>230</v>
      </c>
      <c r="EZ78" s="50" t="s">
        <v>233</v>
      </c>
      <c r="FA78" s="50" t="s">
        <v>230</v>
      </c>
      <c r="FB78" s="50" t="s">
        <v>230</v>
      </c>
      <c r="FC78" s="50" t="s">
        <v>230</v>
      </c>
      <c r="FD78" s="50" t="s">
        <v>230</v>
      </c>
      <c r="FE78" s="48" t="s">
        <v>230</v>
      </c>
      <c r="FF78" s="50" t="s">
        <v>230</v>
      </c>
      <c r="FG78" s="50" t="s">
        <v>232</v>
      </c>
      <c r="FH78" s="50" t="s">
        <v>230</v>
      </c>
      <c r="FI78" s="50" t="s">
        <v>234</v>
      </c>
      <c r="FJ78" s="50" t="s">
        <v>15</v>
      </c>
      <c r="FK78" s="50" t="s">
        <v>235</v>
      </c>
      <c r="FL78" s="50" t="s">
        <v>234</v>
      </c>
      <c r="FM78" s="50" t="s">
        <v>230</v>
      </c>
      <c r="FN78" s="50" t="s">
        <v>229</v>
      </c>
      <c r="FO78" s="50" t="s">
        <v>235</v>
      </c>
      <c r="FP78" s="50" t="s">
        <v>230</v>
      </c>
      <c r="FQ78" s="50" t="s">
        <v>230</v>
      </c>
      <c r="FR78" s="50" t="s">
        <v>230</v>
      </c>
      <c r="FS78" s="50" t="s">
        <v>230</v>
      </c>
      <c r="FT78" s="50" t="s">
        <v>230</v>
      </c>
      <c r="FU78" s="50" t="s">
        <v>230</v>
      </c>
      <c r="FV78" s="50" t="s">
        <v>230</v>
      </c>
      <c r="FW78" s="50" t="s">
        <v>231</v>
      </c>
      <c r="FX78" s="50" t="s">
        <v>230</v>
      </c>
      <c r="FY78" s="50" t="s">
        <v>229</v>
      </c>
      <c r="FZ78" s="50" t="s">
        <v>230</v>
      </c>
      <c r="GA78" s="102" t="s">
        <v>230</v>
      </c>
      <c r="GB78" s="50" t="s">
        <v>234</v>
      </c>
      <c r="GC78" s="50" t="s">
        <v>230</v>
      </c>
      <c r="GD78" s="50" t="s">
        <v>234</v>
      </c>
      <c r="GE78" s="50" t="s">
        <v>230</v>
      </c>
      <c r="GF78" s="50" t="s">
        <v>230</v>
      </c>
      <c r="GG78" s="50" t="s">
        <v>230</v>
      </c>
      <c r="GH78" s="50" t="s">
        <v>234</v>
      </c>
      <c r="GI78" s="50" t="s">
        <v>232</v>
      </c>
      <c r="GJ78" s="50" t="s">
        <v>232</v>
      </c>
      <c r="GK78" s="7" t="s">
        <v>232</v>
      </c>
      <c r="GL78" s="50" t="s">
        <v>234</v>
      </c>
      <c r="GM78" s="50" t="s">
        <v>233</v>
      </c>
      <c r="GN78" s="50" t="s">
        <v>234</v>
      </c>
      <c r="GO78" s="50" t="s">
        <v>230</v>
      </c>
      <c r="GP78" s="50" t="s">
        <v>230</v>
      </c>
      <c r="GQ78" s="50" t="s">
        <v>230</v>
      </c>
      <c r="GR78" s="50" t="s">
        <v>233</v>
      </c>
      <c r="GS78" s="50" t="s">
        <v>229</v>
      </c>
      <c r="GT78" s="50" t="s">
        <v>230</v>
      </c>
      <c r="GU78" s="50" t="s">
        <v>235</v>
      </c>
      <c r="GV78" s="50" t="s">
        <v>231</v>
      </c>
      <c r="GW78" s="50" t="s">
        <v>230</v>
      </c>
      <c r="GX78" s="50" t="s">
        <v>229</v>
      </c>
      <c r="GY78" s="50" t="s">
        <v>230</v>
      </c>
      <c r="GZ78" s="50" t="s">
        <v>230</v>
      </c>
      <c r="HA78" s="50" t="s">
        <v>232</v>
      </c>
      <c r="HB78" s="50" t="s">
        <v>234</v>
      </c>
      <c r="HC78" s="50" t="s">
        <v>235</v>
      </c>
      <c r="HD78" s="50" t="s">
        <v>230</v>
      </c>
      <c r="HE78" s="8">
        <f t="shared" si="81"/>
        <v>38</v>
      </c>
      <c r="HF78" s="9">
        <f t="shared" si="92"/>
        <v>0.18095238095238095</v>
      </c>
      <c r="HG78" s="8">
        <f t="shared" si="82"/>
        <v>15</v>
      </c>
      <c r="HH78" s="9">
        <f t="shared" si="93"/>
        <v>7.1428571428571425E-2</v>
      </c>
      <c r="HI78" s="8">
        <f t="shared" si="83"/>
        <v>3</v>
      </c>
      <c r="HJ78" s="9">
        <f t="shared" si="94"/>
        <v>1.4285714285714285E-2</v>
      </c>
      <c r="HK78" s="8">
        <f t="shared" si="84"/>
        <v>84</v>
      </c>
      <c r="HL78" s="9">
        <f t="shared" si="95"/>
        <v>0.4</v>
      </c>
      <c r="HM78" s="8">
        <f t="shared" si="85"/>
        <v>7</v>
      </c>
      <c r="HN78" s="9">
        <f t="shared" si="96"/>
        <v>3.3333333333333333E-2</v>
      </c>
      <c r="HO78" s="8">
        <f t="shared" si="86"/>
        <v>34</v>
      </c>
      <c r="HP78" s="9">
        <f t="shared" si="97"/>
        <v>0.16190476190476191</v>
      </c>
      <c r="HQ78" s="8">
        <f t="shared" si="87"/>
        <v>23</v>
      </c>
      <c r="HR78" s="9">
        <f t="shared" si="98"/>
        <v>0.10952380952380952</v>
      </c>
      <c r="HS78" s="8">
        <f t="shared" si="88"/>
        <v>5</v>
      </c>
      <c r="HT78" s="9">
        <f t="shared" si="99"/>
        <v>2.3809523809523808E-2</v>
      </c>
      <c r="HU78" s="8">
        <f t="shared" si="89"/>
        <v>1</v>
      </c>
      <c r="HV78" s="9">
        <f t="shared" si="100"/>
        <v>4.7619047619047623E-3</v>
      </c>
      <c r="HW78" s="8">
        <f t="shared" si="90"/>
        <v>0</v>
      </c>
      <c r="HX78" s="9">
        <f t="shared" si="101"/>
        <v>0</v>
      </c>
      <c r="HY78" s="8">
        <f t="shared" si="91"/>
        <v>210</v>
      </c>
    </row>
    <row r="79" spans="1:233" ht="45.75" customHeight="1">
      <c r="A79" s="5"/>
      <c r="B79" s="3" t="s">
        <v>102</v>
      </c>
      <c r="C79" s="48" t="s">
        <v>231</v>
      </c>
      <c r="D79" s="48" t="s">
        <v>231</v>
      </c>
      <c r="E79" s="48" t="s">
        <v>231</v>
      </c>
      <c r="F79" s="48" t="s">
        <v>232</v>
      </c>
      <c r="G79" s="48" t="s">
        <v>235</v>
      </c>
      <c r="H79" s="48" t="s">
        <v>231</v>
      </c>
      <c r="I79" s="48" t="s">
        <v>232</v>
      </c>
      <c r="J79" s="48" t="s">
        <v>229</v>
      </c>
      <c r="K79" s="48" t="s">
        <v>232</v>
      </c>
      <c r="L79" s="49" t="s">
        <v>232</v>
      </c>
      <c r="M79" s="49" t="s">
        <v>232</v>
      </c>
      <c r="N79" s="49" t="s">
        <v>232</v>
      </c>
      <c r="O79" s="49" t="s">
        <v>232</v>
      </c>
      <c r="P79" s="49" t="s">
        <v>229</v>
      </c>
      <c r="Q79" s="48" t="s">
        <v>10</v>
      </c>
      <c r="R79" s="48" t="s">
        <v>235</v>
      </c>
      <c r="S79" s="48" t="s">
        <v>229</v>
      </c>
      <c r="T79" s="48" t="s">
        <v>229</v>
      </c>
      <c r="U79" s="48" t="s">
        <v>229</v>
      </c>
      <c r="V79" s="48" t="s">
        <v>229</v>
      </c>
      <c r="W79" s="48" t="s">
        <v>232</v>
      </c>
      <c r="X79" s="48" t="s">
        <v>232</v>
      </c>
      <c r="Y79" s="48" t="s">
        <v>232</v>
      </c>
      <c r="Z79" s="48" t="s">
        <v>231</v>
      </c>
      <c r="AA79" s="48" t="s">
        <v>232</v>
      </c>
      <c r="AB79" s="48" t="s">
        <v>229</v>
      </c>
      <c r="AC79" s="48" t="s">
        <v>229</v>
      </c>
      <c r="AD79" s="48" t="s">
        <v>232</v>
      </c>
      <c r="AE79" s="48" t="s">
        <v>229</v>
      </c>
      <c r="AF79" s="48" t="s">
        <v>231</v>
      </c>
      <c r="AG79" s="48" t="s">
        <v>229</v>
      </c>
      <c r="AH79" s="48" t="s">
        <v>229</v>
      </c>
      <c r="AI79" s="48" t="s">
        <v>232</v>
      </c>
      <c r="AJ79" s="48" t="s">
        <v>229</v>
      </c>
      <c r="AK79" s="48" t="s">
        <v>229</v>
      </c>
      <c r="AL79" s="48" t="s">
        <v>232</v>
      </c>
      <c r="AM79" s="48" t="s">
        <v>229</v>
      </c>
      <c r="AN79" s="48" t="s">
        <v>232</v>
      </c>
      <c r="AO79" s="48" t="s">
        <v>232</v>
      </c>
      <c r="AP79" s="48" t="s">
        <v>232</v>
      </c>
      <c r="AQ79" s="48" t="s">
        <v>229</v>
      </c>
      <c r="AR79" s="48" t="s">
        <v>232</v>
      </c>
      <c r="AS79" s="48" t="s">
        <v>229</v>
      </c>
      <c r="AT79" s="48" t="s">
        <v>229</v>
      </c>
      <c r="AU79" s="48" t="s">
        <v>229</v>
      </c>
      <c r="AV79" s="48" t="s">
        <v>229</v>
      </c>
      <c r="AW79" s="48" t="s">
        <v>229</v>
      </c>
      <c r="AX79" s="48" t="s">
        <v>232</v>
      </c>
      <c r="AY79" s="48" t="s">
        <v>229</v>
      </c>
      <c r="AZ79" s="48" t="s">
        <v>232</v>
      </c>
      <c r="BA79" s="48" t="s">
        <v>232</v>
      </c>
      <c r="BB79" s="149" t="s">
        <v>229</v>
      </c>
      <c r="BC79" s="48" t="s">
        <v>235</v>
      </c>
      <c r="BD79" s="48" t="s">
        <v>235</v>
      </c>
      <c r="BE79" s="48" t="s">
        <v>229</v>
      </c>
      <c r="BF79" s="48" t="s">
        <v>229</v>
      </c>
      <c r="BG79" s="48" t="s">
        <v>229</v>
      </c>
      <c r="BH79" s="48" t="s">
        <v>235</v>
      </c>
      <c r="BI79" s="48" t="s">
        <v>235</v>
      </c>
      <c r="BJ79" s="48" t="s">
        <v>235</v>
      </c>
      <c r="BK79" s="48" t="s">
        <v>231</v>
      </c>
      <c r="BL79" s="48" t="s">
        <v>229</v>
      </c>
      <c r="BM79" s="48" t="s">
        <v>229</v>
      </c>
      <c r="BN79" s="48" t="s">
        <v>235</v>
      </c>
      <c r="BO79" s="48" t="s">
        <v>232</v>
      </c>
      <c r="BP79" s="48" t="s">
        <v>232</v>
      </c>
      <c r="BQ79" s="48" t="s">
        <v>232</v>
      </c>
      <c r="BR79" s="48" t="s">
        <v>232</v>
      </c>
      <c r="BS79" s="48" t="s">
        <v>232</v>
      </c>
      <c r="BT79" s="48" t="s">
        <v>232</v>
      </c>
      <c r="BU79" s="48" t="s">
        <v>232</v>
      </c>
      <c r="BV79" s="48" t="s">
        <v>232</v>
      </c>
      <c r="BW79" s="48" t="s">
        <v>232</v>
      </c>
      <c r="BX79" s="48" t="s">
        <v>232</v>
      </c>
      <c r="BY79" s="48" t="s">
        <v>232</v>
      </c>
      <c r="BZ79" s="48" t="s">
        <v>232</v>
      </c>
      <c r="CA79" s="48" t="s">
        <v>232</v>
      </c>
      <c r="CB79" s="48" t="s">
        <v>232</v>
      </c>
      <c r="CC79" s="48" t="s">
        <v>229</v>
      </c>
      <c r="CD79" s="48" t="s">
        <v>232</v>
      </c>
      <c r="CE79" s="48" t="s">
        <v>229</v>
      </c>
      <c r="CF79" s="48" t="s">
        <v>229</v>
      </c>
      <c r="CG79" s="48" t="s">
        <v>235</v>
      </c>
      <c r="CH79" s="48" t="s">
        <v>235</v>
      </c>
      <c r="CI79" s="48" t="s">
        <v>235</v>
      </c>
      <c r="CJ79" s="48" t="s">
        <v>235</v>
      </c>
      <c r="CK79" s="48" t="s">
        <v>235</v>
      </c>
      <c r="CL79" s="48" t="s">
        <v>229</v>
      </c>
      <c r="CM79" s="48" t="s">
        <v>235</v>
      </c>
      <c r="CN79" s="48" t="s">
        <v>7</v>
      </c>
      <c r="CO79" s="48" t="s">
        <v>235</v>
      </c>
      <c r="CP79" s="48" t="s">
        <v>235</v>
      </c>
      <c r="CQ79" s="48" t="s">
        <v>235</v>
      </c>
      <c r="CR79" s="48" t="s">
        <v>229</v>
      </c>
      <c r="CS79" s="48" t="s">
        <v>229</v>
      </c>
      <c r="CT79" s="48" t="s">
        <v>229</v>
      </c>
      <c r="CU79" s="48" t="s">
        <v>235</v>
      </c>
      <c r="CV79" s="48" t="s">
        <v>229</v>
      </c>
      <c r="CW79" s="48" t="s">
        <v>235</v>
      </c>
      <c r="CX79" s="48" t="s">
        <v>235</v>
      </c>
      <c r="CY79" s="48" t="s">
        <v>229</v>
      </c>
      <c r="CZ79" s="48" t="s">
        <v>229</v>
      </c>
      <c r="DA79" s="48" t="s">
        <v>235</v>
      </c>
      <c r="DB79" s="48" t="s">
        <v>235</v>
      </c>
      <c r="DC79" s="48" t="s">
        <v>229</v>
      </c>
      <c r="DD79" s="48" t="s">
        <v>229</v>
      </c>
      <c r="DE79" s="48" t="s">
        <v>235</v>
      </c>
      <c r="DF79" s="48" t="s">
        <v>235</v>
      </c>
      <c r="DG79" s="48" t="s">
        <v>231</v>
      </c>
      <c r="DH79" s="48" t="s">
        <v>229</v>
      </c>
      <c r="DI79" s="48" t="s">
        <v>235</v>
      </c>
      <c r="DJ79" s="48" t="s">
        <v>235</v>
      </c>
      <c r="DK79" s="48" t="s">
        <v>229</v>
      </c>
      <c r="DL79" s="48" t="s">
        <v>229</v>
      </c>
      <c r="DM79" s="112" t="s">
        <v>229</v>
      </c>
      <c r="DN79" s="48" t="s">
        <v>229</v>
      </c>
      <c r="DO79" s="48" t="s">
        <v>229</v>
      </c>
      <c r="DP79" s="48" t="s">
        <v>229</v>
      </c>
      <c r="DQ79" s="48" t="s">
        <v>229</v>
      </c>
      <c r="DR79" s="48" t="s">
        <v>229</v>
      </c>
      <c r="DS79" s="48" t="s">
        <v>232</v>
      </c>
      <c r="DT79" s="48" t="s">
        <v>232</v>
      </c>
      <c r="DU79" s="48" t="s">
        <v>232</v>
      </c>
      <c r="DV79" s="48" t="s">
        <v>232</v>
      </c>
      <c r="DW79" s="48" t="s">
        <v>232</v>
      </c>
      <c r="DX79" s="48" t="s">
        <v>232</v>
      </c>
      <c r="DY79" s="48" t="s">
        <v>232</v>
      </c>
      <c r="DZ79" s="48" t="s">
        <v>232</v>
      </c>
      <c r="EA79" s="48" t="s">
        <v>232</v>
      </c>
      <c r="EB79" s="48" t="s">
        <v>232</v>
      </c>
      <c r="EC79" s="48" t="s">
        <v>235</v>
      </c>
      <c r="ED79" s="48" t="s">
        <v>235</v>
      </c>
      <c r="EE79" s="48" t="s">
        <v>235</v>
      </c>
      <c r="EF79" s="48" t="s">
        <v>235</v>
      </c>
      <c r="EG79" s="48" t="s">
        <v>235</v>
      </c>
      <c r="EH79" s="48" t="s">
        <v>235</v>
      </c>
      <c r="EI79" s="48" t="s">
        <v>235</v>
      </c>
      <c r="EJ79" s="48" t="s">
        <v>235</v>
      </c>
      <c r="EK79" s="48" t="s">
        <v>229</v>
      </c>
      <c r="EL79" s="48" t="s">
        <v>229</v>
      </c>
      <c r="EM79" s="48" t="s">
        <v>229</v>
      </c>
      <c r="EN79" s="48" t="s">
        <v>232</v>
      </c>
      <c r="EO79" s="48" t="s">
        <v>229</v>
      </c>
      <c r="EP79" s="48" t="s">
        <v>229</v>
      </c>
      <c r="EQ79" s="48" t="s">
        <v>229</v>
      </c>
      <c r="ER79" s="48" t="s">
        <v>7</v>
      </c>
      <c r="ES79" s="48" t="s">
        <v>7</v>
      </c>
      <c r="ET79" s="48" t="s">
        <v>7</v>
      </c>
      <c r="EU79" s="48" t="s">
        <v>229</v>
      </c>
      <c r="EV79" s="48" t="s">
        <v>7</v>
      </c>
      <c r="EW79" s="48" t="s">
        <v>231</v>
      </c>
      <c r="EX79" s="48" t="s">
        <v>229</v>
      </c>
      <c r="EY79" s="48" t="s">
        <v>229</v>
      </c>
      <c r="EZ79" s="48" t="s">
        <v>231</v>
      </c>
      <c r="FA79" s="48" t="s">
        <v>229</v>
      </c>
      <c r="FB79" s="48" t="s">
        <v>232</v>
      </c>
      <c r="FC79" s="48" t="s">
        <v>229</v>
      </c>
      <c r="FD79" s="48" t="s">
        <v>229</v>
      </c>
      <c r="FE79" s="48" t="s">
        <v>229</v>
      </c>
      <c r="FF79" s="48" t="s">
        <v>229</v>
      </c>
      <c r="FG79" s="48" t="s">
        <v>232</v>
      </c>
      <c r="FH79" s="48" t="s">
        <v>229</v>
      </c>
      <c r="FI79" s="48" t="s">
        <v>229</v>
      </c>
      <c r="FJ79" s="48" t="s">
        <v>15</v>
      </c>
      <c r="FK79" s="48" t="s">
        <v>235</v>
      </c>
      <c r="FL79" s="48" t="s">
        <v>235</v>
      </c>
      <c r="FM79" s="48" t="s">
        <v>229</v>
      </c>
      <c r="FN79" s="48" t="s">
        <v>10</v>
      </c>
      <c r="FO79" s="48" t="s">
        <v>10</v>
      </c>
      <c r="FP79" s="50" t="s">
        <v>229</v>
      </c>
      <c r="FQ79" s="48" t="s">
        <v>10</v>
      </c>
      <c r="FR79" s="50" t="s">
        <v>229</v>
      </c>
      <c r="FS79" s="50" t="s">
        <v>229</v>
      </c>
      <c r="FT79" s="50" t="s">
        <v>229</v>
      </c>
      <c r="FU79" s="50" t="s">
        <v>229</v>
      </c>
      <c r="FV79" s="50" t="s">
        <v>229</v>
      </c>
      <c r="FW79" s="48" t="s">
        <v>10</v>
      </c>
      <c r="FX79" s="50" t="s">
        <v>229</v>
      </c>
      <c r="FY79" s="48" t="s">
        <v>10</v>
      </c>
      <c r="FZ79" s="50" t="s">
        <v>229</v>
      </c>
      <c r="GA79" s="102" t="s">
        <v>229</v>
      </c>
      <c r="GB79" s="48" t="s">
        <v>10</v>
      </c>
      <c r="GC79" s="50" t="s">
        <v>229</v>
      </c>
      <c r="GD79" s="48" t="s">
        <v>10</v>
      </c>
      <c r="GE79" s="48" t="s">
        <v>229</v>
      </c>
      <c r="GF79" s="50" t="s">
        <v>229</v>
      </c>
      <c r="GG79" s="48" t="s">
        <v>229</v>
      </c>
      <c r="GH79" s="50" t="s">
        <v>235</v>
      </c>
      <c r="GI79" s="50" t="s">
        <v>232</v>
      </c>
      <c r="GJ79" s="48" t="s">
        <v>232</v>
      </c>
      <c r="GK79" s="112" t="s">
        <v>232</v>
      </c>
      <c r="GL79" s="48" t="s">
        <v>235</v>
      </c>
      <c r="GM79" s="48" t="s">
        <v>231</v>
      </c>
      <c r="GN79" s="48" t="s">
        <v>235</v>
      </c>
      <c r="GO79" s="48" t="s">
        <v>229</v>
      </c>
      <c r="GP79" s="48" t="s">
        <v>229</v>
      </c>
      <c r="GQ79" s="48" t="s">
        <v>229</v>
      </c>
      <c r="GR79" s="48" t="s">
        <v>231</v>
      </c>
      <c r="GS79" s="48" t="s">
        <v>10</v>
      </c>
      <c r="GT79" s="48" t="s">
        <v>229</v>
      </c>
      <c r="GU79" s="48" t="s">
        <v>10</v>
      </c>
      <c r="GV79" s="48" t="s">
        <v>10</v>
      </c>
      <c r="GW79" s="48" t="s">
        <v>229</v>
      </c>
      <c r="GX79" s="48" t="s">
        <v>10</v>
      </c>
      <c r="GY79" s="48" t="s">
        <v>229</v>
      </c>
      <c r="GZ79" s="48" t="s">
        <v>10</v>
      </c>
      <c r="HA79" s="48" t="s">
        <v>232</v>
      </c>
      <c r="HB79" s="48" t="s">
        <v>229</v>
      </c>
      <c r="HC79" s="48" t="s">
        <v>10</v>
      </c>
      <c r="HD79" s="48" t="s">
        <v>229</v>
      </c>
      <c r="HE79" s="8">
        <f t="shared" si="81"/>
        <v>53</v>
      </c>
      <c r="HF79" s="9">
        <f t="shared" si="92"/>
        <v>0.25238095238095237</v>
      </c>
      <c r="HG79" s="8">
        <f t="shared" si="82"/>
        <v>0</v>
      </c>
      <c r="HH79" s="9">
        <f t="shared" si="93"/>
        <v>0</v>
      </c>
      <c r="HI79" s="8">
        <f t="shared" si="83"/>
        <v>12</v>
      </c>
      <c r="HJ79" s="9">
        <f t="shared" si="94"/>
        <v>5.7142857142857141E-2</v>
      </c>
      <c r="HK79" s="8">
        <f t="shared" si="84"/>
        <v>0</v>
      </c>
      <c r="HL79" s="9">
        <f t="shared" si="95"/>
        <v>0</v>
      </c>
      <c r="HM79" s="8">
        <f t="shared" si="85"/>
        <v>86</v>
      </c>
      <c r="HN79" s="9">
        <f t="shared" si="96"/>
        <v>0.40952380952380951</v>
      </c>
      <c r="HO79" s="8">
        <f t="shared" si="86"/>
        <v>0</v>
      </c>
      <c r="HP79" s="9">
        <f t="shared" si="97"/>
        <v>0</v>
      </c>
      <c r="HQ79" s="8">
        <f t="shared" si="87"/>
        <v>39</v>
      </c>
      <c r="HR79" s="9">
        <f t="shared" si="98"/>
        <v>0.18571428571428572</v>
      </c>
      <c r="HS79" s="8">
        <f t="shared" si="88"/>
        <v>5</v>
      </c>
      <c r="HT79" s="9">
        <f t="shared" si="99"/>
        <v>2.3809523809523808E-2</v>
      </c>
      <c r="HU79" s="8">
        <f t="shared" si="89"/>
        <v>1</v>
      </c>
      <c r="HV79" s="9">
        <f t="shared" si="100"/>
        <v>4.7619047619047623E-3</v>
      </c>
      <c r="HW79" s="8">
        <f t="shared" si="90"/>
        <v>14</v>
      </c>
      <c r="HX79" s="9">
        <f t="shared" si="101"/>
        <v>6.6666666666666666E-2</v>
      </c>
      <c r="HY79" s="8">
        <f t="shared" si="91"/>
        <v>210</v>
      </c>
    </row>
    <row r="80" spans="1:233" ht="45.75" customHeight="1">
      <c r="A80" s="4"/>
      <c r="B80" s="3" t="s">
        <v>103</v>
      </c>
      <c r="C80" s="48" t="s">
        <v>232</v>
      </c>
      <c r="D80" s="48" t="s">
        <v>231</v>
      </c>
      <c r="E80" s="48" t="s">
        <v>232</v>
      </c>
      <c r="F80" s="48" t="s">
        <v>232</v>
      </c>
      <c r="G80" s="48" t="s">
        <v>232</v>
      </c>
      <c r="H80" s="48" t="s">
        <v>229</v>
      </c>
      <c r="I80" s="48" t="s">
        <v>232</v>
      </c>
      <c r="J80" s="48" t="s">
        <v>232</v>
      </c>
      <c r="K80" s="48" t="s">
        <v>231</v>
      </c>
      <c r="L80" s="49" t="s">
        <v>232</v>
      </c>
      <c r="M80" s="49" t="s">
        <v>232</v>
      </c>
      <c r="N80" s="49" t="s">
        <v>232</v>
      </c>
      <c r="O80" s="49" t="s">
        <v>229</v>
      </c>
      <c r="P80" s="49" t="s">
        <v>235</v>
      </c>
      <c r="Q80" s="48" t="s">
        <v>10</v>
      </c>
      <c r="R80" s="48" t="s">
        <v>235</v>
      </c>
      <c r="S80" s="48" t="s">
        <v>232</v>
      </c>
      <c r="T80" s="48" t="s">
        <v>232</v>
      </c>
      <c r="U80" s="48" t="s">
        <v>232</v>
      </c>
      <c r="V80" s="48" t="s">
        <v>232</v>
      </c>
      <c r="W80" s="48" t="s">
        <v>231</v>
      </c>
      <c r="X80" s="48" t="s">
        <v>232</v>
      </c>
      <c r="Y80" s="48" t="s">
        <v>232</v>
      </c>
      <c r="Z80" s="48" t="s">
        <v>229</v>
      </c>
      <c r="AA80" s="48" t="s">
        <v>229</v>
      </c>
      <c r="AB80" s="48" t="s">
        <v>229</v>
      </c>
      <c r="AC80" s="48" t="s">
        <v>229</v>
      </c>
      <c r="AD80" s="48" t="s">
        <v>232</v>
      </c>
      <c r="AE80" s="48" t="s">
        <v>231</v>
      </c>
      <c r="AF80" s="48" t="s">
        <v>231</v>
      </c>
      <c r="AG80" s="48" t="s">
        <v>232</v>
      </c>
      <c r="AH80" s="48" t="s">
        <v>231</v>
      </c>
      <c r="AI80" s="48" t="s">
        <v>231</v>
      </c>
      <c r="AJ80" s="48" t="s">
        <v>232</v>
      </c>
      <c r="AK80" s="48" t="s">
        <v>232</v>
      </c>
      <c r="AL80" s="48" t="s">
        <v>232</v>
      </c>
      <c r="AM80" s="48" t="s">
        <v>232</v>
      </c>
      <c r="AN80" s="48" t="s">
        <v>232</v>
      </c>
      <c r="AO80" s="48" t="s">
        <v>229</v>
      </c>
      <c r="AP80" s="48" t="s">
        <v>232</v>
      </c>
      <c r="AQ80" s="48" t="s">
        <v>232</v>
      </c>
      <c r="AR80" s="48" t="s">
        <v>231</v>
      </c>
      <c r="AS80" s="48" t="s">
        <v>232</v>
      </c>
      <c r="AT80" s="48" t="s">
        <v>229</v>
      </c>
      <c r="AU80" s="48" t="s">
        <v>232</v>
      </c>
      <c r="AV80" s="48" t="s">
        <v>232</v>
      </c>
      <c r="AW80" s="48" t="s">
        <v>232</v>
      </c>
      <c r="AX80" s="48" t="s">
        <v>232</v>
      </c>
      <c r="AY80" s="48" t="s">
        <v>232</v>
      </c>
      <c r="AZ80" s="48" t="s">
        <v>232</v>
      </c>
      <c r="BA80" s="48" t="s">
        <v>232</v>
      </c>
      <c r="BB80" s="149" t="s">
        <v>232</v>
      </c>
      <c r="BC80" s="48" t="s">
        <v>235</v>
      </c>
      <c r="BD80" s="48" t="s">
        <v>235</v>
      </c>
      <c r="BE80" s="48" t="s">
        <v>231</v>
      </c>
      <c r="BF80" s="48" t="s">
        <v>235</v>
      </c>
      <c r="BG80" s="48" t="s">
        <v>232</v>
      </c>
      <c r="BH80" s="48" t="s">
        <v>232</v>
      </c>
      <c r="BI80" s="48" t="s">
        <v>232</v>
      </c>
      <c r="BJ80" s="48" t="s">
        <v>232</v>
      </c>
      <c r="BK80" s="48" t="s">
        <v>232</v>
      </c>
      <c r="BL80" s="48" t="s">
        <v>235</v>
      </c>
      <c r="BM80" s="48" t="s">
        <v>232</v>
      </c>
      <c r="BN80" s="48" t="s">
        <v>235</v>
      </c>
      <c r="BO80" s="48" t="s">
        <v>232</v>
      </c>
      <c r="BP80" s="48" t="s">
        <v>232</v>
      </c>
      <c r="BQ80" s="48" t="s">
        <v>232</v>
      </c>
      <c r="BR80" s="48" t="s">
        <v>232</v>
      </c>
      <c r="BS80" s="48" t="s">
        <v>229</v>
      </c>
      <c r="BT80" s="48" t="s">
        <v>232</v>
      </c>
      <c r="BU80" s="48" t="s">
        <v>232</v>
      </c>
      <c r="BV80" s="48" t="s">
        <v>232</v>
      </c>
      <c r="BW80" s="48" t="s">
        <v>232</v>
      </c>
      <c r="BX80" s="48" t="s">
        <v>229</v>
      </c>
      <c r="BY80" s="48" t="s">
        <v>232</v>
      </c>
      <c r="BZ80" s="48" t="s">
        <v>232</v>
      </c>
      <c r="CA80" s="48" t="s">
        <v>232</v>
      </c>
      <c r="CB80" s="48" t="s">
        <v>232</v>
      </c>
      <c r="CC80" s="48" t="s">
        <v>232</v>
      </c>
      <c r="CD80" s="48" t="s">
        <v>231</v>
      </c>
      <c r="CE80" s="48" t="s">
        <v>231</v>
      </c>
      <c r="CF80" s="48" t="s">
        <v>232</v>
      </c>
      <c r="CG80" s="48" t="s">
        <v>235</v>
      </c>
      <c r="CH80" s="48" t="s">
        <v>235</v>
      </c>
      <c r="CI80" s="48" t="s">
        <v>235</v>
      </c>
      <c r="CJ80" s="48" t="s">
        <v>235</v>
      </c>
      <c r="CK80" s="48" t="s">
        <v>235</v>
      </c>
      <c r="CL80" s="48" t="s">
        <v>229</v>
      </c>
      <c r="CM80" s="48" t="s">
        <v>235</v>
      </c>
      <c r="CN80" s="48" t="s">
        <v>7</v>
      </c>
      <c r="CO80" s="48" t="s">
        <v>235</v>
      </c>
      <c r="CP80" s="48" t="s">
        <v>235</v>
      </c>
      <c r="CQ80" s="48" t="s">
        <v>235</v>
      </c>
      <c r="CR80" s="48" t="s">
        <v>235</v>
      </c>
      <c r="CS80" s="48" t="s">
        <v>229</v>
      </c>
      <c r="CT80" s="48" t="s">
        <v>235</v>
      </c>
      <c r="CU80" s="48" t="s">
        <v>15</v>
      </c>
      <c r="CV80" s="48" t="s">
        <v>231</v>
      </c>
      <c r="CW80" s="48" t="s">
        <v>235</v>
      </c>
      <c r="CX80" s="48" t="s">
        <v>235</v>
      </c>
      <c r="CY80" s="48" t="s">
        <v>229</v>
      </c>
      <c r="CZ80" s="48" t="s">
        <v>235</v>
      </c>
      <c r="DA80" s="48" t="s">
        <v>232</v>
      </c>
      <c r="DB80" s="48" t="s">
        <v>235</v>
      </c>
      <c r="DC80" s="48" t="s">
        <v>235</v>
      </c>
      <c r="DD80" s="48" t="s">
        <v>229</v>
      </c>
      <c r="DE80" s="48" t="s">
        <v>235</v>
      </c>
      <c r="DF80" s="48" t="s">
        <v>235</v>
      </c>
      <c r="DG80" s="48" t="s">
        <v>231</v>
      </c>
      <c r="DH80" s="48" t="s">
        <v>232</v>
      </c>
      <c r="DI80" s="48" t="s">
        <v>235</v>
      </c>
      <c r="DJ80" s="48" t="s">
        <v>235</v>
      </c>
      <c r="DK80" s="48" t="s">
        <v>232</v>
      </c>
      <c r="DL80" s="48" t="s">
        <v>232</v>
      </c>
      <c r="DM80" s="112" t="s">
        <v>232</v>
      </c>
      <c r="DN80" s="48" t="s">
        <v>232</v>
      </c>
      <c r="DO80" s="48" t="s">
        <v>232</v>
      </c>
      <c r="DP80" s="48" t="s">
        <v>232</v>
      </c>
      <c r="DQ80" s="48" t="s">
        <v>232</v>
      </c>
      <c r="DR80" s="48" t="s">
        <v>232</v>
      </c>
      <c r="DS80" s="48" t="s">
        <v>232</v>
      </c>
      <c r="DT80" s="48" t="s">
        <v>232</v>
      </c>
      <c r="DU80" s="48" t="s">
        <v>232</v>
      </c>
      <c r="DV80" s="48" t="s">
        <v>232</v>
      </c>
      <c r="DW80" s="48" t="s">
        <v>232</v>
      </c>
      <c r="DX80" s="48" t="s">
        <v>232</v>
      </c>
      <c r="DY80" s="48" t="s">
        <v>232</v>
      </c>
      <c r="DZ80" s="48" t="s">
        <v>232</v>
      </c>
      <c r="EA80" s="48" t="s">
        <v>232</v>
      </c>
      <c r="EB80" s="48" t="s">
        <v>232</v>
      </c>
      <c r="EC80" s="48" t="s">
        <v>232</v>
      </c>
      <c r="ED80" s="48" t="s">
        <v>232</v>
      </c>
      <c r="EE80" s="48" t="s">
        <v>232</v>
      </c>
      <c r="EF80" s="48" t="s">
        <v>232</v>
      </c>
      <c r="EG80" s="48" t="s">
        <v>232</v>
      </c>
      <c r="EH80" s="48" t="s">
        <v>232</v>
      </c>
      <c r="EI80" s="48" t="s">
        <v>232</v>
      </c>
      <c r="EJ80" s="48" t="s">
        <v>232</v>
      </c>
      <c r="EK80" s="48" t="s">
        <v>235</v>
      </c>
      <c r="EL80" s="48" t="s">
        <v>232</v>
      </c>
      <c r="EM80" s="48" t="s">
        <v>232</v>
      </c>
      <c r="EN80" s="48" t="s">
        <v>232</v>
      </c>
      <c r="EO80" s="48" t="s">
        <v>232</v>
      </c>
      <c r="EP80" s="48" t="s">
        <v>232</v>
      </c>
      <c r="EQ80" s="48" t="s">
        <v>232</v>
      </c>
      <c r="ER80" s="48" t="s">
        <v>7</v>
      </c>
      <c r="ES80" s="48" t="s">
        <v>7</v>
      </c>
      <c r="ET80" s="48" t="s">
        <v>7</v>
      </c>
      <c r="EU80" s="48" t="s">
        <v>235</v>
      </c>
      <c r="EV80" s="48" t="s">
        <v>7</v>
      </c>
      <c r="EW80" s="48" t="s">
        <v>232</v>
      </c>
      <c r="EX80" s="48" t="s">
        <v>232</v>
      </c>
      <c r="EY80" s="48" t="s">
        <v>232</v>
      </c>
      <c r="EZ80" s="48" t="s">
        <v>232</v>
      </c>
      <c r="FA80" s="48" t="s">
        <v>232</v>
      </c>
      <c r="FB80" s="48" t="s">
        <v>232</v>
      </c>
      <c r="FC80" s="48" t="s">
        <v>232</v>
      </c>
      <c r="FD80" s="48" t="s">
        <v>232</v>
      </c>
      <c r="FE80" s="48" t="s">
        <v>232</v>
      </c>
      <c r="FF80" s="48" t="s">
        <v>231</v>
      </c>
      <c r="FG80" s="48" t="s">
        <v>232</v>
      </c>
      <c r="FH80" s="48" t="s">
        <v>232</v>
      </c>
      <c r="FI80" s="48" t="s">
        <v>235</v>
      </c>
      <c r="FJ80" s="48" t="s">
        <v>15</v>
      </c>
      <c r="FK80" s="48" t="s">
        <v>235</v>
      </c>
      <c r="FL80" s="48" t="s">
        <v>231</v>
      </c>
      <c r="FM80" s="48" t="s">
        <v>232</v>
      </c>
      <c r="FN80" s="48" t="s">
        <v>10</v>
      </c>
      <c r="FO80" s="48" t="s">
        <v>10</v>
      </c>
      <c r="FP80" s="50" t="s">
        <v>232</v>
      </c>
      <c r="FQ80" s="48" t="s">
        <v>10</v>
      </c>
      <c r="FR80" s="50" t="s">
        <v>232</v>
      </c>
      <c r="FS80" s="50" t="s">
        <v>232</v>
      </c>
      <c r="FT80" s="50" t="s">
        <v>232</v>
      </c>
      <c r="FU80" s="50" t="s">
        <v>232</v>
      </c>
      <c r="FV80" s="50" t="s">
        <v>232</v>
      </c>
      <c r="FW80" s="48" t="s">
        <v>10</v>
      </c>
      <c r="FX80" s="50" t="s">
        <v>232</v>
      </c>
      <c r="FY80" s="48" t="s">
        <v>10</v>
      </c>
      <c r="FZ80" s="50" t="s">
        <v>232</v>
      </c>
      <c r="GA80" s="102" t="s">
        <v>232</v>
      </c>
      <c r="GB80" s="48" t="s">
        <v>10</v>
      </c>
      <c r="GC80" s="50" t="s">
        <v>232</v>
      </c>
      <c r="GD80" s="48" t="s">
        <v>10</v>
      </c>
      <c r="GE80" s="48" t="s">
        <v>232</v>
      </c>
      <c r="GF80" s="50" t="s">
        <v>232</v>
      </c>
      <c r="GG80" s="48" t="s">
        <v>232</v>
      </c>
      <c r="GH80" s="50" t="s">
        <v>232</v>
      </c>
      <c r="GI80" s="50" t="s">
        <v>232</v>
      </c>
      <c r="GJ80" s="48" t="s">
        <v>232</v>
      </c>
      <c r="GK80" s="112" t="s">
        <v>232</v>
      </c>
      <c r="GL80" s="48" t="s">
        <v>232</v>
      </c>
      <c r="GM80" s="48" t="s">
        <v>232</v>
      </c>
      <c r="GN80" s="48" t="s">
        <v>231</v>
      </c>
      <c r="GO80" s="48" t="s">
        <v>231</v>
      </c>
      <c r="GP80" s="48" t="s">
        <v>231</v>
      </c>
      <c r="GQ80" s="48" t="s">
        <v>231</v>
      </c>
      <c r="GR80" s="48" t="s">
        <v>231</v>
      </c>
      <c r="GS80" s="48" t="s">
        <v>10</v>
      </c>
      <c r="GT80" s="48" t="s">
        <v>231</v>
      </c>
      <c r="GU80" s="48" t="s">
        <v>10</v>
      </c>
      <c r="GV80" s="48" t="s">
        <v>10</v>
      </c>
      <c r="GW80" s="48" t="s">
        <v>231</v>
      </c>
      <c r="GX80" s="48" t="s">
        <v>10</v>
      </c>
      <c r="GY80" s="48" t="s">
        <v>231</v>
      </c>
      <c r="GZ80" s="48" t="s">
        <v>10</v>
      </c>
      <c r="HA80" s="48" t="s">
        <v>232</v>
      </c>
      <c r="HB80" s="48" t="s">
        <v>235</v>
      </c>
      <c r="HC80" s="48" t="s">
        <v>10</v>
      </c>
      <c r="HD80" s="48" t="s">
        <v>231</v>
      </c>
      <c r="HE80" s="8">
        <f t="shared" si="81"/>
        <v>119</v>
      </c>
      <c r="HF80" s="9">
        <f t="shared" si="92"/>
        <v>0.56666666666666665</v>
      </c>
      <c r="HG80" s="8">
        <f t="shared" si="82"/>
        <v>0</v>
      </c>
      <c r="HH80" s="9">
        <f t="shared" si="93"/>
        <v>0</v>
      </c>
      <c r="HI80" s="8">
        <f t="shared" si="83"/>
        <v>24</v>
      </c>
      <c r="HJ80" s="9">
        <f t="shared" si="94"/>
        <v>0.11428571428571428</v>
      </c>
      <c r="HK80" s="8">
        <f t="shared" si="84"/>
        <v>0</v>
      </c>
      <c r="HL80" s="9">
        <f t="shared" si="95"/>
        <v>0</v>
      </c>
      <c r="HM80" s="8">
        <f t="shared" si="85"/>
        <v>14</v>
      </c>
      <c r="HN80" s="9">
        <f t="shared" si="96"/>
        <v>6.6666666666666666E-2</v>
      </c>
      <c r="HO80" s="8">
        <f t="shared" si="86"/>
        <v>0</v>
      </c>
      <c r="HP80" s="9">
        <f t="shared" si="97"/>
        <v>0</v>
      </c>
      <c r="HQ80" s="8">
        <f t="shared" si="87"/>
        <v>32</v>
      </c>
      <c r="HR80" s="9">
        <f t="shared" si="98"/>
        <v>0.15238095238095239</v>
      </c>
      <c r="HS80" s="8">
        <f t="shared" si="88"/>
        <v>5</v>
      </c>
      <c r="HT80" s="9">
        <f t="shared" si="99"/>
        <v>2.3809523809523808E-2</v>
      </c>
      <c r="HU80" s="8">
        <f t="shared" si="89"/>
        <v>2</v>
      </c>
      <c r="HV80" s="9">
        <f t="shared" si="100"/>
        <v>9.5238095238095247E-3</v>
      </c>
      <c r="HW80" s="8">
        <f t="shared" si="90"/>
        <v>14</v>
      </c>
      <c r="HX80" s="9">
        <f t="shared" si="101"/>
        <v>6.6666666666666666E-2</v>
      </c>
      <c r="HY80" s="8">
        <f t="shared" si="91"/>
        <v>210</v>
      </c>
    </row>
    <row r="81" spans="1:233" ht="45.75" customHeight="1">
      <c r="A81" s="5"/>
      <c r="B81" s="3" t="s">
        <v>104</v>
      </c>
      <c r="C81" s="48" t="s">
        <v>232</v>
      </c>
      <c r="D81" s="48" t="s">
        <v>232</v>
      </c>
      <c r="E81" s="48" t="s">
        <v>232</v>
      </c>
      <c r="F81" s="48" t="s">
        <v>232</v>
      </c>
      <c r="G81" s="48" t="s">
        <v>229</v>
      </c>
      <c r="H81" s="48" t="s">
        <v>229</v>
      </c>
      <c r="I81" s="48" t="s">
        <v>231</v>
      </c>
      <c r="J81" s="48" t="s">
        <v>229</v>
      </c>
      <c r="K81" s="48" t="s">
        <v>231</v>
      </c>
      <c r="L81" s="49" t="s">
        <v>231</v>
      </c>
      <c r="M81" s="49" t="s">
        <v>232</v>
      </c>
      <c r="N81" s="49" t="s">
        <v>229</v>
      </c>
      <c r="O81" s="49" t="s">
        <v>229</v>
      </c>
      <c r="P81" s="49" t="s">
        <v>229</v>
      </c>
      <c r="Q81" s="48" t="s">
        <v>10</v>
      </c>
      <c r="R81" s="48" t="s">
        <v>229</v>
      </c>
      <c r="S81" s="48" t="s">
        <v>232</v>
      </c>
      <c r="T81" s="48" t="s">
        <v>232</v>
      </c>
      <c r="U81" s="48" t="s">
        <v>232</v>
      </c>
      <c r="V81" s="48" t="s">
        <v>229</v>
      </c>
      <c r="W81" s="48" t="s">
        <v>232</v>
      </c>
      <c r="X81" s="48" t="s">
        <v>232</v>
      </c>
      <c r="Y81" s="48" t="s">
        <v>232</v>
      </c>
      <c r="Z81" s="48" t="s">
        <v>229</v>
      </c>
      <c r="AA81" s="48" t="s">
        <v>231</v>
      </c>
      <c r="AB81" s="48" t="s">
        <v>231</v>
      </c>
      <c r="AC81" s="48" t="s">
        <v>229</v>
      </c>
      <c r="AD81" s="48" t="s">
        <v>231</v>
      </c>
      <c r="AE81" s="48" t="s">
        <v>231</v>
      </c>
      <c r="AF81" s="48" t="s">
        <v>231</v>
      </c>
      <c r="AG81" s="48" t="s">
        <v>229</v>
      </c>
      <c r="AH81" s="48" t="s">
        <v>229</v>
      </c>
      <c r="AI81" s="48" t="s">
        <v>232</v>
      </c>
      <c r="AJ81" s="48" t="s">
        <v>229</v>
      </c>
      <c r="AK81" s="48" t="s">
        <v>231</v>
      </c>
      <c r="AL81" s="48" t="s">
        <v>232</v>
      </c>
      <c r="AM81" s="48" t="s">
        <v>232</v>
      </c>
      <c r="AN81" s="48" t="s">
        <v>232</v>
      </c>
      <c r="AO81" s="48" t="s">
        <v>232</v>
      </c>
      <c r="AP81" s="48" t="s">
        <v>232</v>
      </c>
      <c r="AQ81" s="48" t="s">
        <v>232</v>
      </c>
      <c r="AR81" s="48" t="s">
        <v>232</v>
      </c>
      <c r="AS81" s="48" t="s">
        <v>231</v>
      </c>
      <c r="AT81" s="48" t="s">
        <v>231</v>
      </c>
      <c r="AU81" s="48" t="s">
        <v>231</v>
      </c>
      <c r="AV81" s="48" t="s">
        <v>229</v>
      </c>
      <c r="AW81" s="48" t="s">
        <v>231</v>
      </c>
      <c r="AX81" s="48" t="s">
        <v>232</v>
      </c>
      <c r="AY81" s="48" t="s">
        <v>231</v>
      </c>
      <c r="AZ81" s="48" t="s">
        <v>232</v>
      </c>
      <c r="BA81" s="48" t="s">
        <v>232</v>
      </c>
      <c r="BB81" s="149" t="s">
        <v>232</v>
      </c>
      <c r="BC81" s="48" t="s">
        <v>235</v>
      </c>
      <c r="BD81" s="48" t="s">
        <v>235</v>
      </c>
      <c r="BE81" s="48" t="s">
        <v>235</v>
      </c>
      <c r="BF81" s="48" t="s">
        <v>235</v>
      </c>
      <c r="BG81" s="48" t="s">
        <v>229</v>
      </c>
      <c r="BH81" s="48" t="s">
        <v>229</v>
      </c>
      <c r="BI81" s="48" t="s">
        <v>229</v>
      </c>
      <c r="BJ81" s="48" t="s">
        <v>229</v>
      </c>
      <c r="BK81" s="48" t="s">
        <v>231</v>
      </c>
      <c r="BL81" s="48" t="s">
        <v>232</v>
      </c>
      <c r="BM81" s="48" t="s">
        <v>232</v>
      </c>
      <c r="BN81" s="48" t="s">
        <v>235</v>
      </c>
      <c r="BO81" s="48" t="s">
        <v>232</v>
      </c>
      <c r="BP81" s="48" t="s">
        <v>232</v>
      </c>
      <c r="BQ81" s="48" t="s">
        <v>232</v>
      </c>
      <c r="BR81" s="48" t="s">
        <v>232</v>
      </c>
      <c r="BS81" s="48" t="s">
        <v>232</v>
      </c>
      <c r="BT81" s="48" t="s">
        <v>232</v>
      </c>
      <c r="BU81" s="48" t="s">
        <v>232</v>
      </c>
      <c r="BV81" s="48" t="s">
        <v>232</v>
      </c>
      <c r="BW81" s="48" t="s">
        <v>232</v>
      </c>
      <c r="BX81" s="48" t="s">
        <v>232</v>
      </c>
      <c r="BY81" s="48" t="s">
        <v>232</v>
      </c>
      <c r="BZ81" s="48" t="s">
        <v>232</v>
      </c>
      <c r="CA81" s="48" t="s">
        <v>232</v>
      </c>
      <c r="CB81" s="48" t="s">
        <v>231</v>
      </c>
      <c r="CC81" s="48" t="s">
        <v>232</v>
      </c>
      <c r="CD81" s="48" t="s">
        <v>232</v>
      </c>
      <c r="CE81" s="48" t="s">
        <v>229</v>
      </c>
      <c r="CF81" s="48" t="s">
        <v>229</v>
      </c>
      <c r="CG81" s="48" t="s">
        <v>235</v>
      </c>
      <c r="CH81" s="48" t="s">
        <v>235</v>
      </c>
      <c r="CI81" s="48" t="s">
        <v>235</v>
      </c>
      <c r="CJ81" s="48" t="s">
        <v>235</v>
      </c>
      <c r="CK81" s="48" t="s">
        <v>235</v>
      </c>
      <c r="CL81" s="48" t="s">
        <v>235</v>
      </c>
      <c r="CM81" s="48" t="s">
        <v>235</v>
      </c>
      <c r="CN81" s="48" t="s">
        <v>7</v>
      </c>
      <c r="CO81" s="48" t="s">
        <v>235</v>
      </c>
      <c r="CP81" s="48" t="s">
        <v>235</v>
      </c>
      <c r="CQ81" s="48" t="s">
        <v>235</v>
      </c>
      <c r="CR81" s="48" t="s">
        <v>229</v>
      </c>
      <c r="CS81" s="48" t="s">
        <v>231</v>
      </c>
      <c r="CT81" s="48" t="s">
        <v>231</v>
      </c>
      <c r="CU81" s="48" t="s">
        <v>15</v>
      </c>
      <c r="CV81" s="48" t="s">
        <v>231</v>
      </c>
      <c r="CW81" s="48" t="s">
        <v>235</v>
      </c>
      <c r="CX81" s="48" t="s">
        <v>235</v>
      </c>
      <c r="CY81" s="48" t="s">
        <v>229</v>
      </c>
      <c r="CZ81" s="48" t="s">
        <v>229</v>
      </c>
      <c r="DA81" s="48" t="s">
        <v>229</v>
      </c>
      <c r="DB81" s="48" t="s">
        <v>235</v>
      </c>
      <c r="DC81" s="48" t="s">
        <v>229</v>
      </c>
      <c r="DD81" s="48" t="s">
        <v>229</v>
      </c>
      <c r="DE81" s="48" t="s">
        <v>235</v>
      </c>
      <c r="DF81" s="48" t="s">
        <v>235</v>
      </c>
      <c r="DG81" s="48" t="s">
        <v>229</v>
      </c>
      <c r="DH81" s="48" t="s">
        <v>229</v>
      </c>
      <c r="DI81" s="48" t="s">
        <v>235</v>
      </c>
      <c r="DJ81" s="48" t="s">
        <v>229</v>
      </c>
      <c r="DK81" s="48" t="s">
        <v>229</v>
      </c>
      <c r="DL81" s="48" t="s">
        <v>229</v>
      </c>
      <c r="DM81" s="112" t="s">
        <v>231</v>
      </c>
      <c r="DN81" s="48" t="s">
        <v>229</v>
      </c>
      <c r="DO81" s="48" t="s">
        <v>231</v>
      </c>
      <c r="DP81" s="48" t="s">
        <v>231</v>
      </c>
      <c r="DQ81" s="48" t="s">
        <v>229</v>
      </c>
      <c r="DR81" s="48" t="s">
        <v>229</v>
      </c>
      <c r="DS81" s="48" t="s">
        <v>229</v>
      </c>
      <c r="DT81" s="48" t="s">
        <v>232</v>
      </c>
      <c r="DU81" s="48" t="s">
        <v>232</v>
      </c>
      <c r="DV81" s="48" t="s">
        <v>232</v>
      </c>
      <c r="DW81" s="48" t="s">
        <v>232</v>
      </c>
      <c r="DX81" s="48" t="s">
        <v>232</v>
      </c>
      <c r="DY81" s="48" t="s">
        <v>232</v>
      </c>
      <c r="DZ81" s="48" t="s">
        <v>232</v>
      </c>
      <c r="EA81" s="48" t="s">
        <v>232</v>
      </c>
      <c r="EB81" s="48" t="s">
        <v>232</v>
      </c>
      <c r="EC81" s="48" t="s">
        <v>232</v>
      </c>
      <c r="ED81" s="48" t="s">
        <v>232</v>
      </c>
      <c r="EE81" s="48" t="s">
        <v>229</v>
      </c>
      <c r="EF81" s="48" t="s">
        <v>232</v>
      </c>
      <c r="EG81" s="48" t="s">
        <v>232</v>
      </c>
      <c r="EH81" s="48" t="s">
        <v>232</v>
      </c>
      <c r="EI81" s="48" t="s">
        <v>232</v>
      </c>
      <c r="EJ81" s="48" t="s">
        <v>232</v>
      </c>
      <c r="EK81" s="48" t="s">
        <v>229</v>
      </c>
      <c r="EL81" s="48" t="s">
        <v>232</v>
      </c>
      <c r="EM81" s="48" t="s">
        <v>232</v>
      </c>
      <c r="EN81" s="48" t="s">
        <v>232</v>
      </c>
      <c r="EO81" s="48" t="s">
        <v>232</v>
      </c>
      <c r="EP81" s="48" t="s">
        <v>232</v>
      </c>
      <c r="EQ81" s="48" t="s">
        <v>232</v>
      </c>
      <c r="ER81" s="48" t="s">
        <v>7</v>
      </c>
      <c r="ES81" s="48" t="s">
        <v>7</v>
      </c>
      <c r="ET81" s="48" t="s">
        <v>7</v>
      </c>
      <c r="EU81" s="48" t="s">
        <v>235</v>
      </c>
      <c r="EV81" s="48" t="s">
        <v>7</v>
      </c>
      <c r="EW81" s="48" t="s">
        <v>232</v>
      </c>
      <c r="EX81" s="48" t="s">
        <v>229</v>
      </c>
      <c r="EY81" s="48" t="s">
        <v>231</v>
      </c>
      <c r="EZ81" s="48" t="s">
        <v>231</v>
      </c>
      <c r="FA81" s="48" t="s">
        <v>229</v>
      </c>
      <c r="FB81" s="48" t="s">
        <v>232</v>
      </c>
      <c r="FC81" s="48" t="s">
        <v>232</v>
      </c>
      <c r="FD81" s="48" t="s">
        <v>232</v>
      </c>
      <c r="FE81" s="48" t="s">
        <v>231</v>
      </c>
      <c r="FF81" s="48" t="s">
        <v>231</v>
      </c>
      <c r="FG81" s="48" t="s">
        <v>232</v>
      </c>
      <c r="FH81" s="48" t="s">
        <v>229</v>
      </c>
      <c r="FI81" s="48" t="s">
        <v>7</v>
      </c>
      <c r="FJ81" s="48" t="s">
        <v>15</v>
      </c>
      <c r="FK81" s="48" t="s">
        <v>235</v>
      </c>
      <c r="FL81" s="48" t="s">
        <v>235</v>
      </c>
      <c r="FM81" s="48" t="s">
        <v>232</v>
      </c>
      <c r="FN81" s="48" t="s">
        <v>10</v>
      </c>
      <c r="FO81" s="48" t="s">
        <v>10</v>
      </c>
      <c r="FP81" s="50" t="s">
        <v>229</v>
      </c>
      <c r="FQ81" s="48" t="s">
        <v>10</v>
      </c>
      <c r="FR81" s="50" t="s">
        <v>229</v>
      </c>
      <c r="FS81" s="50" t="s">
        <v>229</v>
      </c>
      <c r="FT81" s="50" t="s">
        <v>229</v>
      </c>
      <c r="FU81" s="50" t="s">
        <v>229</v>
      </c>
      <c r="FV81" s="50" t="s">
        <v>229</v>
      </c>
      <c r="FW81" s="48" t="s">
        <v>10</v>
      </c>
      <c r="FX81" s="50" t="s">
        <v>229</v>
      </c>
      <c r="FY81" s="48" t="s">
        <v>10</v>
      </c>
      <c r="FZ81" s="50" t="s">
        <v>229</v>
      </c>
      <c r="GA81" s="102" t="s">
        <v>229</v>
      </c>
      <c r="GB81" s="48" t="s">
        <v>10</v>
      </c>
      <c r="GC81" s="50" t="s">
        <v>229</v>
      </c>
      <c r="GD81" s="48" t="s">
        <v>10</v>
      </c>
      <c r="GE81" s="48" t="s">
        <v>229</v>
      </c>
      <c r="GF81" s="50" t="s">
        <v>229</v>
      </c>
      <c r="GG81" s="48" t="s">
        <v>231</v>
      </c>
      <c r="GH81" s="50" t="s">
        <v>232</v>
      </c>
      <c r="GI81" s="50" t="s">
        <v>232</v>
      </c>
      <c r="GJ81" s="48" t="s">
        <v>232</v>
      </c>
      <c r="GK81" s="112" t="s">
        <v>232</v>
      </c>
      <c r="GL81" s="48" t="s">
        <v>235</v>
      </c>
      <c r="GM81" s="48" t="s">
        <v>232</v>
      </c>
      <c r="GN81" s="48" t="s">
        <v>232</v>
      </c>
      <c r="GO81" s="48" t="s">
        <v>229</v>
      </c>
      <c r="GP81" s="48" t="s">
        <v>229</v>
      </c>
      <c r="GQ81" s="48" t="s">
        <v>229</v>
      </c>
      <c r="GR81" s="48" t="s">
        <v>232</v>
      </c>
      <c r="GS81" s="48" t="s">
        <v>10</v>
      </c>
      <c r="GT81" s="48" t="s">
        <v>229</v>
      </c>
      <c r="GU81" s="48" t="s">
        <v>10</v>
      </c>
      <c r="GV81" s="48" t="s">
        <v>10</v>
      </c>
      <c r="GW81" s="48" t="s">
        <v>229</v>
      </c>
      <c r="GX81" s="48" t="s">
        <v>10</v>
      </c>
      <c r="GY81" s="48" t="s">
        <v>229</v>
      </c>
      <c r="GZ81" s="48" t="s">
        <v>10</v>
      </c>
      <c r="HA81" s="48" t="s">
        <v>232</v>
      </c>
      <c r="HB81" s="48" t="s">
        <v>235</v>
      </c>
      <c r="HC81" s="48" t="s">
        <v>10</v>
      </c>
      <c r="HD81" s="48" t="s">
        <v>229</v>
      </c>
      <c r="HE81" s="8">
        <f t="shared" si="81"/>
        <v>76</v>
      </c>
      <c r="HF81" s="9">
        <f t="shared" si="92"/>
        <v>0.3619047619047619</v>
      </c>
      <c r="HG81" s="8">
        <f t="shared" si="82"/>
        <v>0</v>
      </c>
      <c r="HH81" s="9">
        <f t="shared" si="93"/>
        <v>0</v>
      </c>
      <c r="HI81" s="8">
        <f t="shared" si="83"/>
        <v>27</v>
      </c>
      <c r="HJ81" s="9">
        <f t="shared" si="94"/>
        <v>0.12857142857142856</v>
      </c>
      <c r="HK81" s="8">
        <f t="shared" si="84"/>
        <v>0</v>
      </c>
      <c r="HL81" s="9">
        <f t="shared" si="95"/>
        <v>0</v>
      </c>
      <c r="HM81" s="8">
        <f t="shared" si="85"/>
        <v>59</v>
      </c>
      <c r="HN81" s="9">
        <f t="shared" si="96"/>
        <v>0.28095238095238095</v>
      </c>
      <c r="HO81" s="8">
        <f t="shared" si="86"/>
        <v>0</v>
      </c>
      <c r="HP81" s="9">
        <f t="shared" si="97"/>
        <v>0</v>
      </c>
      <c r="HQ81" s="8">
        <f t="shared" si="87"/>
        <v>26</v>
      </c>
      <c r="HR81" s="9">
        <f t="shared" si="98"/>
        <v>0.12380952380952381</v>
      </c>
      <c r="HS81" s="8">
        <f t="shared" si="88"/>
        <v>6</v>
      </c>
      <c r="HT81" s="9">
        <f t="shared" si="99"/>
        <v>2.8571428571428571E-2</v>
      </c>
      <c r="HU81" s="8">
        <f t="shared" si="89"/>
        <v>2</v>
      </c>
      <c r="HV81" s="9">
        <f t="shared" si="100"/>
        <v>9.5238095238095247E-3</v>
      </c>
      <c r="HW81" s="8">
        <f t="shared" si="90"/>
        <v>14</v>
      </c>
      <c r="HX81" s="9">
        <f t="shared" si="101"/>
        <v>6.6666666666666666E-2</v>
      </c>
      <c r="HY81" s="8">
        <f t="shared" si="91"/>
        <v>210</v>
      </c>
    </row>
    <row r="82" spans="1:233" ht="45.75" customHeight="1">
      <c r="A82" s="5" t="s">
        <v>105</v>
      </c>
      <c r="B82" s="6" t="s">
        <v>106</v>
      </c>
      <c r="C82" s="50" t="s">
        <v>230</v>
      </c>
      <c r="D82" s="50" t="s">
        <v>230</v>
      </c>
      <c r="E82" s="50" t="s">
        <v>230</v>
      </c>
      <c r="F82" s="50" t="s">
        <v>230</v>
      </c>
      <c r="G82" s="50" t="s">
        <v>234</v>
      </c>
      <c r="H82" s="50" t="s">
        <v>234</v>
      </c>
      <c r="I82" s="50" t="s">
        <v>233</v>
      </c>
      <c r="J82" s="50" t="s">
        <v>234</v>
      </c>
      <c r="K82" s="50" t="s">
        <v>232</v>
      </c>
      <c r="L82" s="92" t="s">
        <v>232</v>
      </c>
      <c r="M82" s="92" t="s">
        <v>233</v>
      </c>
      <c r="N82" s="92" t="s">
        <v>233</v>
      </c>
      <c r="O82" s="92" t="s">
        <v>234</v>
      </c>
      <c r="P82" s="92" t="s">
        <v>234</v>
      </c>
      <c r="Q82" s="50" t="s">
        <v>232</v>
      </c>
      <c r="R82" s="50" t="s">
        <v>234</v>
      </c>
      <c r="S82" s="50" t="s">
        <v>230</v>
      </c>
      <c r="T82" s="50" t="s">
        <v>230</v>
      </c>
      <c r="U82" s="50" t="s">
        <v>230</v>
      </c>
      <c r="V82" s="50" t="s">
        <v>230</v>
      </c>
      <c r="W82" s="50" t="s">
        <v>234</v>
      </c>
      <c r="X82" s="50" t="s">
        <v>233</v>
      </c>
      <c r="Y82" s="50" t="s">
        <v>232</v>
      </c>
      <c r="Z82" s="50" t="s">
        <v>232</v>
      </c>
      <c r="AA82" s="50" t="s">
        <v>234</v>
      </c>
      <c r="AB82" s="50" t="s">
        <v>233</v>
      </c>
      <c r="AC82" s="50" t="s">
        <v>231</v>
      </c>
      <c r="AD82" s="50" t="s">
        <v>234</v>
      </c>
      <c r="AE82" s="50" t="s">
        <v>232</v>
      </c>
      <c r="AF82" s="50" t="s">
        <v>232</v>
      </c>
      <c r="AG82" s="50" t="s">
        <v>230</v>
      </c>
      <c r="AH82" s="50" t="s">
        <v>230</v>
      </c>
      <c r="AI82" s="50" t="s">
        <v>233</v>
      </c>
      <c r="AJ82" s="50" t="s">
        <v>230</v>
      </c>
      <c r="AK82" s="50" t="s">
        <v>230</v>
      </c>
      <c r="AL82" s="50" t="s">
        <v>232</v>
      </c>
      <c r="AM82" s="50" t="s">
        <v>230</v>
      </c>
      <c r="AN82" s="50" t="s">
        <v>232</v>
      </c>
      <c r="AO82" s="50" t="s">
        <v>230</v>
      </c>
      <c r="AP82" s="50" t="s">
        <v>230</v>
      </c>
      <c r="AQ82" s="50" t="s">
        <v>230</v>
      </c>
      <c r="AR82" s="50" t="s">
        <v>232</v>
      </c>
      <c r="AS82" s="50" t="s">
        <v>230</v>
      </c>
      <c r="AT82" s="50" t="s">
        <v>230</v>
      </c>
      <c r="AU82" s="50" t="s">
        <v>230</v>
      </c>
      <c r="AV82" s="50" t="s">
        <v>230</v>
      </c>
      <c r="AW82" s="50" t="s">
        <v>230</v>
      </c>
      <c r="AX82" s="50" t="s">
        <v>232</v>
      </c>
      <c r="AY82" s="50" t="s">
        <v>230</v>
      </c>
      <c r="AZ82" s="50" t="s">
        <v>234</v>
      </c>
      <c r="BA82" s="50" t="s">
        <v>231</v>
      </c>
      <c r="BB82" s="151" t="s">
        <v>234</v>
      </c>
      <c r="BC82" s="50" t="s">
        <v>235</v>
      </c>
      <c r="BD82" s="50" t="s">
        <v>234</v>
      </c>
      <c r="BE82" s="50" t="s">
        <v>234</v>
      </c>
      <c r="BF82" s="50" t="s">
        <v>234</v>
      </c>
      <c r="BG82" s="50" t="s">
        <v>234</v>
      </c>
      <c r="BH82" s="50" t="s">
        <v>230</v>
      </c>
      <c r="BI82" s="50" t="s">
        <v>230</v>
      </c>
      <c r="BJ82" s="50" t="s">
        <v>230</v>
      </c>
      <c r="BK82" s="50" t="s">
        <v>234</v>
      </c>
      <c r="BL82" s="50" t="s">
        <v>234</v>
      </c>
      <c r="BM82" s="50" t="s">
        <v>230</v>
      </c>
      <c r="BN82" s="50" t="s">
        <v>235</v>
      </c>
      <c r="BO82" s="50" t="s">
        <v>233</v>
      </c>
      <c r="BP82" s="50" t="s">
        <v>233</v>
      </c>
      <c r="BQ82" s="50" t="s">
        <v>233</v>
      </c>
      <c r="BR82" s="50" t="s">
        <v>233</v>
      </c>
      <c r="BS82" s="50" t="s">
        <v>233</v>
      </c>
      <c r="BT82" s="50" t="s">
        <v>234</v>
      </c>
      <c r="BU82" s="50" t="s">
        <v>230</v>
      </c>
      <c r="BV82" s="50" t="s">
        <v>233</v>
      </c>
      <c r="BW82" s="50" t="s">
        <v>234</v>
      </c>
      <c r="BX82" s="50" t="s">
        <v>233</v>
      </c>
      <c r="BY82" s="50" t="s">
        <v>234</v>
      </c>
      <c r="BZ82" s="50" t="s">
        <v>230</v>
      </c>
      <c r="CA82" s="50" t="s">
        <v>230</v>
      </c>
      <c r="CB82" s="50" t="s">
        <v>233</v>
      </c>
      <c r="CC82" s="50" t="s">
        <v>235</v>
      </c>
      <c r="CD82" s="50" t="s">
        <v>234</v>
      </c>
      <c r="CE82" s="50" t="s">
        <v>230</v>
      </c>
      <c r="CF82" s="50" t="s">
        <v>234</v>
      </c>
      <c r="CG82" s="50" t="s">
        <v>7</v>
      </c>
      <c r="CH82" s="50" t="s">
        <v>234</v>
      </c>
      <c r="CI82" s="50" t="s">
        <v>233</v>
      </c>
      <c r="CJ82" s="50" t="s">
        <v>234</v>
      </c>
      <c r="CK82" s="50" t="s">
        <v>234</v>
      </c>
      <c r="CL82" s="50" t="s">
        <v>230</v>
      </c>
      <c r="CM82" s="50" t="s">
        <v>234</v>
      </c>
      <c r="CN82" s="50" t="s">
        <v>230</v>
      </c>
      <c r="CO82" s="50" t="s">
        <v>235</v>
      </c>
      <c r="CP82" s="50" t="s">
        <v>234</v>
      </c>
      <c r="CQ82" s="50" t="s">
        <v>7</v>
      </c>
      <c r="CR82" s="50" t="s">
        <v>234</v>
      </c>
      <c r="CS82" s="50" t="s">
        <v>234</v>
      </c>
      <c r="CT82" s="50" t="s">
        <v>230</v>
      </c>
      <c r="CU82" s="50" t="s">
        <v>230</v>
      </c>
      <c r="CV82" s="50" t="s">
        <v>230</v>
      </c>
      <c r="CW82" s="50" t="s">
        <v>234</v>
      </c>
      <c r="CX82" s="50" t="s">
        <v>234</v>
      </c>
      <c r="CY82" s="50" t="s">
        <v>233</v>
      </c>
      <c r="CZ82" s="50" t="s">
        <v>234</v>
      </c>
      <c r="DA82" s="50" t="s">
        <v>234</v>
      </c>
      <c r="DB82" s="50" t="s">
        <v>233</v>
      </c>
      <c r="DC82" s="50" t="s">
        <v>230</v>
      </c>
      <c r="DD82" s="50" t="s">
        <v>230</v>
      </c>
      <c r="DE82" s="50" t="s">
        <v>234</v>
      </c>
      <c r="DF82" s="50" t="s">
        <v>233</v>
      </c>
      <c r="DG82" s="50" t="s">
        <v>234</v>
      </c>
      <c r="DH82" s="50" t="s">
        <v>229</v>
      </c>
      <c r="DI82" s="50" t="s">
        <v>230</v>
      </c>
      <c r="DJ82" s="50" t="s">
        <v>230</v>
      </c>
      <c r="DK82" s="50" t="s">
        <v>230</v>
      </c>
      <c r="DL82" s="50" t="s">
        <v>233</v>
      </c>
      <c r="DM82" s="7" t="s">
        <v>230</v>
      </c>
      <c r="DN82" s="50" t="s">
        <v>231</v>
      </c>
      <c r="DO82" s="50" t="s">
        <v>231</v>
      </c>
      <c r="DP82" s="50" t="s">
        <v>230</v>
      </c>
      <c r="DQ82" s="50" t="s">
        <v>231</v>
      </c>
      <c r="DR82" s="50" t="s">
        <v>230</v>
      </c>
      <c r="DS82" s="50" t="s">
        <v>10</v>
      </c>
      <c r="DT82" s="50" t="s">
        <v>232</v>
      </c>
      <c r="DU82" s="50" t="s">
        <v>232</v>
      </c>
      <c r="DV82" s="50" t="s">
        <v>232</v>
      </c>
      <c r="DW82" s="50" t="s">
        <v>232</v>
      </c>
      <c r="DX82" s="50" t="s">
        <v>232</v>
      </c>
      <c r="DY82" s="50" t="s">
        <v>232</v>
      </c>
      <c r="DZ82" s="50" t="s">
        <v>232</v>
      </c>
      <c r="EA82" s="50" t="s">
        <v>232</v>
      </c>
      <c r="EB82" s="50" t="s">
        <v>232</v>
      </c>
      <c r="EC82" s="50" t="s">
        <v>230</v>
      </c>
      <c r="ED82" s="50" t="s">
        <v>233</v>
      </c>
      <c r="EE82" s="50" t="s">
        <v>233</v>
      </c>
      <c r="EF82" s="50" t="s">
        <v>234</v>
      </c>
      <c r="EG82" s="50" t="s">
        <v>233</v>
      </c>
      <c r="EH82" s="50" t="s">
        <v>233</v>
      </c>
      <c r="EI82" s="50" t="s">
        <v>233</v>
      </c>
      <c r="EJ82" s="50" t="s">
        <v>7</v>
      </c>
      <c r="EK82" s="50" t="s">
        <v>229</v>
      </c>
      <c r="EL82" s="48" t="s">
        <v>232</v>
      </c>
      <c r="EM82" s="50" t="s">
        <v>232</v>
      </c>
      <c r="EN82" s="50" t="s">
        <v>232</v>
      </c>
      <c r="EO82" s="50" t="s">
        <v>232</v>
      </c>
      <c r="EP82" s="50" t="s">
        <v>232</v>
      </c>
      <c r="EQ82" s="50" t="s">
        <v>232</v>
      </c>
      <c r="ER82" s="50" t="s">
        <v>230</v>
      </c>
      <c r="ES82" s="50" t="s">
        <v>230</v>
      </c>
      <c r="ET82" s="50" t="s">
        <v>230</v>
      </c>
      <c r="EU82" s="50" t="s">
        <v>234</v>
      </c>
      <c r="EV82" s="50" t="s">
        <v>234</v>
      </c>
      <c r="EW82" s="50" t="s">
        <v>232</v>
      </c>
      <c r="EX82" s="50" t="s">
        <v>232</v>
      </c>
      <c r="EY82" s="50" t="s">
        <v>232</v>
      </c>
      <c r="EZ82" s="50" t="s">
        <v>232</v>
      </c>
      <c r="FA82" s="50" t="s">
        <v>232</v>
      </c>
      <c r="FB82" s="50" t="s">
        <v>233</v>
      </c>
      <c r="FC82" s="50" t="s">
        <v>234</v>
      </c>
      <c r="FD82" s="50" t="s">
        <v>232</v>
      </c>
      <c r="FE82" s="48" t="s">
        <v>232</v>
      </c>
      <c r="FF82" s="50" t="s">
        <v>232</v>
      </c>
      <c r="FG82" s="50" t="s">
        <v>232</v>
      </c>
      <c r="FH82" s="50" t="s">
        <v>232</v>
      </c>
      <c r="FI82" s="50" t="s">
        <v>234</v>
      </c>
      <c r="FJ82" s="50" t="s">
        <v>235</v>
      </c>
      <c r="FK82" s="50" t="s">
        <v>235</v>
      </c>
      <c r="FL82" s="50" t="s">
        <v>235</v>
      </c>
      <c r="FM82" s="50" t="s">
        <v>234</v>
      </c>
      <c r="FN82" s="50" t="s">
        <v>234</v>
      </c>
      <c r="FO82" s="50" t="s">
        <v>234</v>
      </c>
      <c r="FP82" s="50" t="s">
        <v>233</v>
      </c>
      <c r="FQ82" s="50" t="s">
        <v>230</v>
      </c>
      <c r="FR82" s="50" t="s">
        <v>230</v>
      </c>
      <c r="FS82" s="50" t="s">
        <v>231</v>
      </c>
      <c r="FT82" s="50" t="s">
        <v>231</v>
      </c>
      <c r="FU82" s="50" t="s">
        <v>233</v>
      </c>
      <c r="FV82" s="50" t="s">
        <v>230</v>
      </c>
      <c r="FW82" s="50" t="s">
        <v>232</v>
      </c>
      <c r="FX82" s="50" t="s">
        <v>233</v>
      </c>
      <c r="FY82" s="50" t="s">
        <v>230</v>
      </c>
      <c r="FZ82" s="50" t="s">
        <v>231</v>
      </c>
      <c r="GA82" s="50" t="s">
        <v>231</v>
      </c>
      <c r="GB82" s="50" t="s">
        <v>234</v>
      </c>
      <c r="GC82" s="50" t="s">
        <v>230</v>
      </c>
      <c r="GD82" s="50" t="s">
        <v>234</v>
      </c>
      <c r="GE82" s="50" t="s">
        <v>233</v>
      </c>
      <c r="GF82" s="50" t="s">
        <v>234</v>
      </c>
      <c r="GG82" s="50" t="s">
        <v>230</v>
      </c>
      <c r="GH82" s="50" t="s">
        <v>234</v>
      </c>
      <c r="GI82" s="50" t="s">
        <v>234</v>
      </c>
      <c r="GJ82" s="50" t="s">
        <v>234</v>
      </c>
      <c r="GK82" s="7" t="s">
        <v>234</v>
      </c>
      <c r="GL82" s="50" t="s">
        <v>234</v>
      </c>
      <c r="GM82" s="50" t="s">
        <v>234</v>
      </c>
      <c r="GN82" s="50" t="s">
        <v>234</v>
      </c>
      <c r="GO82" s="50" t="s">
        <v>230</v>
      </c>
      <c r="GP82" s="50" t="s">
        <v>230</v>
      </c>
      <c r="GQ82" s="50" t="s">
        <v>230</v>
      </c>
      <c r="GR82" s="50" t="s">
        <v>230</v>
      </c>
      <c r="GS82" s="50" t="s">
        <v>229</v>
      </c>
      <c r="GT82" s="50" t="s">
        <v>230</v>
      </c>
      <c r="GU82" s="50" t="s">
        <v>229</v>
      </c>
      <c r="GV82" s="50" t="s">
        <v>229</v>
      </c>
      <c r="GW82" s="50" t="s">
        <v>230</v>
      </c>
      <c r="GX82" s="50" t="s">
        <v>229</v>
      </c>
      <c r="GY82" s="50" t="s">
        <v>230</v>
      </c>
      <c r="GZ82" s="50" t="s">
        <v>230</v>
      </c>
      <c r="HA82" s="50" t="s">
        <v>230</v>
      </c>
      <c r="HB82" s="50" t="s">
        <v>234</v>
      </c>
      <c r="HC82" s="50" t="s">
        <v>229</v>
      </c>
      <c r="HD82" s="50" t="s">
        <v>230</v>
      </c>
      <c r="HE82" s="8">
        <f t="shared" si="81"/>
        <v>37</v>
      </c>
      <c r="HF82" s="9">
        <f t="shared" si="92"/>
        <v>0.1761904761904762</v>
      </c>
      <c r="HG82" s="8">
        <f t="shared" si="82"/>
        <v>29</v>
      </c>
      <c r="HH82" s="9">
        <f t="shared" si="93"/>
        <v>0.1380952380952381</v>
      </c>
      <c r="HI82" s="8">
        <f t="shared" si="83"/>
        <v>9</v>
      </c>
      <c r="HJ82" s="9">
        <f t="shared" si="94"/>
        <v>4.2857142857142858E-2</v>
      </c>
      <c r="HK82" s="8">
        <f t="shared" si="84"/>
        <v>63</v>
      </c>
      <c r="HL82" s="9">
        <f t="shared" si="95"/>
        <v>0.3</v>
      </c>
      <c r="HM82" s="8">
        <f t="shared" si="85"/>
        <v>7</v>
      </c>
      <c r="HN82" s="9">
        <f t="shared" si="96"/>
        <v>3.3333333333333333E-2</v>
      </c>
      <c r="HO82" s="8">
        <f t="shared" si="86"/>
        <v>54</v>
      </c>
      <c r="HP82" s="9">
        <f t="shared" si="97"/>
        <v>0.25714285714285712</v>
      </c>
      <c r="HQ82" s="8">
        <f t="shared" si="87"/>
        <v>7</v>
      </c>
      <c r="HR82" s="9">
        <f t="shared" si="98"/>
        <v>3.3333333333333333E-2</v>
      </c>
      <c r="HS82" s="8">
        <f t="shared" si="88"/>
        <v>3</v>
      </c>
      <c r="HT82" s="9">
        <f t="shared" si="99"/>
        <v>1.4285714285714285E-2</v>
      </c>
      <c r="HU82" s="8">
        <f t="shared" si="89"/>
        <v>0</v>
      </c>
      <c r="HV82" s="9">
        <f t="shared" si="100"/>
        <v>0</v>
      </c>
      <c r="HW82" s="8">
        <f t="shared" si="90"/>
        <v>1</v>
      </c>
      <c r="HX82" s="9">
        <f t="shared" si="101"/>
        <v>4.7619047619047623E-3</v>
      </c>
      <c r="HY82" s="8">
        <f t="shared" si="91"/>
        <v>210</v>
      </c>
    </row>
    <row r="83" spans="1:233" ht="45.75" customHeight="1">
      <c r="A83" s="5"/>
      <c r="B83" s="17" t="s">
        <v>107</v>
      </c>
      <c r="C83" s="48" t="s">
        <v>231</v>
      </c>
      <c r="D83" s="48" t="s">
        <v>231</v>
      </c>
      <c r="E83" s="48" t="s">
        <v>231</v>
      </c>
      <c r="F83" s="48" t="s">
        <v>231</v>
      </c>
      <c r="G83" s="48" t="s">
        <v>235</v>
      </c>
      <c r="H83" s="48" t="s">
        <v>229</v>
      </c>
      <c r="I83" s="48" t="s">
        <v>231</v>
      </c>
      <c r="J83" s="48" t="s">
        <v>235</v>
      </c>
      <c r="K83" s="48" t="s">
        <v>232</v>
      </c>
      <c r="L83" s="49" t="s">
        <v>232</v>
      </c>
      <c r="M83" s="49" t="s">
        <v>231</v>
      </c>
      <c r="N83" s="49" t="s">
        <v>232</v>
      </c>
      <c r="O83" s="49" t="s">
        <v>235</v>
      </c>
      <c r="P83" s="49" t="s">
        <v>229</v>
      </c>
      <c r="Q83" s="48" t="s">
        <v>10</v>
      </c>
      <c r="R83" s="48" t="s">
        <v>229</v>
      </c>
      <c r="S83" s="48" t="s">
        <v>232</v>
      </c>
      <c r="T83" s="48" t="s">
        <v>232</v>
      </c>
      <c r="U83" s="48" t="s">
        <v>232</v>
      </c>
      <c r="V83" s="48" t="s">
        <v>232</v>
      </c>
      <c r="W83" s="48" t="s">
        <v>232</v>
      </c>
      <c r="X83" s="48" t="s">
        <v>231</v>
      </c>
      <c r="Y83" s="48" t="s">
        <v>232</v>
      </c>
      <c r="Z83" s="48" t="s">
        <v>232</v>
      </c>
      <c r="AA83" s="48" t="s">
        <v>235</v>
      </c>
      <c r="AB83" s="48" t="s">
        <v>231</v>
      </c>
      <c r="AC83" s="48" t="s">
        <v>231</v>
      </c>
      <c r="AD83" s="48" t="s">
        <v>231</v>
      </c>
      <c r="AE83" s="48" t="s">
        <v>232</v>
      </c>
      <c r="AF83" s="48" t="s">
        <v>232</v>
      </c>
      <c r="AG83" s="48" t="s">
        <v>231</v>
      </c>
      <c r="AH83" s="48" t="s">
        <v>232</v>
      </c>
      <c r="AI83" s="48" t="s">
        <v>232</v>
      </c>
      <c r="AJ83" s="48" t="s">
        <v>231</v>
      </c>
      <c r="AK83" s="48" t="s">
        <v>231</v>
      </c>
      <c r="AL83" s="48" t="s">
        <v>232</v>
      </c>
      <c r="AM83" s="48" t="s">
        <v>231</v>
      </c>
      <c r="AN83" s="48" t="s">
        <v>232</v>
      </c>
      <c r="AO83" s="48" t="s">
        <v>232</v>
      </c>
      <c r="AP83" s="48" t="s">
        <v>232</v>
      </c>
      <c r="AQ83" s="48" t="s">
        <v>231</v>
      </c>
      <c r="AR83" s="48" t="s">
        <v>232</v>
      </c>
      <c r="AS83" s="48" t="s">
        <v>231</v>
      </c>
      <c r="AT83" s="48" t="s">
        <v>231</v>
      </c>
      <c r="AU83" s="48" t="s">
        <v>231</v>
      </c>
      <c r="AV83" s="48" t="s">
        <v>231</v>
      </c>
      <c r="AW83" s="48" t="s">
        <v>231</v>
      </c>
      <c r="AX83" s="48" t="s">
        <v>232</v>
      </c>
      <c r="AY83" s="48" t="s">
        <v>231</v>
      </c>
      <c r="AZ83" s="48" t="s">
        <v>235</v>
      </c>
      <c r="BA83" s="48" t="s">
        <v>229</v>
      </c>
      <c r="BB83" s="149" t="s">
        <v>229</v>
      </c>
      <c r="BC83" s="48" t="s">
        <v>235</v>
      </c>
      <c r="BD83" s="48" t="s">
        <v>235</v>
      </c>
      <c r="BE83" s="48" t="s">
        <v>235</v>
      </c>
      <c r="BF83" s="48" t="s">
        <v>235</v>
      </c>
      <c r="BG83" s="48" t="s">
        <v>229</v>
      </c>
      <c r="BH83" s="48" t="s">
        <v>229</v>
      </c>
      <c r="BI83" s="48" t="s">
        <v>229</v>
      </c>
      <c r="BJ83" s="48" t="s">
        <v>229</v>
      </c>
      <c r="BK83" s="48" t="s">
        <v>235</v>
      </c>
      <c r="BL83" s="48" t="s">
        <v>232</v>
      </c>
      <c r="BM83" s="48" t="s">
        <v>232</v>
      </c>
      <c r="BN83" s="48" t="s">
        <v>235</v>
      </c>
      <c r="BO83" s="48" t="s">
        <v>231</v>
      </c>
      <c r="BP83" s="48" t="s">
        <v>231</v>
      </c>
      <c r="BQ83" s="48" t="s">
        <v>231</v>
      </c>
      <c r="BR83" s="48" t="s">
        <v>231</v>
      </c>
      <c r="BS83" s="48" t="s">
        <v>231</v>
      </c>
      <c r="BT83" s="48" t="s">
        <v>231</v>
      </c>
      <c r="BU83" s="48" t="s">
        <v>229</v>
      </c>
      <c r="BV83" s="48" t="s">
        <v>231</v>
      </c>
      <c r="BW83" s="48" t="s">
        <v>231</v>
      </c>
      <c r="BX83" s="48" t="s">
        <v>231</v>
      </c>
      <c r="BY83" s="48" t="s">
        <v>235</v>
      </c>
      <c r="BZ83" s="48" t="s">
        <v>231</v>
      </c>
      <c r="CA83" s="48" t="s">
        <v>232</v>
      </c>
      <c r="CB83" s="48" t="s">
        <v>231</v>
      </c>
      <c r="CC83" s="48" t="s">
        <v>235</v>
      </c>
      <c r="CD83" s="48" t="s">
        <v>235</v>
      </c>
      <c r="CE83" s="48" t="s">
        <v>229</v>
      </c>
      <c r="CF83" s="48" t="s">
        <v>231</v>
      </c>
      <c r="CG83" s="48" t="s">
        <v>235</v>
      </c>
      <c r="CH83" s="48" t="s">
        <v>231</v>
      </c>
      <c r="CI83" s="48" t="s">
        <v>231</v>
      </c>
      <c r="CJ83" s="48" t="s">
        <v>235</v>
      </c>
      <c r="CK83" s="48" t="s">
        <v>235</v>
      </c>
      <c r="CL83" s="48" t="s">
        <v>229</v>
      </c>
      <c r="CM83" s="48" t="s">
        <v>235</v>
      </c>
      <c r="CN83" s="48" t="s">
        <v>229</v>
      </c>
      <c r="CO83" s="48" t="s">
        <v>235</v>
      </c>
      <c r="CP83" s="48" t="s">
        <v>235</v>
      </c>
      <c r="CQ83" s="48" t="s">
        <v>235</v>
      </c>
      <c r="CR83" s="48" t="s">
        <v>235</v>
      </c>
      <c r="CS83" s="48" t="s">
        <v>235</v>
      </c>
      <c r="CT83" s="48" t="s">
        <v>229</v>
      </c>
      <c r="CU83" s="48" t="s">
        <v>229</v>
      </c>
      <c r="CV83" s="48" t="s">
        <v>229</v>
      </c>
      <c r="CW83" s="48" t="s">
        <v>235</v>
      </c>
      <c r="CX83" s="48" t="s">
        <v>235</v>
      </c>
      <c r="CY83" s="48" t="s">
        <v>231</v>
      </c>
      <c r="CZ83" s="48" t="s">
        <v>235</v>
      </c>
      <c r="DA83" s="48" t="s">
        <v>229</v>
      </c>
      <c r="DB83" s="48" t="s">
        <v>231</v>
      </c>
      <c r="DC83" s="48" t="s">
        <v>231</v>
      </c>
      <c r="DD83" s="48" t="s">
        <v>231</v>
      </c>
      <c r="DE83" s="48" t="s">
        <v>235</v>
      </c>
      <c r="DF83" s="48" t="s">
        <v>231</v>
      </c>
      <c r="DG83" s="48" t="s">
        <v>229</v>
      </c>
      <c r="DH83" s="48" t="s">
        <v>229</v>
      </c>
      <c r="DI83" s="48" t="s">
        <v>229</v>
      </c>
      <c r="DJ83" s="48" t="s">
        <v>229</v>
      </c>
      <c r="DK83" s="48" t="s">
        <v>229</v>
      </c>
      <c r="DL83" s="48" t="s">
        <v>232</v>
      </c>
      <c r="DM83" s="112" t="s">
        <v>229</v>
      </c>
      <c r="DN83" s="48" t="s">
        <v>231</v>
      </c>
      <c r="DO83" s="48" t="s">
        <v>231</v>
      </c>
      <c r="DP83" s="48" t="s">
        <v>229</v>
      </c>
      <c r="DQ83" s="48" t="s">
        <v>231</v>
      </c>
      <c r="DR83" s="48" t="s">
        <v>229</v>
      </c>
      <c r="DS83" s="48" t="s">
        <v>235</v>
      </c>
      <c r="DT83" s="48" t="s">
        <v>232</v>
      </c>
      <c r="DU83" s="48" t="s">
        <v>232</v>
      </c>
      <c r="DV83" s="48" t="s">
        <v>232</v>
      </c>
      <c r="DW83" s="48" t="s">
        <v>232</v>
      </c>
      <c r="DX83" s="48" t="s">
        <v>232</v>
      </c>
      <c r="DY83" s="48" t="s">
        <v>232</v>
      </c>
      <c r="DZ83" s="48" t="s">
        <v>232</v>
      </c>
      <c r="EA83" s="48" t="s">
        <v>232</v>
      </c>
      <c r="EB83" s="48" t="s">
        <v>232</v>
      </c>
      <c r="EC83" s="48" t="s">
        <v>229</v>
      </c>
      <c r="ED83" s="48" t="s">
        <v>231</v>
      </c>
      <c r="EE83" s="48" t="s">
        <v>231</v>
      </c>
      <c r="EF83" s="48" t="s">
        <v>235</v>
      </c>
      <c r="EG83" s="48" t="s">
        <v>231</v>
      </c>
      <c r="EH83" s="48" t="s">
        <v>231</v>
      </c>
      <c r="EI83" s="48" t="s">
        <v>231</v>
      </c>
      <c r="EJ83" s="48" t="s">
        <v>229</v>
      </c>
      <c r="EK83" s="48" t="s">
        <v>229</v>
      </c>
      <c r="EL83" s="48" t="s">
        <v>232</v>
      </c>
      <c r="EM83" s="48" t="s">
        <v>232</v>
      </c>
      <c r="EN83" s="48" t="s">
        <v>232</v>
      </c>
      <c r="EO83" s="48" t="s">
        <v>232</v>
      </c>
      <c r="EP83" s="48" t="s">
        <v>232</v>
      </c>
      <c r="EQ83" s="48" t="s">
        <v>232</v>
      </c>
      <c r="ER83" s="48" t="s">
        <v>229</v>
      </c>
      <c r="ES83" s="48" t="s">
        <v>229</v>
      </c>
      <c r="ET83" s="48" t="s">
        <v>229</v>
      </c>
      <c r="EU83" s="48" t="s">
        <v>235</v>
      </c>
      <c r="EV83" s="48" t="s">
        <v>229</v>
      </c>
      <c r="EW83" s="48" t="s">
        <v>232</v>
      </c>
      <c r="EX83" s="48" t="s">
        <v>232</v>
      </c>
      <c r="EY83" s="48" t="s">
        <v>232</v>
      </c>
      <c r="EZ83" s="48" t="s">
        <v>232</v>
      </c>
      <c r="FA83" s="48" t="s">
        <v>232</v>
      </c>
      <c r="FB83" s="48" t="s">
        <v>232</v>
      </c>
      <c r="FC83" s="48" t="s">
        <v>235</v>
      </c>
      <c r="FD83" s="48" t="s">
        <v>232</v>
      </c>
      <c r="FE83" s="48" t="s">
        <v>232</v>
      </c>
      <c r="FF83" s="48" t="s">
        <v>232</v>
      </c>
      <c r="FG83" s="48" t="s">
        <v>232</v>
      </c>
      <c r="FH83" s="48" t="s">
        <v>232</v>
      </c>
      <c r="FI83" s="48" t="s">
        <v>235</v>
      </c>
      <c r="FJ83" s="48" t="s">
        <v>235</v>
      </c>
      <c r="FK83" s="48" t="s">
        <v>235</v>
      </c>
      <c r="FL83" s="48" t="s">
        <v>235</v>
      </c>
      <c r="FM83" s="48" t="s">
        <v>235</v>
      </c>
      <c r="FN83" s="48" t="s">
        <v>10</v>
      </c>
      <c r="FO83" s="48" t="s">
        <v>10</v>
      </c>
      <c r="FP83" s="50" t="s">
        <v>231</v>
      </c>
      <c r="FQ83" s="48" t="s">
        <v>10</v>
      </c>
      <c r="FR83" s="50" t="s">
        <v>229</v>
      </c>
      <c r="FS83" s="50" t="s">
        <v>231</v>
      </c>
      <c r="FT83" s="50" t="s">
        <v>231</v>
      </c>
      <c r="FU83" s="50" t="s">
        <v>231</v>
      </c>
      <c r="FV83" s="50" t="s">
        <v>229</v>
      </c>
      <c r="FW83" s="48" t="s">
        <v>10</v>
      </c>
      <c r="FX83" s="50" t="s">
        <v>231</v>
      </c>
      <c r="FY83" s="48" t="s">
        <v>10</v>
      </c>
      <c r="FZ83" s="50" t="s">
        <v>231</v>
      </c>
      <c r="GA83" s="50" t="s">
        <v>231</v>
      </c>
      <c r="GB83" s="48" t="s">
        <v>10</v>
      </c>
      <c r="GC83" s="50" t="s">
        <v>229</v>
      </c>
      <c r="GD83" s="48" t="s">
        <v>10</v>
      </c>
      <c r="GE83" s="48" t="s">
        <v>231</v>
      </c>
      <c r="GF83" s="50" t="s">
        <v>235</v>
      </c>
      <c r="GG83" s="48" t="s">
        <v>229</v>
      </c>
      <c r="GH83" s="50" t="s">
        <v>235</v>
      </c>
      <c r="GI83" s="50" t="s">
        <v>235</v>
      </c>
      <c r="GJ83" s="48" t="s">
        <v>229</v>
      </c>
      <c r="GK83" s="112" t="s">
        <v>229</v>
      </c>
      <c r="GL83" s="48" t="s">
        <v>235</v>
      </c>
      <c r="GM83" s="48" t="s">
        <v>235</v>
      </c>
      <c r="GN83" s="48" t="s">
        <v>235</v>
      </c>
      <c r="GO83" s="48" t="s">
        <v>229</v>
      </c>
      <c r="GP83" s="48" t="s">
        <v>231</v>
      </c>
      <c r="GQ83" s="48" t="s">
        <v>229</v>
      </c>
      <c r="GR83" s="48" t="s">
        <v>231</v>
      </c>
      <c r="GS83" s="48" t="s">
        <v>10</v>
      </c>
      <c r="GT83" s="48" t="s">
        <v>231</v>
      </c>
      <c r="GU83" s="48" t="s">
        <v>10</v>
      </c>
      <c r="GV83" s="48" t="s">
        <v>10</v>
      </c>
      <c r="GW83" s="48" t="s">
        <v>229</v>
      </c>
      <c r="GX83" s="48" t="s">
        <v>10</v>
      </c>
      <c r="GY83" s="48" t="s">
        <v>231</v>
      </c>
      <c r="GZ83" s="48" t="s">
        <v>10</v>
      </c>
      <c r="HA83" s="48" t="s">
        <v>231</v>
      </c>
      <c r="HB83" s="48" t="s">
        <v>235</v>
      </c>
      <c r="HC83" s="48" t="s">
        <v>10</v>
      </c>
      <c r="HD83" s="48" t="s">
        <v>231</v>
      </c>
      <c r="HE83" s="8">
        <f t="shared" si="81"/>
        <v>50</v>
      </c>
      <c r="HF83" s="9">
        <f t="shared" si="92"/>
        <v>0.23809523809523808</v>
      </c>
      <c r="HG83" s="8">
        <f t="shared" si="82"/>
        <v>0</v>
      </c>
      <c r="HH83" s="9">
        <f t="shared" si="93"/>
        <v>0</v>
      </c>
      <c r="HI83" s="8">
        <f t="shared" si="83"/>
        <v>62</v>
      </c>
      <c r="HJ83" s="9">
        <f t="shared" si="94"/>
        <v>0.29523809523809524</v>
      </c>
      <c r="HK83" s="8">
        <f t="shared" si="84"/>
        <v>0</v>
      </c>
      <c r="HL83" s="9">
        <f t="shared" si="95"/>
        <v>0</v>
      </c>
      <c r="HM83" s="8">
        <f t="shared" si="85"/>
        <v>41</v>
      </c>
      <c r="HN83" s="9">
        <f t="shared" si="96"/>
        <v>0.19523809523809524</v>
      </c>
      <c r="HO83" s="8">
        <f t="shared" si="86"/>
        <v>0</v>
      </c>
      <c r="HP83" s="9">
        <f t="shared" si="97"/>
        <v>0</v>
      </c>
      <c r="HQ83" s="8">
        <f t="shared" si="87"/>
        <v>43</v>
      </c>
      <c r="HR83" s="9">
        <f t="shared" si="98"/>
        <v>0.20476190476190476</v>
      </c>
      <c r="HS83" s="8">
        <f t="shared" si="88"/>
        <v>0</v>
      </c>
      <c r="HT83" s="9">
        <f t="shared" si="99"/>
        <v>0</v>
      </c>
      <c r="HU83" s="8">
        <f t="shared" si="89"/>
        <v>0</v>
      </c>
      <c r="HV83" s="9">
        <f t="shared" si="100"/>
        <v>0</v>
      </c>
      <c r="HW83" s="8">
        <f t="shared" si="90"/>
        <v>14</v>
      </c>
      <c r="HX83" s="9">
        <f t="shared" si="101"/>
        <v>6.6666666666666666E-2</v>
      </c>
      <c r="HY83" s="8">
        <f t="shared" si="91"/>
        <v>210</v>
      </c>
    </row>
    <row r="84" spans="1:233" ht="45.75" customHeight="1">
      <c r="A84" s="5"/>
      <c r="B84" s="17" t="s">
        <v>108</v>
      </c>
      <c r="C84" s="48" t="s">
        <v>232</v>
      </c>
      <c r="D84" s="48" t="s">
        <v>232</v>
      </c>
      <c r="E84" s="48" t="s">
        <v>232</v>
      </c>
      <c r="F84" s="48" t="s">
        <v>232</v>
      </c>
      <c r="G84" s="48" t="s">
        <v>232</v>
      </c>
      <c r="H84" s="48" t="s">
        <v>235</v>
      </c>
      <c r="I84" s="48" t="s">
        <v>232</v>
      </c>
      <c r="J84" s="48" t="s">
        <v>232</v>
      </c>
      <c r="K84" s="48" t="s">
        <v>232</v>
      </c>
      <c r="L84" s="49" t="s">
        <v>232</v>
      </c>
      <c r="M84" s="49" t="s">
        <v>232</v>
      </c>
      <c r="N84" s="49" t="s">
        <v>231</v>
      </c>
      <c r="O84" s="49" t="s">
        <v>231</v>
      </c>
      <c r="P84" s="49" t="s">
        <v>231</v>
      </c>
      <c r="Q84" s="48" t="s">
        <v>10</v>
      </c>
      <c r="R84" s="48" t="s">
        <v>231</v>
      </c>
      <c r="S84" s="48" t="s">
        <v>232</v>
      </c>
      <c r="T84" s="48" t="s">
        <v>232</v>
      </c>
      <c r="U84" s="48" t="s">
        <v>232</v>
      </c>
      <c r="V84" s="48" t="s">
        <v>232</v>
      </c>
      <c r="W84" s="48" t="s">
        <v>235</v>
      </c>
      <c r="X84" s="48" t="s">
        <v>232</v>
      </c>
      <c r="Y84" s="48" t="s">
        <v>232</v>
      </c>
      <c r="Z84" s="48" t="s">
        <v>232</v>
      </c>
      <c r="AA84" s="48" t="s">
        <v>235</v>
      </c>
      <c r="AB84" s="48" t="s">
        <v>232</v>
      </c>
      <c r="AC84" s="48" t="s">
        <v>231</v>
      </c>
      <c r="AD84" s="48" t="s">
        <v>235</v>
      </c>
      <c r="AE84" s="48" t="s">
        <v>232</v>
      </c>
      <c r="AF84" s="48" t="s">
        <v>232</v>
      </c>
      <c r="AG84" s="48" t="s">
        <v>229</v>
      </c>
      <c r="AH84" s="48" t="s">
        <v>232</v>
      </c>
      <c r="AI84" s="48" t="s">
        <v>231</v>
      </c>
      <c r="AJ84" s="48" t="s">
        <v>229</v>
      </c>
      <c r="AK84" s="48" t="s">
        <v>231</v>
      </c>
      <c r="AL84" s="48" t="s">
        <v>232</v>
      </c>
      <c r="AM84" s="48" t="s">
        <v>231</v>
      </c>
      <c r="AN84" s="48" t="s">
        <v>232</v>
      </c>
      <c r="AO84" s="48" t="s">
        <v>229</v>
      </c>
      <c r="AP84" s="48" t="s">
        <v>229</v>
      </c>
      <c r="AQ84" s="48" t="s">
        <v>231</v>
      </c>
      <c r="AR84" s="48" t="s">
        <v>232</v>
      </c>
      <c r="AS84" s="48" t="s">
        <v>231</v>
      </c>
      <c r="AT84" s="48" t="s">
        <v>232</v>
      </c>
      <c r="AU84" s="48" t="s">
        <v>232</v>
      </c>
      <c r="AV84" s="48" t="s">
        <v>229</v>
      </c>
      <c r="AW84" s="48" t="s">
        <v>232</v>
      </c>
      <c r="AX84" s="48" t="s">
        <v>232</v>
      </c>
      <c r="AY84" s="48" t="s">
        <v>231</v>
      </c>
      <c r="AZ84" s="48" t="s">
        <v>235</v>
      </c>
      <c r="BA84" s="48" t="s">
        <v>232</v>
      </c>
      <c r="BB84" s="149" t="s">
        <v>235</v>
      </c>
      <c r="BC84" s="48" t="s">
        <v>235</v>
      </c>
      <c r="BD84" s="48" t="s">
        <v>232</v>
      </c>
      <c r="BE84" s="48" t="s">
        <v>231</v>
      </c>
      <c r="BF84" s="48" t="s">
        <v>232</v>
      </c>
      <c r="BG84" s="48" t="s">
        <v>232</v>
      </c>
      <c r="BH84" s="48" t="s">
        <v>232</v>
      </c>
      <c r="BI84" s="48" t="s">
        <v>232</v>
      </c>
      <c r="BJ84" s="48" t="s">
        <v>232</v>
      </c>
      <c r="BK84" s="48" t="s">
        <v>232</v>
      </c>
      <c r="BL84" s="48" t="s">
        <v>232</v>
      </c>
      <c r="BM84" s="48" t="s">
        <v>232</v>
      </c>
      <c r="BN84" s="48" t="s">
        <v>235</v>
      </c>
      <c r="BO84" s="48" t="s">
        <v>232</v>
      </c>
      <c r="BP84" s="48" t="s">
        <v>232</v>
      </c>
      <c r="BQ84" s="48" t="s">
        <v>232</v>
      </c>
      <c r="BR84" s="48" t="s">
        <v>232</v>
      </c>
      <c r="BS84" s="48" t="s">
        <v>232</v>
      </c>
      <c r="BT84" s="48" t="s">
        <v>232</v>
      </c>
      <c r="BU84" s="48" t="s">
        <v>232</v>
      </c>
      <c r="BV84" s="48" t="s">
        <v>232</v>
      </c>
      <c r="BW84" s="48" t="s">
        <v>232</v>
      </c>
      <c r="BX84" s="48" t="s">
        <v>232</v>
      </c>
      <c r="BY84" s="48" t="s">
        <v>232</v>
      </c>
      <c r="BZ84" s="48" t="s">
        <v>232</v>
      </c>
      <c r="CA84" s="48" t="s">
        <v>229</v>
      </c>
      <c r="CB84" s="48" t="s">
        <v>231</v>
      </c>
      <c r="CC84" s="48" t="s">
        <v>235</v>
      </c>
      <c r="CD84" s="48" t="s">
        <v>232</v>
      </c>
      <c r="CE84" s="48" t="s">
        <v>232</v>
      </c>
      <c r="CF84" s="48" t="s">
        <v>232</v>
      </c>
      <c r="CG84" s="48" t="s">
        <v>7</v>
      </c>
      <c r="CH84" s="48" t="s">
        <v>232</v>
      </c>
      <c r="CI84" s="48" t="s">
        <v>232</v>
      </c>
      <c r="CJ84" s="48" t="s">
        <v>231</v>
      </c>
      <c r="CK84" s="48" t="s">
        <v>232</v>
      </c>
      <c r="CL84" s="48" t="s">
        <v>232</v>
      </c>
      <c r="CM84" s="48" t="s">
        <v>229</v>
      </c>
      <c r="CN84" s="48" t="s">
        <v>232</v>
      </c>
      <c r="CO84" s="48" t="s">
        <v>235</v>
      </c>
      <c r="CP84" s="48" t="s">
        <v>235</v>
      </c>
      <c r="CQ84" s="48" t="s">
        <v>7</v>
      </c>
      <c r="CR84" s="48" t="s">
        <v>232</v>
      </c>
      <c r="CS84" s="48" t="s">
        <v>229</v>
      </c>
      <c r="CT84" s="48" t="s">
        <v>232</v>
      </c>
      <c r="CU84" s="48" t="s">
        <v>232</v>
      </c>
      <c r="CV84" s="48" t="s">
        <v>231</v>
      </c>
      <c r="CW84" s="48" t="s">
        <v>235</v>
      </c>
      <c r="CX84" s="48" t="s">
        <v>231</v>
      </c>
      <c r="CY84" s="48" t="s">
        <v>232</v>
      </c>
      <c r="CZ84" s="48" t="s">
        <v>232</v>
      </c>
      <c r="DA84" s="48" t="s">
        <v>232</v>
      </c>
      <c r="DB84" s="48" t="s">
        <v>232</v>
      </c>
      <c r="DC84" s="48" t="s">
        <v>232</v>
      </c>
      <c r="DD84" s="48" t="s">
        <v>231</v>
      </c>
      <c r="DE84" s="48" t="s">
        <v>235</v>
      </c>
      <c r="DF84" s="48" t="s">
        <v>231</v>
      </c>
      <c r="DG84" s="48" t="s">
        <v>235</v>
      </c>
      <c r="DH84" s="48" t="s">
        <v>229</v>
      </c>
      <c r="DI84" s="48" t="s">
        <v>231</v>
      </c>
      <c r="DJ84" s="48" t="s">
        <v>231</v>
      </c>
      <c r="DK84" s="48" t="s">
        <v>232</v>
      </c>
      <c r="DL84" s="48" t="s">
        <v>232</v>
      </c>
      <c r="DM84" s="112" t="s">
        <v>232</v>
      </c>
      <c r="DN84" s="48" t="s">
        <v>231</v>
      </c>
      <c r="DO84" s="48" t="s">
        <v>231</v>
      </c>
      <c r="DP84" s="48" t="s">
        <v>232</v>
      </c>
      <c r="DQ84" s="48" t="s">
        <v>231</v>
      </c>
      <c r="DR84" s="48" t="s">
        <v>232</v>
      </c>
      <c r="DS84" s="48" t="s">
        <v>232</v>
      </c>
      <c r="DT84" s="48" t="s">
        <v>232</v>
      </c>
      <c r="DU84" s="48" t="s">
        <v>232</v>
      </c>
      <c r="DV84" s="48" t="s">
        <v>232</v>
      </c>
      <c r="DW84" s="48" t="s">
        <v>232</v>
      </c>
      <c r="DX84" s="48" t="s">
        <v>232</v>
      </c>
      <c r="DY84" s="48" t="s">
        <v>232</v>
      </c>
      <c r="DZ84" s="48" t="s">
        <v>232</v>
      </c>
      <c r="EA84" s="48" t="s">
        <v>232</v>
      </c>
      <c r="EB84" s="48" t="s">
        <v>232</v>
      </c>
      <c r="EC84" s="48" t="s">
        <v>232</v>
      </c>
      <c r="ED84" s="48" t="s">
        <v>232</v>
      </c>
      <c r="EE84" s="48" t="s">
        <v>232</v>
      </c>
      <c r="EF84" s="48" t="s">
        <v>232</v>
      </c>
      <c r="EG84" s="48" t="s">
        <v>232</v>
      </c>
      <c r="EH84" s="48" t="s">
        <v>232</v>
      </c>
      <c r="EI84" s="48" t="s">
        <v>232</v>
      </c>
      <c r="EJ84" s="48" t="s">
        <v>7</v>
      </c>
      <c r="EK84" s="48" t="s">
        <v>229</v>
      </c>
      <c r="EL84" s="48" t="s">
        <v>232</v>
      </c>
      <c r="EM84" s="48" t="s">
        <v>232</v>
      </c>
      <c r="EN84" s="48" t="s">
        <v>232</v>
      </c>
      <c r="EO84" s="48" t="s">
        <v>232</v>
      </c>
      <c r="EP84" s="48" t="s">
        <v>232</v>
      </c>
      <c r="EQ84" s="48" t="s">
        <v>232</v>
      </c>
      <c r="ER84" s="48" t="s">
        <v>232</v>
      </c>
      <c r="ES84" s="48" t="s">
        <v>232</v>
      </c>
      <c r="ET84" s="48" t="s">
        <v>232</v>
      </c>
      <c r="EU84" s="48" t="s">
        <v>232</v>
      </c>
      <c r="EV84" s="48" t="s">
        <v>232</v>
      </c>
      <c r="EW84" s="48" t="s">
        <v>232</v>
      </c>
      <c r="EX84" s="48" t="s">
        <v>232</v>
      </c>
      <c r="EY84" s="48" t="s">
        <v>232</v>
      </c>
      <c r="EZ84" s="48" t="s">
        <v>232</v>
      </c>
      <c r="FA84" s="48" t="s">
        <v>232</v>
      </c>
      <c r="FB84" s="48" t="s">
        <v>231</v>
      </c>
      <c r="FC84" s="48" t="s">
        <v>235</v>
      </c>
      <c r="FD84" s="48" t="s">
        <v>232</v>
      </c>
      <c r="FE84" s="48" t="s">
        <v>232</v>
      </c>
      <c r="FF84" s="48" t="s">
        <v>232</v>
      </c>
      <c r="FG84" s="48" t="s">
        <v>232</v>
      </c>
      <c r="FH84" s="48" t="s">
        <v>232</v>
      </c>
      <c r="FI84" s="48" t="s">
        <v>235</v>
      </c>
      <c r="FJ84" s="48" t="s">
        <v>15</v>
      </c>
      <c r="FK84" s="48" t="s">
        <v>15</v>
      </c>
      <c r="FL84" s="48" t="s">
        <v>235</v>
      </c>
      <c r="FM84" s="48" t="s">
        <v>232</v>
      </c>
      <c r="FN84" s="48" t="s">
        <v>10</v>
      </c>
      <c r="FO84" s="48" t="s">
        <v>10</v>
      </c>
      <c r="FP84" s="50" t="s">
        <v>232</v>
      </c>
      <c r="FQ84" s="48" t="s">
        <v>10</v>
      </c>
      <c r="FR84" s="50" t="s">
        <v>231</v>
      </c>
      <c r="FS84" s="50" t="s">
        <v>231</v>
      </c>
      <c r="FT84" s="50" t="s">
        <v>231</v>
      </c>
      <c r="FU84" s="50" t="s">
        <v>232</v>
      </c>
      <c r="FV84" s="50" t="s">
        <v>232</v>
      </c>
      <c r="FW84" s="48" t="s">
        <v>10</v>
      </c>
      <c r="FX84" s="50" t="s">
        <v>232</v>
      </c>
      <c r="FY84" s="48" t="s">
        <v>10</v>
      </c>
      <c r="FZ84" s="50" t="s">
        <v>231</v>
      </c>
      <c r="GA84" s="50" t="s">
        <v>231</v>
      </c>
      <c r="GB84" s="48" t="s">
        <v>10</v>
      </c>
      <c r="GC84" s="50" t="s">
        <v>231</v>
      </c>
      <c r="GD84" s="48" t="s">
        <v>10</v>
      </c>
      <c r="GE84" s="48" t="s">
        <v>232</v>
      </c>
      <c r="GF84" s="50" t="s">
        <v>231</v>
      </c>
      <c r="GG84" s="48" t="s">
        <v>231</v>
      </c>
      <c r="GH84" s="50" t="s">
        <v>231</v>
      </c>
      <c r="GI84" s="50" t="s">
        <v>231</v>
      </c>
      <c r="GJ84" s="48" t="s">
        <v>231</v>
      </c>
      <c r="GK84" s="112" t="s">
        <v>231</v>
      </c>
      <c r="GL84" s="48" t="s">
        <v>229</v>
      </c>
      <c r="GM84" s="48" t="s">
        <v>231</v>
      </c>
      <c r="GN84" s="48" t="s">
        <v>232</v>
      </c>
      <c r="GO84" s="48" t="s">
        <v>232</v>
      </c>
      <c r="GP84" s="48" t="s">
        <v>232</v>
      </c>
      <c r="GQ84" s="48" t="s">
        <v>232</v>
      </c>
      <c r="GR84" s="48" t="s">
        <v>232</v>
      </c>
      <c r="GS84" s="48" t="s">
        <v>10</v>
      </c>
      <c r="GT84" s="48" t="s">
        <v>232</v>
      </c>
      <c r="GU84" s="48" t="s">
        <v>10</v>
      </c>
      <c r="GV84" s="48" t="s">
        <v>10</v>
      </c>
      <c r="GW84" s="48" t="s">
        <v>232</v>
      </c>
      <c r="GX84" s="48" t="s">
        <v>10</v>
      </c>
      <c r="GY84" s="48" t="s">
        <v>232</v>
      </c>
      <c r="GZ84" s="48" t="s">
        <v>10</v>
      </c>
      <c r="HA84" s="48" t="s">
        <v>232</v>
      </c>
      <c r="HB84" s="48" t="s">
        <v>232</v>
      </c>
      <c r="HC84" s="48" t="s">
        <v>10</v>
      </c>
      <c r="HD84" s="48" t="s">
        <v>232</v>
      </c>
      <c r="HE84" s="8">
        <f t="shared" si="81"/>
        <v>126</v>
      </c>
      <c r="HF84" s="9">
        <f t="shared" si="92"/>
        <v>0.6</v>
      </c>
      <c r="HG84" s="8">
        <f t="shared" si="82"/>
        <v>0</v>
      </c>
      <c r="HH84" s="9">
        <f t="shared" si="93"/>
        <v>0</v>
      </c>
      <c r="HI84" s="8">
        <f t="shared" si="83"/>
        <v>37</v>
      </c>
      <c r="HJ84" s="9">
        <f t="shared" si="94"/>
        <v>0.1761904761904762</v>
      </c>
      <c r="HK84" s="8">
        <f t="shared" si="84"/>
        <v>0</v>
      </c>
      <c r="HL84" s="9">
        <f t="shared" si="95"/>
        <v>0</v>
      </c>
      <c r="HM84" s="8">
        <f t="shared" si="85"/>
        <v>11</v>
      </c>
      <c r="HN84" s="9">
        <f t="shared" si="96"/>
        <v>5.2380952380952382E-2</v>
      </c>
      <c r="HO84" s="8">
        <f t="shared" si="86"/>
        <v>0</v>
      </c>
      <c r="HP84" s="9">
        <f t="shared" si="97"/>
        <v>0</v>
      </c>
      <c r="HQ84" s="8">
        <f t="shared" si="87"/>
        <v>17</v>
      </c>
      <c r="HR84" s="9">
        <f t="shared" si="98"/>
        <v>8.0952380952380956E-2</v>
      </c>
      <c r="HS84" s="8">
        <f t="shared" si="88"/>
        <v>3</v>
      </c>
      <c r="HT84" s="9">
        <f t="shared" si="99"/>
        <v>1.4285714285714285E-2</v>
      </c>
      <c r="HU84" s="8">
        <f t="shared" si="89"/>
        <v>2</v>
      </c>
      <c r="HV84" s="9">
        <f t="shared" si="100"/>
        <v>9.5238095238095247E-3</v>
      </c>
      <c r="HW84" s="8">
        <f t="shared" si="90"/>
        <v>14</v>
      </c>
      <c r="HX84" s="9">
        <f t="shared" si="101"/>
        <v>6.6666666666666666E-2</v>
      </c>
      <c r="HY84" s="8">
        <f t="shared" si="91"/>
        <v>210</v>
      </c>
    </row>
    <row r="85" spans="1:233" ht="45.75" customHeight="1">
      <c r="A85" s="5"/>
      <c r="B85" s="17" t="s">
        <v>109</v>
      </c>
      <c r="C85" s="48" t="s">
        <v>229</v>
      </c>
      <c r="D85" s="48" t="s">
        <v>229</v>
      </c>
      <c r="E85" s="48" t="s">
        <v>229</v>
      </c>
      <c r="F85" s="48" t="s">
        <v>229</v>
      </c>
      <c r="G85" s="48" t="s">
        <v>229</v>
      </c>
      <c r="H85" s="48" t="s">
        <v>231</v>
      </c>
      <c r="I85" s="48" t="s">
        <v>231</v>
      </c>
      <c r="J85" s="48" t="s">
        <v>235</v>
      </c>
      <c r="K85" s="48" t="s">
        <v>232</v>
      </c>
      <c r="L85" s="49" t="s">
        <v>232</v>
      </c>
      <c r="M85" s="49" t="s">
        <v>232</v>
      </c>
      <c r="N85" s="49" t="s">
        <v>231</v>
      </c>
      <c r="O85" s="49" t="s">
        <v>229</v>
      </c>
      <c r="P85" s="49" t="s">
        <v>235</v>
      </c>
      <c r="Q85" s="48" t="s">
        <v>10</v>
      </c>
      <c r="R85" s="48" t="s">
        <v>235</v>
      </c>
      <c r="S85" s="48" t="s">
        <v>229</v>
      </c>
      <c r="T85" s="48" t="s">
        <v>229</v>
      </c>
      <c r="U85" s="48" t="s">
        <v>229</v>
      </c>
      <c r="V85" s="48" t="s">
        <v>229</v>
      </c>
      <c r="W85" s="48" t="s">
        <v>231</v>
      </c>
      <c r="X85" s="48" t="s">
        <v>231</v>
      </c>
      <c r="Y85" s="48" t="s">
        <v>232</v>
      </c>
      <c r="Z85" s="48" t="s">
        <v>232</v>
      </c>
      <c r="AA85" s="48" t="s">
        <v>231</v>
      </c>
      <c r="AB85" s="48" t="s">
        <v>232</v>
      </c>
      <c r="AC85" s="48" t="s">
        <v>232</v>
      </c>
      <c r="AD85" s="48" t="s">
        <v>229</v>
      </c>
      <c r="AE85" s="48" t="s">
        <v>232</v>
      </c>
      <c r="AF85" s="48" t="s">
        <v>232</v>
      </c>
      <c r="AG85" s="48" t="s">
        <v>229</v>
      </c>
      <c r="AH85" s="48" t="s">
        <v>229</v>
      </c>
      <c r="AI85" s="48" t="s">
        <v>232</v>
      </c>
      <c r="AJ85" s="48" t="s">
        <v>229</v>
      </c>
      <c r="AK85" s="48" t="s">
        <v>229</v>
      </c>
      <c r="AL85" s="48" t="s">
        <v>232</v>
      </c>
      <c r="AM85" s="48" t="s">
        <v>229</v>
      </c>
      <c r="AN85" s="48" t="s">
        <v>232</v>
      </c>
      <c r="AO85" s="48" t="s">
        <v>232</v>
      </c>
      <c r="AP85" s="48" t="s">
        <v>232</v>
      </c>
      <c r="AQ85" s="48" t="s">
        <v>229</v>
      </c>
      <c r="AR85" s="48" t="s">
        <v>232</v>
      </c>
      <c r="AS85" s="48" t="s">
        <v>229</v>
      </c>
      <c r="AT85" s="48" t="s">
        <v>229</v>
      </c>
      <c r="AU85" s="48" t="s">
        <v>229</v>
      </c>
      <c r="AV85" s="48" t="s">
        <v>229</v>
      </c>
      <c r="AW85" s="48" t="s">
        <v>229</v>
      </c>
      <c r="AX85" s="48" t="s">
        <v>232</v>
      </c>
      <c r="AY85" s="48" t="s">
        <v>229</v>
      </c>
      <c r="AZ85" s="48" t="s">
        <v>235</v>
      </c>
      <c r="BA85" s="48" t="s">
        <v>231</v>
      </c>
      <c r="BB85" s="149" t="s">
        <v>229</v>
      </c>
      <c r="BC85" s="48" t="s">
        <v>235</v>
      </c>
      <c r="BD85" s="48" t="s">
        <v>235</v>
      </c>
      <c r="BE85" s="48" t="s">
        <v>229</v>
      </c>
      <c r="BF85" s="48" t="s">
        <v>235</v>
      </c>
      <c r="BG85" s="48" t="s">
        <v>235</v>
      </c>
      <c r="BH85" s="48" t="s">
        <v>229</v>
      </c>
      <c r="BI85" s="48" t="s">
        <v>229</v>
      </c>
      <c r="BJ85" s="48" t="s">
        <v>229</v>
      </c>
      <c r="BK85" s="48" t="s">
        <v>232</v>
      </c>
      <c r="BL85" s="48" t="s">
        <v>235</v>
      </c>
      <c r="BM85" s="48" t="s">
        <v>229</v>
      </c>
      <c r="BN85" s="48" t="s">
        <v>235</v>
      </c>
      <c r="BO85" s="48" t="s">
        <v>232</v>
      </c>
      <c r="BP85" s="48" t="s">
        <v>232</v>
      </c>
      <c r="BQ85" s="48" t="s">
        <v>232</v>
      </c>
      <c r="BR85" s="48" t="s">
        <v>232</v>
      </c>
      <c r="BS85" s="48" t="s">
        <v>232</v>
      </c>
      <c r="BT85" s="48" t="s">
        <v>235</v>
      </c>
      <c r="BU85" s="48" t="s">
        <v>232</v>
      </c>
      <c r="BV85" s="48" t="s">
        <v>232</v>
      </c>
      <c r="BW85" s="48" t="s">
        <v>235</v>
      </c>
      <c r="BX85" s="48" t="s">
        <v>232</v>
      </c>
      <c r="BY85" s="48" t="s">
        <v>229</v>
      </c>
      <c r="BZ85" s="48" t="s">
        <v>229</v>
      </c>
      <c r="CA85" s="48" t="s">
        <v>232</v>
      </c>
      <c r="CB85" s="48" t="s">
        <v>232</v>
      </c>
      <c r="CC85" s="48" t="s">
        <v>235</v>
      </c>
      <c r="CD85" s="48" t="s">
        <v>229</v>
      </c>
      <c r="CE85" s="48" t="s">
        <v>229</v>
      </c>
      <c r="CF85" s="48" t="s">
        <v>235</v>
      </c>
      <c r="CG85" s="48" t="s">
        <v>235</v>
      </c>
      <c r="CH85" s="48" t="s">
        <v>235</v>
      </c>
      <c r="CI85" s="48" t="s">
        <v>232</v>
      </c>
      <c r="CJ85" s="48" t="s">
        <v>229</v>
      </c>
      <c r="CK85" s="48" t="s">
        <v>229</v>
      </c>
      <c r="CL85" s="48" t="s">
        <v>229</v>
      </c>
      <c r="CM85" s="48" t="s">
        <v>229</v>
      </c>
      <c r="CN85" s="48" t="s">
        <v>229</v>
      </c>
      <c r="CO85" s="48" t="s">
        <v>235</v>
      </c>
      <c r="CP85" s="48" t="s">
        <v>229</v>
      </c>
      <c r="CQ85" s="48" t="s">
        <v>235</v>
      </c>
      <c r="CR85" s="48" t="s">
        <v>231</v>
      </c>
      <c r="CS85" s="48" t="s">
        <v>229</v>
      </c>
      <c r="CT85" s="48" t="s">
        <v>231</v>
      </c>
      <c r="CU85" s="48" t="s">
        <v>232</v>
      </c>
      <c r="CV85" s="48" t="s">
        <v>229</v>
      </c>
      <c r="CW85" s="48" t="s">
        <v>229</v>
      </c>
      <c r="CX85" s="48" t="s">
        <v>235</v>
      </c>
      <c r="CY85" s="48" t="s">
        <v>232</v>
      </c>
      <c r="CZ85" s="48" t="s">
        <v>231</v>
      </c>
      <c r="DA85" s="48" t="s">
        <v>235</v>
      </c>
      <c r="DB85" s="48" t="s">
        <v>231</v>
      </c>
      <c r="DC85" s="48" t="s">
        <v>229</v>
      </c>
      <c r="DD85" s="48" t="s">
        <v>229</v>
      </c>
      <c r="DE85" s="48" t="s">
        <v>231</v>
      </c>
      <c r="DF85" s="48" t="s">
        <v>232</v>
      </c>
      <c r="DG85" s="48" t="s">
        <v>231</v>
      </c>
      <c r="DH85" s="48" t="s">
        <v>229</v>
      </c>
      <c r="DI85" s="48" t="s">
        <v>231</v>
      </c>
      <c r="DJ85" s="48" t="s">
        <v>229</v>
      </c>
      <c r="DK85" s="48" t="s">
        <v>229</v>
      </c>
      <c r="DL85" s="48" t="s">
        <v>231</v>
      </c>
      <c r="DM85" s="112" t="s">
        <v>232</v>
      </c>
      <c r="DN85" s="48" t="s">
        <v>231</v>
      </c>
      <c r="DO85" s="48" t="s">
        <v>231</v>
      </c>
      <c r="DP85" s="48" t="s">
        <v>229</v>
      </c>
      <c r="DQ85" s="48" t="s">
        <v>231</v>
      </c>
      <c r="DR85" s="48" t="s">
        <v>229</v>
      </c>
      <c r="DS85" s="48" t="s">
        <v>229</v>
      </c>
      <c r="DT85" s="48" t="s">
        <v>232</v>
      </c>
      <c r="DU85" s="48" t="s">
        <v>232</v>
      </c>
      <c r="DV85" s="48" t="s">
        <v>232</v>
      </c>
      <c r="DW85" s="48" t="s">
        <v>232</v>
      </c>
      <c r="DX85" s="48" t="s">
        <v>232</v>
      </c>
      <c r="DY85" s="48" t="s">
        <v>232</v>
      </c>
      <c r="DZ85" s="48" t="s">
        <v>232</v>
      </c>
      <c r="EA85" s="48" t="s">
        <v>232</v>
      </c>
      <c r="EB85" s="48" t="s">
        <v>232</v>
      </c>
      <c r="EC85" s="48" t="s">
        <v>232</v>
      </c>
      <c r="ED85" s="48" t="s">
        <v>232</v>
      </c>
      <c r="EE85" s="48" t="s">
        <v>232</v>
      </c>
      <c r="EF85" s="48" t="s">
        <v>232</v>
      </c>
      <c r="EG85" s="48" t="s">
        <v>232</v>
      </c>
      <c r="EH85" s="48" t="s">
        <v>232</v>
      </c>
      <c r="EI85" s="48" t="s">
        <v>232</v>
      </c>
      <c r="EJ85" s="48" t="s">
        <v>232</v>
      </c>
      <c r="EK85" s="48" t="s">
        <v>229</v>
      </c>
      <c r="EL85" s="48" t="s">
        <v>232</v>
      </c>
      <c r="EM85" s="48" t="s">
        <v>232</v>
      </c>
      <c r="EN85" s="48" t="s">
        <v>232</v>
      </c>
      <c r="EO85" s="48" t="s">
        <v>232</v>
      </c>
      <c r="EP85" s="48" t="s">
        <v>232</v>
      </c>
      <c r="EQ85" s="48" t="s">
        <v>232</v>
      </c>
      <c r="ER85" s="48" t="s">
        <v>229</v>
      </c>
      <c r="ES85" s="48" t="s">
        <v>229</v>
      </c>
      <c r="ET85" s="48" t="s">
        <v>229</v>
      </c>
      <c r="EU85" s="48" t="s">
        <v>235</v>
      </c>
      <c r="EV85" s="48" t="s">
        <v>229</v>
      </c>
      <c r="EW85" s="48" t="s">
        <v>232</v>
      </c>
      <c r="EX85" s="48" t="s">
        <v>232</v>
      </c>
      <c r="EY85" s="48" t="s">
        <v>232</v>
      </c>
      <c r="EZ85" s="48" t="s">
        <v>232</v>
      </c>
      <c r="FA85" s="48" t="s">
        <v>232</v>
      </c>
      <c r="FB85" s="48" t="s">
        <v>232</v>
      </c>
      <c r="FC85" s="48" t="s">
        <v>232</v>
      </c>
      <c r="FD85" s="48" t="s">
        <v>232</v>
      </c>
      <c r="FE85" s="48" t="s">
        <v>232</v>
      </c>
      <c r="FF85" s="48" t="s">
        <v>232</v>
      </c>
      <c r="FG85" s="48" t="s">
        <v>232</v>
      </c>
      <c r="FH85" s="48" t="s">
        <v>232</v>
      </c>
      <c r="FI85" s="48" t="s">
        <v>235</v>
      </c>
      <c r="FJ85" s="48" t="s">
        <v>15</v>
      </c>
      <c r="FK85" s="48" t="s">
        <v>15</v>
      </c>
      <c r="FL85" s="48" t="s">
        <v>235</v>
      </c>
      <c r="FM85" s="48" t="s">
        <v>229</v>
      </c>
      <c r="FN85" s="48" t="s">
        <v>10</v>
      </c>
      <c r="FO85" s="48" t="s">
        <v>10</v>
      </c>
      <c r="FP85" s="50" t="s">
        <v>232</v>
      </c>
      <c r="FQ85" s="48" t="s">
        <v>10</v>
      </c>
      <c r="FR85" s="50" t="s">
        <v>231</v>
      </c>
      <c r="FS85" s="50" t="s">
        <v>231</v>
      </c>
      <c r="FT85" s="50" t="s">
        <v>231</v>
      </c>
      <c r="FU85" s="50" t="s">
        <v>231</v>
      </c>
      <c r="FV85" s="50" t="s">
        <v>231</v>
      </c>
      <c r="FW85" s="48" t="s">
        <v>10</v>
      </c>
      <c r="FX85" s="50" t="s">
        <v>232</v>
      </c>
      <c r="FY85" s="48" t="s">
        <v>10</v>
      </c>
      <c r="FZ85" s="50" t="s">
        <v>231</v>
      </c>
      <c r="GA85" s="50" t="s">
        <v>231</v>
      </c>
      <c r="GB85" s="48" t="s">
        <v>10</v>
      </c>
      <c r="GC85" s="50" t="s">
        <v>231</v>
      </c>
      <c r="GD85" s="48" t="s">
        <v>10</v>
      </c>
      <c r="GE85" s="48" t="s">
        <v>231</v>
      </c>
      <c r="GF85" s="50" t="s">
        <v>231</v>
      </c>
      <c r="GG85" s="48" t="s">
        <v>231</v>
      </c>
      <c r="GH85" s="50" t="s">
        <v>235</v>
      </c>
      <c r="GI85" s="50" t="s">
        <v>235</v>
      </c>
      <c r="GJ85" s="48" t="s">
        <v>235</v>
      </c>
      <c r="GK85" s="112" t="s">
        <v>235</v>
      </c>
      <c r="GL85" s="48" t="s">
        <v>235</v>
      </c>
      <c r="GM85" s="48" t="s">
        <v>235</v>
      </c>
      <c r="GN85" s="48" t="s">
        <v>235</v>
      </c>
      <c r="GO85" s="48" t="s">
        <v>229</v>
      </c>
      <c r="GP85" s="48" t="s">
        <v>229</v>
      </c>
      <c r="GQ85" s="48" t="s">
        <v>229</v>
      </c>
      <c r="GR85" s="48" t="s">
        <v>229</v>
      </c>
      <c r="GS85" s="48" t="s">
        <v>10</v>
      </c>
      <c r="GT85" s="48" t="s">
        <v>229</v>
      </c>
      <c r="GU85" s="48" t="s">
        <v>10</v>
      </c>
      <c r="GV85" s="48" t="s">
        <v>10</v>
      </c>
      <c r="GW85" s="48" t="s">
        <v>229</v>
      </c>
      <c r="GX85" s="48" t="s">
        <v>10</v>
      </c>
      <c r="GY85" s="48" t="s">
        <v>229</v>
      </c>
      <c r="GZ85" s="48" t="s">
        <v>10</v>
      </c>
      <c r="HA85" s="48" t="s">
        <v>229</v>
      </c>
      <c r="HB85" s="48" t="s">
        <v>229</v>
      </c>
      <c r="HC85" s="48" t="s">
        <v>10</v>
      </c>
      <c r="HD85" s="48" t="s">
        <v>229</v>
      </c>
      <c r="HE85" s="8">
        <f t="shared" si="81"/>
        <v>69</v>
      </c>
      <c r="HF85" s="15">
        <f t="shared" si="92"/>
        <v>0.32857142857142857</v>
      </c>
      <c r="HG85" s="14">
        <f t="shared" si="82"/>
        <v>0</v>
      </c>
      <c r="HH85" s="15">
        <f t="shared" si="93"/>
        <v>0</v>
      </c>
      <c r="HI85" s="14">
        <f t="shared" si="83"/>
        <v>29</v>
      </c>
      <c r="HJ85" s="15">
        <f t="shared" si="94"/>
        <v>0.1380952380952381</v>
      </c>
      <c r="HK85" s="14">
        <f t="shared" si="84"/>
        <v>0</v>
      </c>
      <c r="HL85" s="15">
        <f t="shared" si="95"/>
        <v>0</v>
      </c>
      <c r="HM85" s="14">
        <f t="shared" si="85"/>
        <v>66</v>
      </c>
      <c r="HN85" s="15">
        <f t="shared" si="96"/>
        <v>0.31428571428571428</v>
      </c>
      <c r="HO85" s="14">
        <f t="shared" si="86"/>
        <v>0</v>
      </c>
      <c r="HP85" s="15">
        <f t="shared" si="97"/>
        <v>0</v>
      </c>
      <c r="HQ85" s="14">
        <f t="shared" si="87"/>
        <v>30</v>
      </c>
      <c r="HR85" s="15">
        <f t="shared" si="98"/>
        <v>0.14285714285714285</v>
      </c>
      <c r="HS85" s="14">
        <f t="shared" si="88"/>
        <v>0</v>
      </c>
      <c r="HT85" s="15">
        <f t="shared" si="99"/>
        <v>0</v>
      </c>
      <c r="HU85" s="14">
        <f t="shared" si="89"/>
        <v>2</v>
      </c>
      <c r="HV85" s="15">
        <f t="shared" si="100"/>
        <v>9.5238095238095247E-3</v>
      </c>
      <c r="HW85" s="14">
        <f t="shared" si="90"/>
        <v>14</v>
      </c>
      <c r="HX85" s="15">
        <f t="shared" si="101"/>
        <v>6.6666666666666666E-2</v>
      </c>
      <c r="HY85" s="14">
        <f t="shared" si="91"/>
        <v>210</v>
      </c>
    </row>
    <row r="86" spans="1:233" ht="45.75" customHeight="1">
      <c r="A86" s="5" t="s">
        <v>110</v>
      </c>
      <c r="B86" s="17" t="s">
        <v>111</v>
      </c>
      <c r="C86" s="50" t="s">
        <v>230</v>
      </c>
      <c r="D86" s="50" t="s">
        <v>233</v>
      </c>
      <c r="E86" s="50" t="s">
        <v>229</v>
      </c>
      <c r="F86" s="50" t="s">
        <v>230</v>
      </c>
      <c r="G86" s="50" t="s">
        <v>234</v>
      </c>
      <c r="H86" s="50" t="s">
        <v>235</v>
      </c>
      <c r="I86" s="50" t="s">
        <v>233</v>
      </c>
      <c r="J86" s="50" t="s">
        <v>231</v>
      </c>
      <c r="K86" s="50" t="s">
        <v>230</v>
      </c>
      <c r="L86" s="92" t="s">
        <v>233</v>
      </c>
      <c r="M86" s="92" t="s">
        <v>230</v>
      </c>
      <c r="N86" s="92" t="s">
        <v>235</v>
      </c>
      <c r="O86" s="92" t="s">
        <v>235</v>
      </c>
      <c r="P86" s="92" t="s">
        <v>235</v>
      </c>
      <c r="Q86" s="50" t="s">
        <v>231</v>
      </c>
      <c r="R86" s="50" t="s">
        <v>235</v>
      </c>
      <c r="S86" s="50" t="s">
        <v>234</v>
      </c>
      <c r="T86" s="50" t="s">
        <v>230</v>
      </c>
      <c r="U86" s="50" t="s">
        <v>234</v>
      </c>
      <c r="V86" s="50" t="s">
        <v>230</v>
      </c>
      <c r="W86" s="50" t="s">
        <v>234</v>
      </c>
      <c r="X86" s="50" t="s">
        <v>235</v>
      </c>
      <c r="Y86" s="50" t="s">
        <v>235</v>
      </c>
      <c r="Z86" s="50" t="s">
        <v>234</v>
      </c>
      <c r="AA86" s="50" t="s">
        <v>234</v>
      </c>
      <c r="AB86" s="50" t="s">
        <v>234</v>
      </c>
      <c r="AC86" s="50" t="s">
        <v>234</v>
      </c>
      <c r="AD86" s="50" t="s">
        <v>235</v>
      </c>
      <c r="AE86" s="50" t="s">
        <v>234</v>
      </c>
      <c r="AF86" s="50" t="s">
        <v>234</v>
      </c>
      <c r="AG86" s="50" t="s">
        <v>234</v>
      </c>
      <c r="AH86" s="50" t="s">
        <v>234</v>
      </c>
      <c r="AI86" s="50" t="s">
        <v>234</v>
      </c>
      <c r="AJ86" s="50" t="s">
        <v>230</v>
      </c>
      <c r="AK86" s="50" t="s">
        <v>230</v>
      </c>
      <c r="AL86" s="50" t="s">
        <v>234</v>
      </c>
      <c r="AM86" s="50" t="s">
        <v>230</v>
      </c>
      <c r="AN86" s="50" t="s">
        <v>234</v>
      </c>
      <c r="AO86" s="50" t="s">
        <v>234</v>
      </c>
      <c r="AP86" s="50" t="s">
        <v>234</v>
      </c>
      <c r="AQ86" s="50" t="s">
        <v>230</v>
      </c>
      <c r="AR86" s="50" t="s">
        <v>234</v>
      </c>
      <c r="AS86" s="50" t="s">
        <v>230</v>
      </c>
      <c r="AT86" s="50" t="s">
        <v>230</v>
      </c>
      <c r="AU86" s="50" t="s">
        <v>230</v>
      </c>
      <c r="AV86" s="50" t="s">
        <v>230</v>
      </c>
      <c r="AW86" s="50" t="s">
        <v>234</v>
      </c>
      <c r="AX86" s="50" t="s">
        <v>234</v>
      </c>
      <c r="AY86" s="50" t="s">
        <v>233</v>
      </c>
      <c r="AZ86" s="50" t="s">
        <v>10</v>
      </c>
      <c r="BA86" s="50" t="s">
        <v>235</v>
      </c>
      <c r="BB86" s="50" t="s">
        <v>234</v>
      </c>
      <c r="BC86" s="50" t="s">
        <v>235</v>
      </c>
      <c r="BD86" s="50" t="s">
        <v>235</v>
      </c>
      <c r="BE86" s="50" t="s">
        <v>235</v>
      </c>
      <c r="BF86" s="50" t="s">
        <v>235</v>
      </c>
      <c r="BG86" s="50" t="s">
        <v>231</v>
      </c>
      <c r="BH86" s="50" t="s">
        <v>234</v>
      </c>
      <c r="BI86" s="50" t="s">
        <v>234</v>
      </c>
      <c r="BJ86" s="50" t="s">
        <v>229</v>
      </c>
      <c r="BK86" s="50" t="s">
        <v>234</v>
      </c>
      <c r="BL86" s="50" t="s">
        <v>230</v>
      </c>
      <c r="BM86" s="50" t="s">
        <v>230</v>
      </c>
      <c r="BN86" s="50" t="s">
        <v>235</v>
      </c>
      <c r="BO86" s="50" t="s">
        <v>234</v>
      </c>
      <c r="BP86" s="50" t="s">
        <v>230</v>
      </c>
      <c r="BQ86" s="50" t="s">
        <v>234</v>
      </c>
      <c r="BR86" s="50" t="s">
        <v>234</v>
      </c>
      <c r="BS86" s="50" t="s">
        <v>230</v>
      </c>
      <c r="BT86" s="50" t="s">
        <v>234</v>
      </c>
      <c r="BU86" s="50" t="s">
        <v>234</v>
      </c>
      <c r="BV86" s="50" t="s">
        <v>234</v>
      </c>
      <c r="BW86" s="50" t="s">
        <v>234</v>
      </c>
      <c r="BX86" s="50" t="s">
        <v>230</v>
      </c>
      <c r="BY86" s="50" t="s">
        <v>234</v>
      </c>
      <c r="BZ86" s="50" t="s">
        <v>234</v>
      </c>
      <c r="CA86" s="50" t="s">
        <v>235</v>
      </c>
      <c r="CB86" s="50" t="s">
        <v>234</v>
      </c>
      <c r="CC86" s="50" t="s">
        <v>235</v>
      </c>
      <c r="CD86" s="50" t="s">
        <v>235</v>
      </c>
      <c r="CE86" s="50" t="s">
        <v>7</v>
      </c>
      <c r="CF86" s="50" t="s">
        <v>235</v>
      </c>
      <c r="CG86" s="50" t="s">
        <v>235</v>
      </c>
      <c r="CH86" s="50" t="s">
        <v>235</v>
      </c>
      <c r="CI86" s="50" t="s">
        <v>234</v>
      </c>
      <c r="CJ86" s="50" t="s">
        <v>230</v>
      </c>
      <c r="CK86" s="50" t="s">
        <v>234</v>
      </c>
      <c r="CL86" s="50" t="s">
        <v>230</v>
      </c>
      <c r="CM86" s="50" t="s">
        <v>234</v>
      </c>
      <c r="CN86" s="50" t="s">
        <v>230</v>
      </c>
      <c r="CO86" s="50" t="s">
        <v>235</v>
      </c>
      <c r="CP86" s="50" t="s">
        <v>234</v>
      </c>
      <c r="CQ86" s="50" t="s">
        <v>235</v>
      </c>
      <c r="CR86" s="50" t="s">
        <v>230</v>
      </c>
      <c r="CS86" s="50" t="s">
        <v>230</v>
      </c>
      <c r="CT86" s="50" t="s">
        <v>230</v>
      </c>
      <c r="CU86" s="50" t="s">
        <v>230</v>
      </c>
      <c r="CV86" s="50" t="s">
        <v>230</v>
      </c>
      <c r="CW86" s="50" t="s">
        <v>233</v>
      </c>
      <c r="CX86" s="50" t="s">
        <v>235</v>
      </c>
      <c r="CY86" s="50" t="s">
        <v>231</v>
      </c>
      <c r="CZ86" s="50" t="s">
        <v>233</v>
      </c>
      <c r="DA86" s="50" t="s">
        <v>233</v>
      </c>
      <c r="DB86" s="50" t="s">
        <v>231</v>
      </c>
      <c r="DC86" s="50" t="s">
        <v>233</v>
      </c>
      <c r="DD86" s="50" t="s">
        <v>7</v>
      </c>
      <c r="DE86" s="50" t="s">
        <v>234</v>
      </c>
      <c r="DF86" s="50" t="s">
        <v>234</v>
      </c>
      <c r="DG86" s="50" t="s">
        <v>234</v>
      </c>
      <c r="DH86" s="50" t="s">
        <v>233</v>
      </c>
      <c r="DI86" s="50" t="s">
        <v>234</v>
      </c>
      <c r="DJ86" s="50" t="s">
        <v>234</v>
      </c>
      <c r="DK86" s="50" t="s">
        <v>234</v>
      </c>
      <c r="DL86" s="50" t="s">
        <v>234</v>
      </c>
      <c r="DM86" s="7" t="s">
        <v>234</v>
      </c>
      <c r="DN86" s="50" t="s">
        <v>234</v>
      </c>
      <c r="DO86" s="50" t="s">
        <v>234</v>
      </c>
      <c r="DP86" s="50" t="s">
        <v>231</v>
      </c>
      <c r="DQ86" s="50" t="s">
        <v>234</v>
      </c>
      <c r="DR86" s="50" t="s">
        <v>230</v>
      </c>
      <c r="DS86" s="50" t="s">
        <v>10</v>
      </c>
      <c r="DT86" s="50" t="s">
        <v>234</v>
      </c>
      <c r="DU86" s="50" t="s">
        <v>234</v>
      </c>
      <c r="DV86" s="50" t="s">
        <v>234</v>
      </c>
      <c r="DW86" s="50" t="s">
        <v>234</v>
      </c>
      <c r="DX86" s="50" t="s">
        <v>234</v>
      </c>
      <c r="DY86" s="50" t="s">
        <v>234</v>
      </c>
      <c r="DZ86" s="50" t="s">
        <v>234</v>
      </c>
      <c r="EA86" s="50" t="s">
        <v>234</v>
      </c>
      <c r="EB86" s="50" t="s">
        <v>235</v>
      </c>
      <c r="EC86" s="50" t="s">
        <v>233</v>
      </c>
      <c r="ED86" s="50" t="s">
        <v>233</v>
      </c>
      <c r="EE86" s="50" t="s">
        <v>233</v>
      </c>
      <c r="EF86" s="50" t="s">
        <v>232</v>
      </c>
      <c r="EG86" s="50" t="s">
        <v>233</v>
      </c>
      <c r="EH86" s="50" t="s">
        <v>232</v>
      </c>
      <c r="EI86" s="50" t="s">
        <v>232</v>
      </c>
      <c r="EJ86" s="50" t="s">
        <v>229</v>
      </c>
      <c r="EK86" s="50" t="s">
        <v>235</v>
      </c>
      <c r="EL86" s="50" t="s">
        <v>234</v>
      </c>
      <c r="EM86" s="50" t="s">
        <v>235</v>
      </c>
      <c r="EN86" s="50" t="s">
        <v>234</v>
      </c>
      <c r="EO86" s="50" t="s">
        <v>232</v>
      </c>
      <c r="EP86" s="50" t="s">
        <v>232</v>
      </c>
      <c r="EQ86" s="50" t="s">
        <v>234</v>
      </c>
      <c r="ER86" s="50" t="s">
        <v>234</v>
      </c>
      <c r="ES86" s="50" t="s">
        <v>7</v>
      </c>
      <c r="ET86" s="50" t="s">
        <v>7</v>
      </c>
      <c r="EU86" s="50" t="s">
        <v>234</v>
      </c>
      <c r="EV86" s="50" t="s">
        <v>7</v>
      </c>
      <c r="EW86" s="50" t="s">
        <v>233</v>
      </c>
      <c r="EX86" s="50" t="s">
        <v>232</v>
      </c>
      <c r="EY86" s="50" t="s">
        <v>233</v>
      </c>
      <c r="EZ86" s="50" t="s">
        <v>233</v>
      </c>
      <c r="FA86" s="50" t="s">
        <v>233</v>
      </c>
      <c r="FB86" s="50" t="s">
        <v>233</v>
      </c>
      <c r="FC86" s="50" t="s">
        <v>233</v>
      </c>
      <c r="FD86" s="50" t="s">
        <v>232</v>
      </c>
      <c r="FE86" s="48" t="s">
        <v>233</v>
      </c>
      <c r="FF86" s="50" t="s">
        <v>233</v>
      </c>
      <c r="FG86" s="50" t="s">
        <v>233</v>
      </c>
      <c r="FH86" s="50" t="s">
        <v>230</v>
      </c>
      <c r="FI86" s="50" t="s">
        <v>15</v>
      </c>
      <c r="FJ86" s="50" t="s">
        <v>15</v>
      </c>
      <c r="FK86" s="50" t="s">
        <v>15</v>
      </c>
      <c r="FL86" s="50" t="s">
        <v>7</v>
      </c>
      <c r="FM86" s="50" t="s">
        <v>233</v>
      </c>
      <c r="FN86" s="50" t="s">
        <v>230</v>
      </c>
      <c r="FO86" s="50" t="s">
        <v>234</v>
      </c>
      <c r="FP86" s="50" t="s">
        <v>230</v>
      </c>
      <c r="FQ86" s="50" t="s">
        <v>230</v>
      </c>
      <c r="FR86" s="50" t="s">
        <v>230</v>
      </c>
      <c r="FS86" s="50" t="s">
        <v>230</v>
      </c>
      <c r="FT86" s="50" t="s">
        <v>230</v>
      </c>
      <c r="FU86" s="50" t="s">
        <v>230</v>
      </c>
      <c r="FV86" s="50" t="s">
        <v>230</v>
      </c>
      <c r="FW86" s="50" t="s">
        <v>232</v>
      </c>
      <c r="FX86" s="50" t="s">
        <v>230</v>
      </c>
      <c r="FY86" s="50" t="s">
        <v>231</v>
      </c>
      <c r="FZ86" s="50" t="s">
        <v>234</v>
      </c>
      <c r="GA86" s="102" t="s">
        <v>230</v>
      </c>
      <c r="GB86" s="50" t="s">
        <v>230</v>
      </c>
      <c r="GC86" s="50" t="s">
        <v>230</v>
      </c>
      <c r="GD86" s="50" t="s">
        <v>230</v>
      </c>
      <c r="GE86" s="50" t="s">
        <v>230</v>
      </c>
      <c r="GF86" s="50" t="s">
        <v>230</v>
      </c>
      <c r="GG86" s="50" t="s">
        <v>234</v>
      </c>
      <c r="GH86" s="50" t="s">
        <v>15</v>
      </c>
      <c r="GI86" s="50" t="s">
        <v>235</v>
      </c>
      <c r="GJ86" s="50" t="s">
        <v>235</v>
      </c>
      <c r="GK86" s="7" t="s">
        <v>235</v>
      </c>
      <c r="GL86" s="50" t="s">
        <v>235</v>
      </c>
      <c r="GM86" s="50" t="s">
        <v>235</v>
      </c>
      <c r="GN86" s="50" t="s">
        <v>235</v>
      </c>
      <c r="GO86" s="50" t="s">
        <v>230</v>
      </c>
      <c r="GP86" s="50" t="s">
        <v>234</v>
      </c>
      <c r="GQ86" s="50" t="s">
        <v>234</v>
      </c>
      <c r="GR86" s="50" t="s">
        <v>234</v>
      </c>
      <c r="GS86" s="50" t="s">
        <v>229</v>
      </c>
      <c r="GT86" s="50" t="s">
        <v>234</v>
      </c>
      <c r="GU86" s="50" t="s">
        <v>235</v>
      </c>
      <c r="GV86" s="50" t="s">
        <v>235</v>
      </c>
      <c r="GW86" s="50" t="s">
        <v>234</v>
      </c>
      <c r="GX86" s="50" t="s">
        <v>229</v>
      </c>
      <c r="GY86" s="50" t="s">
        <v>234</v>
      </c>
      <c r="GZ86" s="50" t="s">
        <v>230</v>
      </c>
      <c r="HA86" s="50" t="s">
        <v>234</v>
      </c>
      <c r="HB86" s="50" t="s">
        <v>234</v>
      </c>
      <c r="HC86" s="50" t="s">
        <v>231</v>
      </c>
      <c r="HD86" s="50" t="s">
        <v>234</v>
      </c>
      <c r="HE86" s="8">
        <f t="shared" si="81"/>
        <v>8</v>
      </c>
      <c r="HF86" s="19">
        <f t="shared" ref="HF86:HF98" si="102">HE86/HY86</f>
        <v>3.8095238095238099E-2</v>
      </c>
      <c r="HG86" s="18">
        <f t="shared" si="82"/>
        <v>23</v>
      </c>
      <c r="HH86" s="19">
        <f t="shared" ref="HH86:HH98" si="103">HG86/HY86</f>
        <v>0.10952380952380952</v>
      </c>
      <c r="HI86" s="18">
        <f t="shared" si="83"/>
        <v>8</v>
      </c>
      <c r="HJ86" s="19">
        <f t="shared" ref="HJ86:HJ98" si="104">HI86/HY86</f>
        <v>3.8095238095238099E-2</v>
      </c>
      <c r="HK86" s="18">
        <f t="shared" si="84"/>
        <v>46</v>
      </c>
      <c r="HL86" s="19">
        <f t="shared" ref="HL86:HL98" si="105">HK86/HY86</f>
        <v>0.21904761904761905</v>
      </c>
      <c r="HM86" s="18">
        <f t="shared" si="85"/>
        <v>5</v>
      </c>
      <c r="HN86" s="19">
        <f t="shared" ref="HN86:HN98" si="106">HM86/HY86</f>
        <v>2.3809523809523808E-2</v>
      </c>
      <c r="HO86" s="18">
        <f t="shared" si="86"/>
        <v>74</v>
      </c>
      <c r="HP86" s="19">
        <f t="shared" ref="HP86:HP98" si="107">HO86/HY86</f>
        <v>0.35238095238095241</v>
      </c>
      <c r="HQ86" s="18">
        <f t="shared" si="87"/>
        <v>34</v>
      </c>
      <c r="HR86" s="19">
        <f t="shared" ref="HR86:HR98" si="108">HQ86/HY86</f>
        <v>0.16190476190476191</v>
      </c>
      <c r="HS86" s="18">
        <f t="shared" si="88"/>
        <v>6</v>
      </c>
      <c r="HT86" s="19">
        <f t="shared" ref="HT86:HT98" si="109">HS86/HY86</f>
        <v>2.8571428571428571E-2</v>
      </c>
      <c r="HU86" s="18">
        <f t="shared" si="89"/>
        <v>4</v>
      </c>
      <c r="HV86" s="19">
        <f t="shared" ref="HV86:HV98" si="110">HU86/HY86</f>
        <v>1.9047619047619049E-2</v>
      </c>
      <c r="HW86" s="18">
        <f t="shared" si="90"/>
        <v>2</v>
      </c>
      <c r="HX86" s="19">
        <f t="shared" ref="HX86:HX98" si="111">HW86/HY86</f>
        <v>9.5238095238095247E-3</v>
      </c>
      <c r="HY86" s="18">
        <f t="shared" si="91"/>
        <v>210</v>
      </c>
    </row>
    <row r="87" spans="1:233" ht="45.75" customHeight="1">
      <c r="A87" s="5"/>
      <c r="B87" s="3" t="s">
        <v>112</v>
      </c>
      <c r="C87" s="48" t="s">
        <v>229</v>
      </c>
      <c r="D87" s="48" t="s">
        <v>231</v>
      </c>
      <c r="E87" s="48" t="s">
        <v>229</v>
      </c>
      <c r="F87" s="48" t="s">
        <v>229</v>
      </c>
      <c r="G87" s="48" t="s">
        <v>235</v>
      </c>
      <c r="H87" s="48" t="s">
        <v>235</v>
      </c>
      <c r="I87" s="48" t="s">
        <v>231</v>
      </c>
      <c r="J87" s="48" t="s">
        <v>231</v>
      </c>
      <c r="K87" s="48" t="s">
        <v>231</v>
      </c>
      <c r="L87" s="49" t="s">
        <v>231</v>
      </c>
      <c r="M87" s="49" t="s">
        <v>231</v>
      </c>
      <c r="N87" s="49" t="s">
        <v>235</v>
      </c>
      <c r="O87" s="49" t="s">
        <v>235</v>
      </c>
      <c r="P87" s="49" t="s">
        <v>235</v>
      </c>
      <c r="Q87" s="48" t="s">
        <v>10</v>
      </c>
      <c r="R87" s="48" t="s">
        <v>235</v>
      </c>
      <c r="S87" s="48" t="s">
        <v>235</v>
      </c>
      <c r="T87" s="48" t="s">
        <v>229</v>
      </c>
      <c r="U87" s="48" t="s">
        <v>235</v>
      </c>
      <c r="V87" s="48" t="s">
        <v>229</v>
      </c>
      <c r="W87" s="48" t="s">
        <v>235</v>
      </c>
      <c r="X87" s="48" t="s">
        <v>235</v>
      </c>
      <c r="Y87" s="48" t="s">
        <v>235</v>
      </c>
      <c r="Z87" s="48" t="s">
        <v>229</v>
      </c>
      <c r="AA87" s="48" t="s">
        <v>235</v>
      </c>
      <c r="AB87" s="48" t="s">
        <v>229</v>
      </c>
      <c r="AC87" s="48" t="s">
        <v>229</v>
      </c>
      <c r="AD87" s="48" t="s">
        <v>235</v>
      </c>
      <c r="AE87" s="48" t="s">
        <v>229</v>
      </c>
      <c r="AF87" s="48" t="s">
        <v>229</v>
      </c>
      <c r="AG87" s="48" t="s">
        <v>235</v>
      </c>
      <c r="AH87" s="48" t="s">
        <v>235</v>
      </c>
      <c r="AI87" s="48" t="s">
        <v>235</v>
      </c>
      <c r="AJ87" s="48" t="s">
        <v>229</v>
      </c>
      <c r="AK87" s="48" t="s">
        <v>229</v>
      </c>
      <c r="AL87" s="48" t="s">
        <v>235</v>
      </c>
      <c r="AM87" s="48" t="s">
        <v>229</v>
      </c>
      <c r="AN87" s="48" t="s">
        <v>235</v>
      </c>
      <c r="AO87" s="48" t="s">
        <v>235</v>
      </c>
      <c r="AP87" s="48" t="s">
        <v>235</v>
      </c>
      <c r="AQ87" s="48" t="s">
        <v>229</v>
      </c>
      <c r="AR87" s="48" t="s">
        <v>235</v>
      </c>
      <c r="AS87" s="48" t="s">
        <v>229</v>
      </c>
      <c r="AT87" s="48" t="s">
        <v>229</v>
      </c>
      <c r="AU87" s="48" t="s">
        <v>229</v>
      </c>
      <c r="AV87" s="48" t="s">
        <v>229</v>
      </c>
      <c r="AW87" s="48" t="s">
        <v>229</v>
      </c>
      <c r="AX87" s="48" t="s">
        <v>235</v>
      </c>
      <c r="AY87" s="48" t="s">
        <v>231</v>
      </c>
      <c r="AZ87" s="48" t="s">
        <v>10</v>
      </c>
      <c r="BA87" s="48" t="s">
        <v>235</v>
      </c>
      <c r="BB87" s="149" t="s">
        <v>229</v>
      </c>
      <c r="BC87" s="48" t="s">
        <v>15</v>
      </c>
      <c r="BD87" s="48" t="s">
        <v>15</v>
      </c>
      <c r="BE87" s="48" t="s">
        <v>15</v>
      </c>
      <c r="BF87" s="48" t="s">
        <v>15</v>
      </c>
      <c r="BG87" s="48" t="s">
        <v>15</v>
      </c>
      <c r="BH87" s="48" t="s">
        <v>229</v>
      </c>
      <c r="BI87" s="48" t="s">
        <v>229</v>
      </c>
      <c r="BJ87" s="48" t="s">
        <v>229</v>
      </c>
      <c r="BK87" s="48" t="s">
        <v>235</v>
      </c>
      <c r="BL87" s="48" t="s">
        <v>232</v>
      </c>
      <c r="BM87" s="48" t="s">
        <v>232</v>
      </c>
      <c r="BN87" s="48" t="s">
        <v>235</v>
      </c>
      <c r="BO87" s="48" t="s">
        <v>231</v>
      </c>
      <c r="BP87" s="48" t="s">
        <v>231</v>
      </c>
      <c r="BQ87" s="48" t="s">
        <v>232</v>
      </c>
      <c r="BR87" s="48" t="s">
        <v>231</v>
      </c>
      <c r="BS87" s="48" t="s">
        <v>232</v>
      </c>
      <c r="BT87" s="48" t="s">
        <v>231</v>
      </c>
      <c r="BU87" s="48" t="s">
        <v>231</v>
      </c>
      <c r="BV87" s="48" t="s">
        <v>232</v>
      </c>
      <c r="BW87" s="48" t="s">
        <v>231</v>
      </c>
      <c r="BX87" s="48" t="s">
        <v>231</v>
      </c>
      <c r="BY87" s="48" t="s">
        <v>231</v>
      </c>
      <c r="BZ87" s="48" t="s">
        <v>231</v>
      </c>
      <c r="CA87" s="48" t="s">
        <v>235</v>
      </c>
      <c r="CB87" s="48" t="s">
        <v>231</v>
      </c>
      <c r="CC87" s="48" t="s">
        <v>235</v>
      </c>
      <c r="CD87" s="48" t="s">
        <v>235</v>
      </c>
      <c r="CE87" s="48" t="s">
        <v>7</v>
      </c>
      <c r="CF87" s="48" t="s">
        <v>235</v>
      </c>
      <c r="CG87" s="48" t="s">
        <v>235</v>
      </c>
      <c r="CH87" s="48" t="s">
        <v>235</v>
      </c>
      <c r="CI87" s="48" t="s">
        <v>231</v>
      </c>
      <c r="CJ87" s="48" t="s">
        <v>232</v>
      </c>
      <c r="CK87" s="48" t="s">
        <v>229</v>
      </c>
      <c r="CL87" s="48" t="s">
        <v>231</v>
      </c>
      <c r="CM87" s="48" t="s">
        <v>229</v>
      </c>
      <c r="CN87" s="48" t="s">
        <v>231</v>
      </c>
      <c r="CO87" s="48" t="s">
        <v>235</v>
      </c>
      <c r="CP87" s="48" t="s">
        <v>229</v>
      </c>
      <c r="CQ87" s="48" t="s">
        <v>235</v>
      </c>
      <c r="CR87" s="48" t="s">
        <v>229</v>
      </c>
      <c r="CS87" s="48" t="s">
        <v>231</v>
      </c>
      <c r="CT87" s="48" t="s">
        <v>229</v>
      </c>
      <c r="CU87" s="48" t="s">
        <v>229</v>
      </c>
      <c r="CV87" s="48" t="s">
        <v>229</v>
      </c>
      <c r="CW87" s="48" t="s">
        <v>231</v>
      </c>
      <c r="CX87" s="48" t="s">
        <v>235</v>
      </c>
      <c r="CY87" s="48" t="s">
        <v>231</v>
      </c>
      <c r="CZ87" s="48" t="s">
        <v>232</v>
      </c>
      <c r="DA87" s="48" t="s">
        <v>231</v>
      </c>
      <c r="DB87" s="48" t="s">
        <v>231</v>
      </c>
      <c r="DC87" s="48" t="s">
        <v>231</v>
      </c>
      <c r="DD87" s="48" t="s">
        <v>229</v>
      </c>
      <c r="DE87" s="48" t="s">
        <v>231</v>
      </c>
      <c r="DF87" s="48" t="s">
        <v>235</v>
      </c>
      <c r="DG87" s="48" t="s">
        <v>229</v>
      </c>
      <c r="DH87" s="48" t="s">
        <v>231</v>
      </c>
      <c r="DI87" s="48" t="s">
        <v>229</v>
      </c>
      <c r="DJ87" s="48" t="s">
        <v>231</v>
      </c>
      <c r="DK87" s="48" t="s">
        <v>235</v>
      </c>
      <c r="DL87" s="48" t="s">
        <v>235</v>
      </c>
      <c r="DM87" s="112" t="s">
        <v>229</v>
      </c>
      <c r="DN87" s="48" t="s">
        <v>231</v>
      </c>
      <c r="DO87" s="48" t="s">
        <v>231</v>
      </c>
      <c r="DP87" s="48" t="s">
        <v>231</v>
      </c>
      <c r="DQ87" s="48" t="s">
        <v>229</v>
      </c>
      <c r="DR87" s="48" t="s">
        <v>231</v>
      </c>
      <c r="DS87" s="48" t="s">
        <v>10</v>
      </c>
      <c r="DT87" s="48" t="s">
        <v>235</v>
      </c>
      <c r="DU87" s="48" t="s">
        <v>235</v>
      </c>
      <c r="DV87" s="48" t="s">
        <v>235</v>
      </c>
      <c r="DW87" s="48" t="s">
        <v>235</v>
      </c>
      <c r="DX87" s="48" t="s">
        <v>235</v>
      </c>
      <c r="DY87" s="48" t="s">
        <v>235</v>
      </c>
      <c r="DZ87" s="48" t="s">
        <v>232</v>
      </c>
      <c r="EA87" s="48" t="s">
        <v>235</v>
      </c>
      <c r="EB87" s="48" t="s">
        <v>235</v>
      </c>
      <c r="EC87" s="48" t="s">
        <v>232</v>
      </c>
      <c r="ED87" s="48" t="s">
        <v>232</v>
      </c>
      <c r="EE87" s="48" t="s">
        <v>232</v>
      </c>
      <c r="EF87" s="48" t="s">
        <v>232</v>
      </c>
      <c r="EG87" s="48" t="s">
        <v>232</v>
      </c>
      <c r="EH87" s="48" t="s">
        <v>232</v>
      </c>
      <c r="EI87" s="48" t="s">
        <v>232</v>
      </c>
      <c r="EJ87" s="48" t="s">
        <v>232</v>
      </c>
      <c r="EK87" s="48" t="s">
        <v>235</v>
      </c>
      <c r="EL87" s="48" t="s">
        <v>232</v>
      </c>
      <c r="EM87" s="48" t="s">
        <v>235</v>
      </c>
      <c r="EN87" s="48" t="s">
        <v>232</v>
      </c>
      <c r="EO87" s="48" t="s">
        <v>232</v>
      </c>
      <c r="EP87" s="48" t="s">
        <v>232</v>
      </c>
      <c r="EQ87" s="48" t="s">
        <v>232</v>
      </c>
      <c r="ER87" s="48" t="s">
        <v>229</v>
      </c>
      <c r="ES87" s="48" t="s">
        <v>229</v>
      </c>
      <c r="ET87" s="48" t="s">
        <v>229</v>
      </c>
      <c r="EU87" s="48" t="s">
        <v>232</v>
      </c>
      <c r="EV87" s="48" t="s">
        <v>229</v>
      </c>
      <c r="EW87" s="48" t="s">
        <v>232</v>
      </c>
      <c r="EX87" s="48" t="s">
        <v>232</v>
      </c>
      <c r="EY87" s="48" t="s">
        <v>232</v>
      </c>
      <c r="EZ87" s="48" t="s">
        <v>232</v>
      </c>
      <c r="FA87" s="48" t="s">
        <v>232</v>
      </c>
      <c r="FB87" s="48" t="s">
        <v>232</v>
      </c>
      <c r="FC87" s="48" t="s">
        <v>232</v>
      </c>
      <c r="FD87" s="48" t="s">
        <v>232</v>
      </c>
      <c r="FE87" s="48" t="s">
        <v>232</v>
      </c>
      <c r="FF87" s="48" t="s">
        <v>232</v>
      </c>
      <c r="FG87" s="48" t="s">
        <v>232</v>
      </c>
      <c r="FH87" s="48" t="s">
        <v>232</v>
      </c>
      <c r="FI87" s="48" t="s">
        <v>15</v>
      </c>
      <c r="FJ87" s="48" t="s">
        <v>15</v>
      </c>
      <c r="FK87" s="48" t="s">
        <v>15</v>
      </c>
      <c r="FL87" s="48" t="s">
        <v>7</v>
      </c>
      <c r="FM87" s="48" t="s">
        <v>231</v>
      </c>
      <c r="FN87" s="48" t="s">
        <v>10</v>
      </c>
      <c r="FO87" s="48" t="s">
        <v>10</v>
      </c>
      <c r="FP87" s="50" t="s">
        <v>231</v>
      </c>
      <c r="FQ87" s="48" t="s">
        <v>10</v>
      </c>
      <c r="FR87" s="50" t="s">
        <v>231</v>
      </c>
      <c r="FS87" s="50" t="s">
        <v>231</v>
      </c>
      <c r="FT87" s="50" t="s">
        <v>231</v>
      </c>
      <c r="FU87" s="50" t="s">
        <v>231</v>
      </c>
      <c r="FV87" s="50" t="s">
        <v>231</v>
      </c>
      <c r="FW87" s="48" t="s">
        <v>10</v>
      </c>
      <c r="FX87" s="50" t="s">
        <v>231</v>
      </c>
      <c r="FY87" s="48" t="s">
        <v>10</v>
      </c>
      <c r="FZ87" s="50" t="s">
        <v>231</v>
      </c>
      <c r="GA87" s="102" t="s">
        <v>231</v>
      </c>
      <c r="GB87" s="48" t="s">
        <v>10</v>
      </c>
      <c r="GC87" s="50" t="s">
        <v>231</v>
      </c>
      <c r="GD87" s="48" t="s">
        <v>10</v>
      </c>
      <c r="GE87" s="48" t="s">
        <v>231</v>
      </c>
      <c r="GF87" s="50" t="s">
        <v>231</v>
      </c>
      <c r="GG87" s="48" t="s">
        <v>229</v>
      </c>
      <c r="GH87" s="50" t="s">
        <v>15</v>
      </c>
      <c r="GI87" s="50" t="s">
        <v>235</v>
      </c>
      <c r="GJ87" s="48" t="s">
        <v>235</v>
      </c>
      <c r="GK87" s="112" t="s">
        <v>235</v>
      </c>
      <c r="GL87" s="48" t="s">
        <v>235</v>
      </c>
      <c r="GM87" s="48" t="s">
        <v>235</v>
      </c>
      <c r="GN87" s="48" t="s">
        <v>235</v>
      </c>
      <c r="GO87" s="48" t="s">
        <v>232</v>
      </c>
      <c r="GP87" s="48" t="s">
        <v>232</v>
      </c>
      <c r="GQ87" s="48" t="s">
        <v>232</v>
      </c>
      <c r="GR87" s="48" t="s">
        <v>232</v>
      </c>
      <c r="GS87" s="48" t="s">
        <v>10</v>
      </c>
      <c r="GT87" s="48" t="s">
        <v>232</v>
      </c>
      <c r="GU87" s="48" t="s">
        <v>10</v>
      </c>
      <c r="GV87" s="48" t="s">
        <v>10</v>
      </c>
      <c r="GW87" s="48" t="s">
        <v>232</v>
      </c>
      <c r="GX87" s="48" t="s">
        <v>10</v>
      </c>
      <c r="GY87" s="48" t="s">
        <v>232</v>
      </c>
      <c r="GZ87" s="48" t="s">
        <v>10</v>
      </c>
      <c r="HA87" s="48" t="s">
        <v>232</v>
      </c>
      <c r="HB87" s="48" t="s">
        <v>232</v>
      </c>
      <c r="HC87" s="48" t="s">
        <v>10</v>
      </c>
      <c r="HD87" s="48" t="s">
        <v>232</v>
      </c>
      <c r="HE87" s="8">
        <f t="shared" si="81"/>
        <v>44</v>
      </c>
      <c r="HF87" s="9">
        <f t="shared" si="102"/>
        <v>0.20952380952380953</v>
      </c>
      <c r="HG87" s="8">
        <f t="shared" si="82"/>
        <v>0</v>
      </c>
      <c r="HH87" s="9">
        <f t="shared" si="103"/>
        <v>0</v>
      </c>
      <c r="HI87" s="8">
        <f t="shared" si="83"/>
        <v>46</v>
      </c>
      <c r="HJ87" s="9">
        <f t="shared" si="104"/>
        <v>0.21904761904761905</v>
      </c>
      <c r="HK87" s="8">
        <f t="shared" si="84"/>
        <v>0</v>
      </c>
      <c r="HL87" s="9">
        <f t="shared" si="105"/>
        <v>0</v>
      </c>
      <c r="HM87" s="8">
        <f t="shared" si="85"/>
        <v>40</v>
      </c>
      <c r="HN87" s="9">
        <f t="shared" si="106"/>
        <v>0.19047619047619047</v>
      </c>
      <c r="HO87" s="8">
        <f t="shared" si="86"/>
        <v>0</v>
      </c>
      <c r="HP87" s="9">
        <f t="shared" si="107"/>
        <v>0</v>
      </c>
      <c r="HQ87" s="8">
        <f t="shared" si="87"/>
        <v>53</v>
      </c>
      <c r="HR87" s="9">
        <f t="shared" si="108"/>
        <v>0.25238095238095237</v>
      </c>
      <c r="HS87" s="8">
        <f t="shared" si="88"/>
        <v>2</v>
      </c>
      <c r="HT87" s="9">
        <f t="shared" si="109"/>
        <v>9.5238095238095247E-3</v>
      </c>
      <c r="HU87" s="8">
        <f t="shared" si="89"/>
        <v>9</v>
      </c>
      <c r="HV87" s="9">
        <f t="shared" si="110"/>
        <v>4.2857142857142858E-2</v>
      </c>
      <c r="HW87" s="8">
        <f t="shared" si="90"/>
        <v>16</v>
      </c>
      <c r="HX87" s="9">
        <f t="shared" si="111"/>
        <v>7.6190476190476197E-2</v>
      </c>
      <c r="HY87" s="18">
        <f t="shared" si="91"/>
        <v>210</v>
      </c>
    </row>
    <row r="88" spans="1:233" ht="45.75" customHeight="1">
      <c r="A88" s="5"/>
      <c r="B88" s="3" t="s">
        <v>113</v>
      </c>
      <c r="C88" s="48" t="s">
        <v>231</v>
      </c>
      <c r="D88" s="48" t="s">
        <v>232</v>
      </c>
      <c r="E88" s="48" t="s">
        <v>229</v>
      </c>
      <c r="F88" s="48" t="s">
        <v>232</v>
      </c>
      <c r="G88" s="48" t="s">
        <v>232</v>
      </c>
      <c r="H88" s="48" t="s">
        <v>235</v>
      </c>
      <c r="I88" s="48" t="s">
        <v>232</v>
      </c>
      <c r="J88" s="48" t="s">
        <v>231</v>
      </c>
      <c r="K88" s="48" t="s">
        <v>231</v>
      </c>
      <c r="L88" s="49" t="s">
        <v>231</v>
      </c>
      <c r="M88" s="49" t="s">
        <v>229</v>
      </c>
      <c r="N88" s="49" t="s">
        <v>235</v>
      </c>
      <c r="O88" s="49" t="s">
        <v>235</v>
      </c>
      <c r="P88" s="49" t="s">
        <v>15</v>
      </c>
      <c r="Q88" s="48" t="s">
        <v>10</v>
      </c>
      <c r="R88" s="48" t="s">
        <v>235</v>
      </c>
      <c r="S88" s="48" t="s">
        <v>231</v>
      </c>
      <c r="T88" s="48" t="s">
        <v>231</v>
      </c>
      <c r="U88" s="48" t="s">
        <v>232</v>
      </c>
      <c r="V88" s="48" t="s">
        <v>229</v>
      </c>
      <c r="W88" s="48" t="s">
        <v>235</v>
      </c>
      <c r="X88" s="48" t="s">
        <v>235</v>
      </c>
      <c r="Y88" s="48" t="s">
        <v>15</v>
      </c>
      <c r="Z88" s="48" t="s">
        <v>235</v>
      </c>
      <c r="AA88" s="48" t="s">
        <v>235</v>
      </c>
      <c r="AB88" s="48" t="s">
        <v>235</v>
      </c>
      <c r="AC88" s="48" t="s">
        <v>235</v>
      </c>
      <c r="AD88" s="48" t="s">
        <v>235</v>
      </c>
      <c r="AE88" s="48" t="s">
        <v>235</v>
      </c>
      <c r="AF88" s="48" t="s">
        <v>235</v>
      </c>
      <c r="AG88" s="48" t="s">
        <v>235</v>
      </c>
      <c r="AH88" s="48" t="s">
        <v>229</v>
      </c>
      <c r="AI88" s="48" t="s">
        <v>231</v>
      </c>
      <c r="AJ88" s="48" t="s">
        <v>229</v>
      </c>
      <c r="AK88" s="48" t="s">
        <v>229</v>
      </c>
      <c r="AL88" s="48" t="s">
        <v>231</v>
      </c>
      <c r="AM88" s="48" t="s">
        <v>232</v>
      </c>
      <c r="AN88" s="48" t="s">
        <v>231</v>
      </c>
      <c r="AO88" s="48" t="s">
        <v>231</v>
      </c>
      <c r="AP88" s="48" t="s">
        <v>231</v>
      </c>
      <c r="AQ88" s="48" t="s">
        <v>229</v>
      </c>
      <c r="AR88" s="48" t="s">
        <v>231</v>
      </c>
      <c r="AS88" s="48" t="s">
        <v>232</v>
      </c>
      <c r="AT88" s="48" t="s">
        <v>229</v>
      </c>
      <c r="AU88" s="48" t="s">
        <v>232</v>
      </c>
      <c r="AV88" s="48" t="s">
        <v>231</v>
      </c>
      <c r="AW88" s="48" t="s">
        <v>235</v>
      </c>
      <c r="AX88" s="48" t="s">
        <v>231</v>
      </c>
      <c r="AY88" s="48" t="s">
        <v>232</v>
      </c>
      <c r="AZ88" s="48" t="s">
        <v>10</v>
      </c>
      <c r="BA88" s="48" t="s">
        <v>235</v>
      </c>
      <c r="BB88" s="149" t="s">
        <v>235</v>
      </c>
      <c r="BC88" s="48" t="s">
        <v>15</v>
      </c>
      <c r="BD88" s="48" t="s">
        <v>15</v>
      </c>
      <c r="BE88" s="48" t="s">
        <v>15</v>
      </c>
      <c r="BF88" s="48" t="s">
        <v>15</v>
      </c>
      <c r="BG88" s="48" t="s">
        <v>15</v>
      </c>
      <c r="BH88" s="48" t="s">
        <v>235</v>
      </c>
      <c r="BI88" s="48" t="s">
        <v>235</v>
      </c>
      <c r="BJ88" s="48" t="s">
        <v>229</v>
      </c>
      <c r="BK88" s="48" t="s">
        <v>235</v>
      </c>
      <c r="BL88" s="48" t="s">
        <v>229</v>
      </c>
      <c r="BM88" s="48" t="s">
        <v>229</v>
      </c>
      <c r="BN88" s="48" t="s">
        <v>235</v>
      </c>
      <c r="BO88" s="48" t="s">
        <v>235</v>
      </c>
      <c r="BP88" s="48" t="s">
        <v>229</v>
      </c>
      <c r="BQ88" s="48" t="s">
        <v>235</v>
      </c>
      <c r="BR88" s="48" t="s">
        <v>235</v>
      </c>
      <c r="BS88" s="48" t="s">
        <v>232</v>
      </c>
      <c r="BT88" s="48" t="s">
        <v>235</v>
      </c>
      <c r="BU88" s="48" t="s">
        <v>232</v>
      </c>
      <c r="BV88" s="48" t="s">
        <v>232</v>
      </c>
      <c r="BW88" s="48" t="s">
        <v>235</v>
      </c>
      <c r="BX88" s="48" t="s">
        <v>232</v>
      </c>
      <c r="BY88" s="48" t="s">
        <v>231</v>
      </c>
      <c r="BZ88" s="48" t="s">
        <v>235</v>
      </c>
      <c r="CA88" s="48" t="s">
        <v>235</v>
      </c>
      <c r="CB88" s="48" t="s">
        <v>15</v>
      </c>
      <c r="CC88" s="48" t="s">
        <v>15</v>
      </c>
      <c r="CD88" s="48" t="s">
        <v>235</v>
      </c>
      <c r="CE88" s="48" t="s">
        <v>7</v>
      </c>
      <c r="CF88" s="48" t="s">
        <v>235</v>
      </c>
      <c r="CG88" s="48" t="s">
        <v>235</v>
      </c>
      <c r="CH88" s="48" t="s">
        <v>235</v>
      </c>
      <c r="CI88" s="48" t="s">
        <v>231</v>
      </c>
      <c r="CJ88" s="48" t="s">
        <v>232</v>
      </c>
      <c r="CK88" s="48" t="s">
        <v>229</v>
      </c>
      <c r="CL88" s="48" t="s">
        <v>232</v>
      </c>
      <c r="CM88" s="48" t="s">
        <v>235</v>
      </c>
      <c r="CN88" s="48" t="s">
        <v>232</v>
      </c>
      <c r="CO88" s="48" t="s">
        <v>235</v>
      </c>
      <c r="CP88" s="48" t="s">
        <v>235</v>
      </c>
      <c r="CQ88" s="48" t="s">
        <v>235</v>
      </c>
      <c r="CR88" s="48" t="s">
        <v>232</v>
      </c>
      <c r="CS88" s="48" t="s">
        <v>231</v>
      </c>
      <c r="CT88" s="48" t="s">
        <v>232</v>
      </c>
      <c r="CU88" s="48" t="s">
        <v>229</v>
      </c>
      <c r="CV88" s="48" t="s">
        <v>229</v>
      </c>
      <c r="CW88" s="48" t="s">
        <v>232</v>
      </c>
      <c r="CX88" s="48" t="s">
        <v>7</v>
      </c>
      <c r="CY88" s="48" t="s">
        <v>231</v>
      </c>
      <c r="CZ88" s="48" t="s">
        <v>232</v>
      </c>
      <c r="DA88" s="48" t="s">
        <v>231</v>
      </c>
      <c r="DB88" s="48" t="s">
        <v>229</v>
      </c>
      <c r="DC88" s="48" t="s">
        <v>232</v>
      </c>
      <c r="DD88" s="48" t="s">
        <v>7</v>
      </c>
      <c r="DE88" s="48" t="s">
        <v>232</v>
      </c>
      <c r="DF88" s="48" t="s">
        <v>232</v>
      </c>
      <c r="DG88" s="48" t="s">
        <v>235</v>
      </c>
      <c r="DH88" s="48" t="s">
        <v>232</v>
      </c>
      <c r="DI88" s="48" t="s">
        <v>235</v>
      </c>
      <c r="DJ88" s="48" t="s">
        <v>235</v>
      </c>
      <c r="DK88" s="48" t="s">
        <v>229</v>
      </c>
      <c r="DL88" s="48" t="s">
        <v>235</v>
      </c>
      <c r="DM88" s="112" t="s">
        <v>235</v>
      </c>
      <c r="DN88" s="48" t="s">
        <v>235</v>
      </c>
      <c r="DO88" s="48" t="s">
        <v>235</v>
      </c>
      <c r="DP88" s="48" t="s">
        <v>231</v>
      </c>
      <c r="DQ88" s="48" t="s">
        <v>235</v>
      </c>
      <c r="DR88" s="48" t="s">
        <v>231</v>
      </c>
      <c r="DS88" s="48" t="s">
        <v>10</v>
      </c>
      <c r="DT88" s="48" t="s">
        <v>232</v>
      </c>
      <c r="DU88" s="48" t="s">
        <v>232</v>
      </c>
      <c r="DV88" s="48" t="s">
        <v>232</v>
      </c>
      <c r="DW88" s="48" t="s">
        <v>232</v>
      </c>
      <c r="DX88" s="48" t="s">
        <v>232</v>
      </c>
      <c r="DY88" s="48" t="s">
        <v>232</v>
      </c>
      <c r="DZ88" s="48" t="s">
        <v>232</v>
      </c>
      <c r="EA88" s="48" t="s">
        <v>232</v>
      </c>
      <c r="EB88" s="48" t="s">
        <v>235</v>
      </c>
      <c r="EC88" s="48" t="s">
        <v>231</v>
      </c>
      <c r="ED88" s="48" t="s">
        <v>231</v>
      </c>
      <c r="EE88" s="48" t="s">
        <v>231</v>
      </c>
      <c r="EF88" s="48" t="s">
        <v>231</v>
      </c>
      <c r="EG88" s="48" t="s">
        <v>231</v>
      </c>
      <c r="EH88" s="48" t="s">
        <v>231</v>
      </c>
      <c r="EI88" s="48" t="s">
        <v>231</v>
      </c>
      <c r="EJ88" s="48" t="s">
        <v>7</v>
      </c>
      <c r="EK88" s="48" t="s">
        <v>235</v>
      </c>
      <c r="EL88" s="48" t="s">
        <v>231</v>
      </c>
      <c r="EM88" s="48" t="s">
        <v>15</v>
      </c>
      <c r="EN88" s="48" t="s">
        <v>229</v>
      </c>
      <c r="EO88" s="48" t="s">
        <v>232</v>
      </c>
      <c r="EP88" s="48" t="s">
        <v>232</v>
      </c>
      <c r="EQ88" s="48" t="s">
        <v>231</v>
      </c>
      <c r="ER88" s="48" t="s">
        <v>235</v>
      </c>
      <c r="ES88" s="48" t="s">
        <v>7</v>
      </c>
      <c r="ET88" s="48" t="s">
        <v>235</v>
      </c>
      <c r="EU88" s="48" t="s">
        <v>235</v>
      </c>
      <c r="EV88" s="48" t="s">
        <v>235</v>
      </c>
      <c r="EW88" s="48" t="s">
        <v>232</v>
      </c>
      <c r="EX88" s="48" t="s">
        <v>232</v>
      </c>
      <c r="EY88" s="48" t="s">
        <v>231</v>
      </c>
      <c r="EZ88" s="48" t="s">
        <v>231</v>
      </c>
      <c r="FA88" s="48" t="s">
        <v>232</v>
      </c>
      <c r="FB88" s="48" t="s">
        <v>231</v>
      </c>
      <c r="FC88" s="48" t="s">
        <v>231</v>
      </c>
      <c r="FD88" s="48" t="s">
        <v>232</v>
      </c>
      <c r="FE88" s="48" t="s">
        <v>232</v>
      </c>
      <c r="FF88" s="48" t="s">
        <v>231</v>
      </c>
      <c r="FG88" s="48" t="s">
        <v>231</v>
      </c>
      <c r="FH88" s="48" t="s">
        <v>232</v>
      </c>
      <c r="FI88" s="48" t="s">
        <v>15</v>
      </c>
      <c r="FJ88" s="48" t="s">
        <v>15</v>
      </c>
      <c r="FK88" s="48" t="s">
        <v>15</v>
      </c>
      <c r="FL88" s="48" t="s">
        <v>7</v>
      </c>
      <c r="FM88" s="48" t="s">
        <v>232</v>
      </c>
      <c r="FN88" s="48" t="s">
        <v>10</v>
      </c>
      <c r="FO88" s="48" t="s">
        <v>10</v>
      </c>
      <c r="FP88" s="50" t="s">
        <v>229</v>
      </c>
      <c r="FQ88" s="48" t="s">
        <v>10</v>
      </c>
      <c r="FR88" s="50" t="s">
        <v>231</v>
      </c>
      <c r="FS88" s="50" t="s">
        <v>231</v>
      </c>
      <c r="FT88" s="50" t="s">
        <v>229</v>
      </c>
      <c r="FU88" s="50" t="s">
        <v>231</v>
      </c>
      <c r="FV88" s="50" t="s">
        <v>231</v>
      </c>
      <c r="FW88" s="48" t="s">
        <v>10</v>
      </c>
      <c r="FX88" s="50" t="s">
        <v>231</v>
      </c>
      <c r="FY88" s="48" t="s">
        <v>10</v>
      </c>
      <c r="FZ88" s="50" t="s">
        <v>235</v>
      </c>
      <c r="GA88" s="102" t="s">
        <v>231</v>
      </c>
      <c r="GB88" s="48" t="s">
        <v>10</v>
      </c>
      <c r="GC88" s="50" t="s">
        <v>231</v>
      </c>
      <c r="GD88" s="48" t="s">
        <v>10</v>
      </c>
      <c r="GE88" s="48" t="s">
        <v>231</v>
      </c>
      <c r="GF88" s="50" t="s">
        <v>231</v>
      </c>
      <c r="GG88" s="48" t="s">
        <v>231</v>
      </c>
      <c r="GH88" s="50" t="s">
        <v>15</v>
      </c>
      <c r="GI88" s="50" t="s">
        <v>15</v>
      </c>
      <c r="GJ88" s="48" t="s">
        <v>15</v>
      </c>
      <c r="GK88" s="48" t="s">
        <v>15</v>
      </c>
      <c r="GL88" s="48" t="s">
        <v>15</v>
      </c>
      <c r="GM88" s="48" t="s">
        <v>15</v>
      </c>
      <c r="GN88" s="48" t="s">
        <v>15</v>
      </c>
      <c r="GO88" s="48" t="s">
        <v>231</v>
      </c>
      <c r="GP88" s="48" t="s">
        <v>231</v>
      </c>
      <c r="GQ88" s="48" t="s">
        <v>231</v>
      </c>
      <c r="GR88" s="48" t="s">
        <v>231</v>
      </c>
      <c r="GS88" s="48" t="s">
        <v>10</v>
      </c>
      <c r="GT88" s="48" t="s">
        <v>231</v>
      </c>
      <c r="GU88" s="48" t="s">
        <v>10</v>
      </c>
      <c r="GV88" s="48" t="s">
        <v>10</v>
      </c>
      <c r="GW88" s="48" t="s">
        <v>231</v>
      </c>
      <c r="GX88" s="48" t="s">
        <v>10</v>
      </c>
      <c r="GY88" s="48" t="s">
        <v>231</v>
      </c>
      <c r="GZ88" s="48" t="s">
        <v>10</v>
      </c>
      <c r="HA88" s="48" t="s">
        <v>231</v>
      </c>
      <c r="HB88" s="48" t="s">
        <v>231</v>
      </c>
      <c r="HC88" s="48" t="s">
        <v>10</v>
      </c>
      <c r="HD88" s="48" t="s">
        <v>231</v>
      </c>
      <c r="HE88" s="8">
        <f t="shared" si="81"/>
        <v>41</v>
      </c>
      <c r="HF88" s="9">
        <f t="shared" si="102"/>
        <v>0.19523809523809524</v>
      </c>
      <c r="HG88" s="8">
        <f t="shared" si="82"/>
        <v>0</v>
      </c>
      <c r="HH88" s="9">
        <f t="shared" si="103"/>
        <v>0</v>
      </c>
      <c r="HI88" s="8">
        <f t="shared" si="83"/>
        <v>56</v>
      </c>
      <c r="HJ88" s="9">
        <f t="shared" si="104"/>
        <v>0.26666666666666666</v>
      </c>
      <c r="HK88" s="8">
        <f t="shared" si="84"/>
        <v>0</v>
      </c>
      <c r="HL88" s="9">
        <f t="shared" si="105"/>
        <v>0</v>
      </c>
      <c r="HM88" s="8">
        <f t="shared" si="85"/>
        <v>20</v>
      </c>
      <c r="HN88" s="9">
        <f t="shared" si="106"/>
        <v>9.5238095238095233E-2</v>
      </c>
      <c r="HO88" s="8">
        <f t="shared" si="86"/>
        <v>0</v>
      </c>
      <c r="HP88" s="9">
        <f t="shared" si="107"/>
        <v>0</v>
      </c>
      <c r="HQ88" s="8">
        <f t="shared" si="87"/>
        <v>51</v>
      </c>
      <c r="HR88" s="9">
        <f t="shared" si="108"/>
        <v>0.24285714285714285</v>
      </c>
      <c r="HS88" s="8">
        <f t="shared" si="88"/>
        <v>6</v>
      </c>
      <c r="HT88" s="9">
        <f t="shared" si="109"/>
        <v>2.8571428571428571E-2</v>
      </c>
      <c r="HU88" s="8">
        <f t="shared" si="89"/>
        <v>20</v>
      </c>
      <c r="HV88" s="9">
        <f t="shared" si="110"/>
        <v>9.5238095238095233E-2</v>
      </c>
      <c r="HW88" s="8">
        <f t="shared" si="90"/>
        <v>16</v>
      </c>
      <c r="HX88" s="9">
        <f t="shared" si="111"/>
        <v>7.6190476190476197E-2</v>
      </c>
      <c r="HY88" s="18">
        <f t="shared" si="91"/>
        <v>210</v>
      </c>
    </row>
    <row r="89" spans="1:233" ht="45.75" customHeight="1">
      <c r="A89" s="5"/>
      <c r="B89" s="6" t="s">
        <v>114</v>
      </c>
      <c r="C89" s="48" t="s">
        <v>229</v>
      </c>
      <c r="D89" s="48" t="s">
        <v>231</v>
      </c>
      <c r="E89" s="48" t="s">
        <v>229</v>
      </c>
      <c r="F89" s="48" t="s">
        <v>229</v>
      </c>
      <c r="G89" s="48" t="s">
        <v>232</v>
      </c>
      <c r="H89" s="48" t="s">
        <v>235</v>
      </c>
      <c r="I89" s="48" t="s">
        <v>231</v>
      </c>
      <c r="J89" s="48" t="s">
        <v>231</v>
      </c>
      <c r="K89" s="48" t="s">
        <v>229</v>
      </c>
      <c r="L89" s="49" t="s">
        <v>232</v>
      </c>
      <c r="M89" s="49" t="s">
        <v>231</v>
      </c>
      <c r="N89" s="49" t="s">
        <v>235</v>
      </c>
      <c r="O89" s="49" t="s">
        <v>235</v>
      </c>
      <c r="P89" s="49" t="s">
        <v>15</v>
      </c>
      <c r="Q89" s="48" t="s">
        <v>10</v>
      </c>
      <c r="R89" s="48" t="s">
        <v>15</v>
      </c>
      <c r="S89" s="48" t="s">
        <v>232</v>
      </c>
      <c r="T89" s="48" t="s">
        <v>232</v>
      </c>
      <c r="U89" s="48" t="s">
        <v>232</v>
      </c>
      <c r="V89" s="48" t="s">
        <v>232</v>
      </c>
      <c r="W89" s="48" t="s">
        <v>231</v>
      </c>
      <c r="X89" s="48" t="s">
        <v>235</v>
      </c>
      <c r="Y89" s="48" t="s">
        <v>235</v>
      </c>
      <c r="Z89" s="48" t="s">
        <v>229</v>
      </c>
      <c r="AA89" s="48" t="s">
        <v>231</v>
      </c>
      <c r="AB89" s="48" t="s">
        <v>229</v>
      </c>
      <c r="AC89" s="48" t="s">
        <v>231</v>
      </c>
      <c r="AD89" s="48" t="s">
        <v>235</v>
      </c>
      <c r="AE89" s="48" t="s">
        <v>231</v>
      </c>
      <c r="AF89" s="48" t="s">
        <v>229</v>
      </c>
      <c r="AG89" s="48" t="s">
        <v>229</v>
      </c>
      <c r="AH89" s="48" t="s">
        <v>232</v>
      </c>
      <c r="AI89" s="48" t="s">
        <v>229</v>
      </c>
      <c r="AJ89" s="48" t="s">
        <v>231</v>
      </c>
      <c r="AK89" s="48" t="s">
        <v>231</v>
      </c>
      <c r="AL89" s="48" t="s">
        <v>229</v>
      </c>
      <c r="AM89" s="48" t="s">
        <v>229</v>
      </c>
      <c r="AN89" s="48" t="s">
        <v>229</v>
      </c>
      <c r="AO89" s="48" t="s">
        <v>229</v>
      </c>
      <c r="AP89" s="48" t="s">
        <v>229</v>
      </c>
      <c r="AQ89" s="48" t="s">
        <v>229</v>
      </c>
      <c r="AR89" s="48" t="s">
        <v>232</v>
      </c>
      <c r="AS89" s="48" t="s">
        <v>229</v>
      </c>
      <c r="AT89" s="48" t="s">
        <v>232</v>
      </c>
      <c r="AU89" s="48" t="s">
        <v>229</v>
      </c>
      <c r="AV89" s="48" t="s">
        <v>231</v>
      </c>
      <c r="AW89" s="48" t="s">
        <v>231</v>
      </c>
      <c r="AX89" s="48" t="s">
        <v>232</v>
      </c>
      <c r="AY89" s="48" t="s">
        <v>232</v>
      </c>
      <c r="AZ89" s="48" t="s">
        <v>10</v>
      </c>
      <c r="BA89" s="48" t="s">
        <v>235</v>
      </c>
      <c r="BB89" s="149" t="s">
        <v>232</v>
      </c>
      <c r="BC89" s="48" t="s">
        <v>235</v>
      </c>
      <c r="BD89" s="48" t="s">
        <v>235</v>
      </c>
      <c r="BE89" s="48" t="s">
        <v>235</v>
      </c>
      <c r="BF89" s="48" t="s">
        <v>235</v>
      </c>
      <c r="BG89" s="48" t="s">
        <v>231</v>
      </c>
      <c r="BH89" s="48" t="s">
        <v>229</v>
      </c>
      <c r="BI89" s="48" t="s">
        <v>229</v>
      </c>
      <c r="BJ89" s="48" t="s">
        <v>229</v>
      </c>
      <c r="BK89" s="48" t="s">
        <v>231</v>
      </c>
      <c r="BL89" s="48" t="s">
        <v>229</v>
      </c>
      <c r="BM89" s="48" t="s">
        <v>231</v>
      </c>
      <c r="BN89" s="48" t="s">
        <v>235</v>
      </c>
      <c r="BO89" s="48" t="s">
        <v>229</v>
      </c>
      <c r="BP89" s="48" t="s">
        <v>229</v>
      </c>
      <c r="BQ89" s="48" t="s">
        <v>232</v>
      </c>
      <c r="BR89" s="48" t="s">
        <v>229</v>
      </c>
      <c r="BS89" s="48" t="s">
        <v>229</v>
      </c>
      <c r="BT89" s="48" t="s">
        <v>232</v>
      </c>
      <c r="BU89" s="48" t="s">
        <v>235</v>
      </c>
      <c r="BV89" s="48" t="s">
        <v>235</v>
      </c>
      <c r="BW89" s="48" t="s">
        <v>229</v>
      </c>
      <c r="BX89" s="48" t="s">
        <v>229</v>
      </c>
      <c r="BY89" s="48" t="s">
        <v>235</v>
      </c>
      <c r="BZ89" s="48" t="s">
        <v>231</v>
      </c>
      <c r="CA89" s="48" t="s">
        <v>235</v>
      </c>
      <c r="CB89" s="48" t="s">
        <v>235</v>
      </c>
      <c r="CC89" s="48" t="s">
        <v>15</v>
      </c>
      <c r="CD89" s="48" t="s">
        <v>235</v>
      </c>
      <c r="CE89" s="48" t="s">
        <v>7</v>
      </c>
      <c r="CF89" s="48" t="s">
        <v>235</v>
      </c>
      <c r="CG89" s="48" t="s">
        <v>235</v>
      </c>
      <c r="CH89" s="48" t="s">
        <v>235</v>
      </c>
      <c r="CI89" s="48" t="s">
        <v>231</v>
      </c>
      <c r="CJ89" s="48" t="s">
        <v>229</v>
      </c>
      <c r="CK89" s="48" t="s">
        <v>235</v>
      </c>
      <c r="CL89" s="48" t="s">
        <v>229</v>
      </c>
      <c r="CM89" s="48" t="s">
        <v>235</v>
      </c>
      <c r="CN89" s="48" t="s">
        <v>229</v>
      </c>
      <c r="CO89" s="48" t="s">
        <v>235</v>
      </c>
      <c r="CP89" s="48" t="s">
        <v>229</v>
      </c>
      <c r="CQ89" s="48" t="s">
        <v>235</v>
      </c>
      <c r="CR89" s="48" t="s">
        <v>229</v>
      </c>
      <c r="CS89" s="48" t="s">
        <v>229</v>
      </c>
      <c r="CT89" s="48" t="s">
        <v>229</v>
      </c>
      <c r="CU89" s="48" t="s">
        <v>231</v>
      </c>
      <c r="CV89" s="48" t="s">
        <v>231</v>
      </c>
      <c r="CW89" s="48" t="s">
        <v>231</v>
      </c>
      <c r="CX89" s="48" t="s">
        <v>235</v>
      </c>
      <c r="CY89" s="48" t="s">
        <v>231</v>
      </c>
      <c r="CZ89" s="48" t="s">
        <v>231</v>
      </c>
      <c r="DA89" s="48" t="s">
        <v>231</v>
      </c>
      <c r="DB89" s="48" t="s">
        <v>231</v>
      </c>
      <c r="DC89" s="48" t="s">
        <v>231</v>
      </c>
      <c r="DD89" s="48" t="s">
        <v>229</v>
      </c>
      <c r="DE89" s="48" t="s">
        <v>235</v>
      </c>
      <c r="DF89" s="48" t="s">
        <v>231</v>
      </c>
      <c r="DG89" s="48" t="s">
        <v>235</v>
      </c>
      <c r="DH89" s="48" t="s">
        <v>231</v>
      </c>
      <c r="DI89" s="48" t="s">
        <v>235</v>
      </c>
      <c r="DJ89" s="48" t="s">
        <v>229</v>
      </c>
      <c r="DK89" s="48" t="s">
        <v>229</v>
      </c>
      <c r="DL89" s="48" t="s">
        <v>231</v>
      </c>
      <c r="DM89" s="112" t="s">
        <v>229</v>
      </c>
      <c r="DN89" s="48" t="s">
        <v>229</v>
      </c>
      <c r="DO89" s="48" t="s">
        <v>229</v>
      </c>
      <c r="DP89" s="48" t="s">
        <v>231</v>
      </c>
      <c r="DQ89" s="48" t="s">
        <v>235</v>
      </c>
      <c r="DR89" s="48" t="s">
        <v>229</v>
      </c>
      <c r="DS89" s="48" t="s">
        <v>235</v>
      </c>
      <c r="DT89" s="48" t="s">
        <v>231</v>
      </c>
      <c r="DU89" s="48" t="s">
        <v>231</v>
      </c>
      <c r="DV89" s="48" t="s">
        <v>229</v>
      </c>
      <c r="DW89" s="48" t="s">
        <v>231</v>
      </c>
      <c r="DX89" s="48" t="s">
        <v>232</v>
      </c>
      <c r="DY89" s="48" t="s">
        <v>231</v>
      </c>
      <c r="DZ89" s="48" t="s">
        <v>15</v>
      </c>
      <c r="EA89" s="48" t="s">
        <v>231</v>
      </c>
      <c r="EB89" s="48" t="s">
        <v>15</v>
      </c>
      <c r="EC89" s="48" t="s">
        <v>231</v>
      </c>
      <c r="ED89" s="48" t="s">
        <v>232</v>
      </c>
      <c r="EE89" s="48" t="s">
        <v>232</v>
      </c>
      <c r="EF89" s="48" t="s">
        <v>232</v>
      </c>
      <c r="EG89" s="48" t="s">
        <v>232</v>
      </c>
      <c r="EH89" s="48" t="s">
        <v>232</v>
      </c>
      <c r="EI89" s="48" t="s">
        <v>232</v>
      </c>
      <c r="EJ89" s="48" t="s">
        <v>229</v>
      </c>
      <c r="EK89" s="48" t="s">
        <v>235</v>
      </c>
      <c r="EL89" s="48" t="s">
        <v>235</v>
      </c>
      <c r="EM89" s="48" t="s">
        <v>15</v>
      </c>
      <c r="EN89" s="48" t="s">
        <v>235</v>
      </c>
      <c r="EO89" s="48" t="s">
        <v>232</v>
      </c>
      <c r="EP89" s="48" t="s">
        <v>232</v>
      </c>
      <c r="EQ89" s="48" t="s">
        <v>235</v>
      </c>
      <c r="ER89" s="48" t="s">
        <v>229</v>
      </c>
      <c r="ES89" s="48" t="s">
        <v>7</v>
      </c>
      <c r="ET89" s="48" t="s">
        <v>7</v>
      </c>
      <c r="EU89" s="48" t="s">
        <v>235</v>
      </c>
      <c r="EV89" s="48" t="s">
        <v>7</v>
      </c>
      <c r="EW89" s="48" t="s">
        <v>231</v>
      </c>
      <c r="EX89" s="48" t="s">
        <v>232</v>
      </c>
      <c r="EY89" s="48" t="s">
        <v>231</v>
      </c>
      <c r="EZ89" s="48" t="s">
        <v>232</v>
      </c>
      <c r="FA89" s="48" t="s">
        <v>231</v>
      </c>
      <c r="FB89" s="48" t="s">
        <v>231</v>
      </c>
      <c r="FC89" s="48" t="s">
        <v>231</v>
      </c>
      <c r="FD89" s="48" t="s">
        <v>232</v>
      </c>
      <c r="FE89" s="48" t="s">
        <v>231</v>
      </c>
      <c r="FF89" s="48" t="s">
        <v>231</v>
      </c>
      <c r="FG89" s="48" t="s">
        <v>231</v>
      </c>
      <c r="FH89" s="48" t="s">
        <v>229</v>
      </c>
      <c r="FI89" s="48" t="s">
        <v>15</v>
      </c>
      <c r="FJ89" s="48" t="s">
        <v>15</v>
      </c>
      <c r="FK89" s="48" t="s">
        <v>15</v>
      </c>
      <c r="FL89" s="48" t="s">
        <v>7</v>
      </c>
      <c r="FM89" s="48" t="s">
        <v>232</v>
      </c>
      <c r="FN89" s="48" t="s">
        <v>10</v>
      </c>
      <c r="FO89" s="48" t="s">
        <v>10</v>
      </c>
      <c r="FP89" s="50" t="s">
        <v>229</v>
      </c>
      <c r="FQ89" s="48" t="s">
        <v>10</v>
      </c>
      <c r="FR89" s="50" t="s">
        <v>229</v>
      </c>
      <c r="FS89" s="50" t="s">
        <v>229</v>
      </c>
      <c r="FT89" s="50" t="s">
        <v>229</v>
      </c>
      <c r="FU89" s="50" t="s">
        <v>229</v>
      </c>
      <c r="FV89" s="50" t="s">
        <v>229</v>
      </c>
      <c r="FW89" s="48" t="s">
        <v>10</v>
      </c>
      <c r="FX89" s="50" t="s">
        <v>229</v>
      </c>
      <c r="FY89" s="48" t="s">
        <v>10</v>
      </c>
      <c r="FZ89" s="50" t="s">
        <v>229</v>
      </c>
      <c r="GA89" s="102" t="s">
        <v>229</v>
      </c>
      <c r="GB89" s="48" t="s">
        <v>10</v>
      </c>
      <c r="GC89" s="50" t="s">
        <v>229</v>
      </c>
      <c r="GD89" s="48" t="s">
        <v>10</v>
      </c>
      <c r="GE89" s="48" t="s">
        <v>229</v>
      </c>
      <c r="GF89" s="50" t="s">
        <v>229</v>
      </c>
      <c r="GG89" s="48" t="s">
        <v>235</v>
      </c>
      <c r="GH89" s="50" t="s">
        <v>15</v>
      </c>
      <c r="GI89" s="50" t="s">
        <v>15</v>
      </c>
      <c r="GJ89" s="48" t="s">
        <v>15</v>
      </c>
      <c r="GK89" s="48" t="s">
        <v>15</v>
      </c>
      <c r="GL89" s="48" t="s">
        <v>15</v>
      </c>
      <c r="GM89" s="48" t="s">
        <v>15</v>
      </c>
      <c r="GN89" s="48" t="s">
        <v>15</v>
      </c>
      <c r="GO89" s="48" t="s">
        <v>229</v>
      </c>
      <c r="GP89" s="48" t="s">
        <v>235</v>
      </c>
      <c r="GQ89" s="48" t="s">
        <v>235</v>
      </c>
      <c r="GR89" s="48" t="s">
        <v>235</v>
      </c>
      <c r="GS89" s="48" t="s">
        <v>10</v>
      </c>
      <c r="GT89" s="48" t="s">
        <v>235</v>
      </c>
      <c r="GU89" s="48" t="s">
        <v>10</v>
      </c>
      <c r="GV89" s="48" t="s">
        <v>10</v>
      </c>
      <c r="GW89" s="48" t="s">
        <v>235</v>
      </c>
      <c r="GX89" s="48" t="s">
        <v>10</v>
      </c>
      <c r="GY89" s="48" t="s">
        <v>235</v>
      </c>
      <c r="GZ89" s="48" t="s">
        <v>10</v>
      </c>
      <c r="HA89" s="48" t="s">
        <v>235</v>
      </c>
      <c r="HB89" s="48" t="s">
        <v>235</v>
      </c>
      <c r="HC89" s="48" t="s">
        <v>10</v>
      </c>
      <c r="HD89" s="48" t="s">
        <v>235</v>
      </c>
      <c r="HE89" s="8">
        <f t="shared" si="81"/>
        <v>27</v>
      </c>
      <c r="HF89" s="9">
        <f t="shared" si="102"/>
        <v>0.12857142857142856</v>
      </c>
      <c r="HG89" s="8">
        <f t="shared" si="82"/>
        <v>0</v>
      </c>
      <c r="HH89" s="9">
        <f t="shared" si="103"/>
        <v>0</v>
      </c>
      <c r="HI89" s="8">
        <f t="shared" si="83"/>
        <v>43</v>
      </c>
      <c r="HJ89" s="9">
        <f t="shared" si="104"/>
        <v>0.20476190476190476</v>
      </c>
      <c r="HK89" s="8">
        <f t="shared" si="84"/>
        <v>0</v>
      </c>
      <c r="HL89" s="9">
        <f t="shared" si="105"/>
        <v>0</v>
      </c>
      <c r="HM89" s="8">
        <f t="shared" si="85"/>
        <v>58</v>
      </c>
      <c r="HN89" s="9">
        <f t="shared" si="106"/>
        <v>0.27619047619047621</v>
      </c>
      <c r="HO89" s="8">
        <f t="shared" si="86"/>
        <v>0</v>
      </c>
      <c r="HP89" s="9">
        <f t="shared" si="107"/>
        <v>0</v>
      </c>
      <c r="HQ89" s="8">
        <f t="shared" si="87"/>
        <v>46</v>
      </c>
      <c r="HR89" s="9">
        <f t="shared" si="108"/>
        <v>0.21904761904761905</v>
      </c>
      <c r="HS89" s="8">
        <f t="shared" si="88"/>
        <v>5</v>
      </c>
      <c r="HT89" s="9">
        <f t="shared" si="109"/>
        <v>2.3809523809523808E-2</v>
      </c>
      <c r="HU89" s="8">
        <f t="shared" si="89"/>
        <v>16</v>
      </c>
      <c r="HV89" s="9">
        <f t="shared" si="110"/>
        <v>7.6190476190476197E-2</v>
      </c>
      <c r="HW89" s="8">
        <f t="shared" si="90"/>
        <v>15</v>
      </c>
      <c r="HX89" s="9">
        <f t="shared" si="111"/>
        <v>7.1428571428571425E-2</v>
      </c>
      <c r="HY89" s="18">
        <f t="shared" si="91"/>
        <v>210</v>
      </c>
    </row>
    <row r="90" spans="1:233" ht="45.75" customHeight="1">
      <c r="A90" s="5" t="s">
        <v>115</v>
      </c>
      <c r="B90" s="17" t="s">
        <v>116</v>
      </c>
      <c r="C90" s="50" t="s">
        <v>10</v>
      </c>
      <c r="D90" s="50" t="s">
        <v>10</v>
      </c>
      <c r="E90" s="50" t="s">
        <v>10</v>
      </c>
      <c r="F90" s="50" t="s">
        <v>10</v>
      </c>
      <c r="G90" s="50" t="s">
        <v>233</v>
      </c>
      <c r="H90" s="50" t="s">
        <v>234</v>
      </c>
      <c r="I90" s="50" t="s">
        <v>233</v>
      </c>
      <c r="J90" s="50" t="s">
        <v>230</v>
      </c>
      <c r="K90" s="50" t="s">
        <v>232</v>
      </c>
      <c r="L90" s="92" t="s">
        <v>232</v>
      </c>
      <c r="M90" s="92" t="s">
        <v>230</v>
      </c>
      <c r="N90" s="92" t="s">
        <v>230</v>
      </c>
      <c r="O90" s="92" t="s">
        <v>234</v>
      </c>
      <c r="P90" s="92" t="s">
        <v>234</v>
      </c>
      <c r="Q90" s="50" t="s">
        <v>232</v>
      </c>
      <c r="R90" s="50" t="s">
        <v>234</v>
      </c>
      <c r="S90" s="50" t="s">
        <v>233</v>
      </c>
      <c r="T90" s="50" t="s">
        <v>233</v>
      </c>
      <c r="U90" s="50" t="s">
        <v>233</v>
      </c>
      <c r="V90" s="50" t="s">
        <v>233</v>
      </c>
      <c r="W90" s="50" t="s">
        <v>234</v>
      </c>
      <c r="X90" s="50" t="s">
        <v>233</v>
      </c>
      <c r="Y90" s="50" t="s">
        <v>230</v>
      </c>
      <c r="Z90" s="50" t="s">
        <v>230</v>
      </c>
      <c r="AA90" s="50" t="s">
        <v>234</v>
      </c>
      <c r="AB90" s="50" t="s">
        <v>230</v>
      </c>
      <c r="AC90" s="50" t="s">
        <v>230</v>
      </c>
      <c r="AD90" s="50" t="s">
        <v>233</v>
      </c>
      <c r="AE90" s="50" t="s">
        <v>230</v>
      </c>
      <c r="AF90" s="50" t="s">
        <v>231</v>
      </c>
      <c r="AG90" s="50" t="s">
        <v>230</v>
      </c>
      <c r="AH90" s="50" t="s">
        <v>234</v>
      </c>
      <c r="AI90" s="50" t="s">
        <v>234</v>
      </c>
      <c r="AJ90" s="50" t="s">
        <v>230</v>
      </c>
      <c r="AK90" s="50" t="s">
        <v>230</v>
      </c>
      <c r="AL90" s="50" t="s">
        <v>234</v>
      </c>
      <c r="AM90" s="50" t="s">
        <v>234</v>
      </c>
      <c r="AN90" s="50" t="s">
        <v>234</v>
      </c>
      <c r="AO90" s="50" t="s">
        <v>234</v>
      </c>
      <c r="AP90" s="50" t="s">
        <v>234</v>
      </c>
      <c r="AQ90" s="50" t="s">
        <v>234</v>
      </c>
      <c r="AR90" s="50" t="s">
        <v>234</v>
      </c>
      <c r="AS90" s="50" t="s">
        <v>234</v>
      </c>
      <c r="AT90" s="50" t="s">
        <v>233</v>
      </c>
      <c r="AU90" s="50" t="s">
        <v>230</v>
      </c>
      <c r="AV90" s="50" t="s">
        <v>234</v>
      </c>
      <c r="AW90" s="50" t="s">
        <v>230</v>
      </c>
      <c r="AX90" s="50" t="s">
        <v>234</v>
      </c>
      <c r="AY90" s="50" t="s">
        <v>234</v>
      </c>
      <c r="AZ90" s="50" t="s">
        <v>232</v>
      </c>
      <c r="BA90" s="50" t="s">
        <v>232</v>
      </c>
      <c r="BB90" s="50" t="s">
        <v>233</v>
      </c>
      <c r="BC90" s="50" t="s">
        <v>234</v>
      </c>
      <c r="BD90" s="50" t="s">
        <v>234</v>
      </c>
      <c r="BE90" s="50" t="s">
        <v>234</v>
      </c>
      <c r="BF90" s="50" t="s">
        <v>234</v>
      </c>
      <c r="BG90" s="50" t="s">
        <v>234</v>
      </c>
      <c r="BH90" s="50" t="s">
        <v>234</v>
      </c>
      <c r="BI90" s="50" t="s">
        <v>234</v>
      </c>
      <c r="BJ90" s="50" t="s">
        <v>234</v>
      </c>
      <c r="BK90" s="50" t="s">
        <v>234</v>
      </c>
      <c r="BL90" s="50" t="s">
        <v>234</v>
      </c>
      <c r="BM90" s="50" t="s">
        <v>233</v>
      </c>
      <c r="BN90" s="50" t="s">
        <v>235</v>
      </c>
      <c r="BO90" s="50" t="s">
        <v>233</v>
      </c>
      <c r="BP90" s="50" t="s">
        <v>233</v>
      </c>
      <c r="BQ90" s="50" t="s">
        <v>232</v>
      </c>
      <c r="BR90" s="50" t="s">
        <v>233</v>
      </c>
      <c r="BS90" s="50" t="s">
        <v>233</v>
      </c>
      <c r="BT90" s="50" t="s">
        <v>233</v>
      </c>
      <c r="BU90" s="50" t="s">
        <v>233</v>
      </c>
      <c r="BV90" s="50" t="s">
        <v>233</v>
      </c>
      <c r="BW90" s="50" t="s">
        <v>233</v>
      </c>
      <c r="BX90" s="50" t="s">
        <v>233</v>
      </c>
      <c r="BY90" s="50" t="s">
        <v>233</v>
      </c>
      <c r="BZ90" s="50" t="s">
        <v>233</v>
      </c>
      <c r="CA90" s="50" t="s">
        <v>234</v>
      </c>
      <c r="CB90" s="50" t="s">
        <v>230</v>
      </c>
      <c r="CC90" s="50" t="s">
        <v>233</v>
      </c>
      <c r="CD90" s="50" t="s">
        <v>234</v>
      </c>
      <c r="CE90" s="50" t="s">
        <v>233</v>
      </c>
      <c r="CF90" s="50" t="s">
        <v>234</v>
      </c>
      <c r="CG90" s="50" t="s">
        <v>234</v>
      </c>
      <c r="CH90" s="50" t="s">
        <v>234</v>
      </c>
      <c r="CI90" s="50" t="s">
        <v>234</v>
      </c>
      <c r="CJ90" s="50" t="s">
        <v>234</v>
      </c>
      <c r="CK90" s="50" t="s">
        <v>234</v>
      </c>
      <c r="CL90" s="50" t="s">
        <v>7</v>
      </c>
      <c r="CM90" s="50" t="s">
        <v>234</v>
      </c>
      <c r="CN90" s="50" t="s">
        <v>7</v>
      </c>
      <c r="CO90" s="50" t="s">
        <v>234</v>
      </c>
      <c r="CP90" s="50" t="s">
        <v>230</v>
      </c>
      <c r="CQ90" s="50" t="s">
        <v>7</v>
      </c>
      <c r="CR90" s="50" t="s">
        <v>230</v>
      </c>
      <c r="CS90" s="50" t="s">
        <v>234</v>
      </c>
      <c r="CT90" s="50" t="s">
        <v>230</v>
      </c>
      <c r="CU90" s="50" t="s">
        <v>230</v>
      </c>
      <c r="CV90" s="50" t="s">
        <v>230</v>
      </c>
      <c r="CW90" s="50" t="s">
        <v>234</v>
      </c>
      <c r="CX90" s="50" t="s">
        <v>231</v>
      </c>
      <c r="CY90" s="50" t="s">
        <v>233</v>
      </c>
      <c r="CZ90" s="50" t="s">
        <v>234</v>
      </c>
      <c r="DA90" s="50" t="s">
        <v>230</v>
      </c>
      <c r="DB90" s="50" t="s">
        <v>231</v>
      </c>
      <c r="DC90" s="50" t="s">
        <v>233</v>
      </c>
      <c r="DD90" s="50" t="s">
        <v>230</v>
      </c>
      <c r="DE90" s="50" t="s">
        <v>234</v>
      </c>
      <c r="DF90" s="50" t="s">
        <v>234</v>
      </c>
      <c r="DG90" s="50" t="s">
        <v>230</v>
      </c>
      <c r="DH90" s="50" t="s">
        <v>230</v>
      </c>
      <c r="DI90" s="50" t="s">
        <v>230</v>
      </c>
      <c r="DJ90" s="50" t="s">
        <v>234</v>
      </c>
      <c r="DK90" s="50" t="s">
        <v>234</v>
      </c>
      <c r="DL90" s="50" t="s">
        <v>234</v>
      </c>
      <c r="DM90" s="7" t="s">
        <v>234</v>
      </c>
      <c r="DN90" s="50" t="s">
        <v>230</v>
      </c>
      <c r="DO90" s="50" t="s">
        <v>234</v>
      </c>
      <c r="DP90" s="50" t="s">
        <v>234</v>
      </c>
      <c r="DQ90" s="50" t="s">
        <v>234</v>
      </c>
      <c r="DR90" s="50" t="s">
        <v>234</v>
      </c>
      <c r="DS90" s="50" t="s">
        <v>10</v>
      </c>
      <c r="DT90" s="50" t="s">
        <v>234</v>
      </c>
      <c r="DU90" s="50" t="s">
        <v>234</v>
      </c>
      <c r="DV90" s="50" t="s">
        <v>234</v>
      </c>
      <c r="DW90" s="50" t="s">
        <v>234</v>
      </c>
      <c r="DX90" s="50" t="s">
        <v>234</v>
      </c>
      <c r="DY90" s="50" t="s">
        <v>234</v>
      </c>
      <c r="DZ90" s="50" t="s">
        <v>234</v>
      </c>
      <c r="EA90" s="50" t="s">
        <v>234</v>
      </c>
      <c r="EB90" s="50" t="s">
        <v>234</v>
      </c>
      <c r="EC90" s="50" t="s">
        <v>230</v>
      </c>
      <c r="ED90" s="50" t="s">
        <v>230</v>
      </c>
      <c r="EE90" s="50" t="s">
        <v>230</v>
      </c>
      <c r="EF90" s="50" t="s">
        <v>7</v>
      </c>
      <c r="EG90" s="50" t="s">
        <v>230</v>
      </c>
      <c r="EH90" s="50" t="s">
        <v>7</v>
      </c>
      <c r="EI90" s="50" t="s">
        <v>230</v>
      </c>
      <c r="EJ90" s="50" t="s">
        <v>230</v>
      </c>
      <c r="EK90" s="50" t="s">
        <v>233</v>
      </c>
      <c r="EL90" s="50" t="s">
        <v>234</v>
      </c>
      <c r="EM90" s="50" t="s">
        <v>234</v>
      </c>
      <c r="EN90" s="50" t="s">
        <v>234</v>
      </c>
      <c r="EO90" s="50" t="s">
        <v>234</v>
      </c>
      <c r="EP90" s="50" t="s">
        <v>234</v>
      </c>
      <c r="EQ90" s="50" t="s">
        <v>230</v>
      </c>
      <c r="ER90" s="50" t="s">
        <v>234</v>
      </c>
      <c r="ES90" s="50" t="s">
        <v>234</v>
      </c>
      <c r="ET90" s="50" t="s">
        <v>234</v>
      </c>
      <c r="EU90" s="50" t="s">
        <v>234</v>
      </c>
      <c r="EV90" s="50" t="s">
        <v>234</v>
      </c>
      <c r="EW90" s="50" t="s">
        <v>232</v>
      </c>
      <c r="EX90" s="50" t="s">
        <v>232</v>
      </c>
      <c r="EY90" s="50" t="s">
        <v>234</v>
      </c>
      <c r="EZ90" s="50" t="s">
        <v>233</v>
      </c>
      <c r="FA90" s="50" t="s">
        <v>232</v>
      </c>
      <c r="FB90" s="50" t="s">
        <v>232</v>
      </c>
      <c r="FC90" s="50" t="s">
        <v>230</v>
      </c>
      <c r="FD90" s="50" t="s">
        <v>232</v>
      </c>
      <c r="FE90" s="48" t="s">
        <v>234</v>
      </c>
      <c r="FF90" s="50" t="s">
        <v>233</v>
      </c>
      <c r="FG90" s="50" t="s">
        <v>232</v>
      </c>
      <c r="FH90" s="50" t="s">
        <v>232</v>
      </c>
      <c r="FI90" s="50" t="s">
        <v>15</v>
      </c>
      <c r="FJ90" s="50" t="s">
        <v>231</v>
      </c>
      <c r="FK90" s="50" t="s">
        <v>230</v>
      </c>
      <c r="FL90" s="50" t="s">
        <v>230</v>
      </c>
      <c r="FM90" s="50" t="s">
        <v>232</v>
      </c>
      <c r="FN90" s="50" t="s">
        <v>234</v>
      </c>
      <c r="FO90" s="50" t="s">
        <v>234</v>
      </c>
      <c r="FP90" s="50" t="s">
        <v>234</v>
      </c>
      <c r="FQ90" s="50" t="s">
        <v>230</v>
      </c>
      <c r="FR90" s="50" t="s">
        <v>234</v>
      </c>
      <c r="FS90" s="50" t="s">
        <v>234</v>
      </c>
      <c r="FT90" s="50" t="s">
        <v>234</v>
      </c>
      <c r="FU90" s="50" t="s">
        <v>234</v>
      </c>
      <c r="FV90" s="50" t="s">
        <v>234</v>
      </c>
      <c r="FW90" s="50" t="s">
        <v>231</v>
      </c>
      <c r="FX90" s="50" t="s">
        <v>234</v>
      </c>
      <c r="FY90" s="50" t="s">
        <v>234</v>
      </c>
      <c r="FZ90" s="50" t="s">
        <v>234</v>
      </c>
      <c r="GA90" s="50" t="s">
        <v>234</v>
      </c>
      <c r="GB90" s="50" t="s">
        <v>234</v>
      </c>
      <c r="GC90" s="50" t="s">
        <v>234</v>
      </c>
      <c r="GD90" s="50" t="s">
        <v>234</v>
      </c>
      <c r="GE90" s="50" t="s">
        <v>234</v>
      </c>
      <c r="GF90" s="50" t="s">
        <v>234</v>
      </c>
      <c r="GG90" s="50" t="s">
        <v>234</v>
      </c>
      <c r="GH90" s="50" t="s">
        <v>233</v>
      </c>
      <c r="GI90" s="50" t="s">
        <v>234</v>
      </c>
      <c r="GJ90" s="50" t="s">
        <v>230</v>
      </c>
      <c r="GK90" s="7" t="s">
        <v>234</v>
      </c>
      <c r="GL90" s="50" t="s">
        <v>233</v>
      </c>
      <c r="GM90" s="50" t="s">
        <v>7</v>
      </c>
      <c r="GN90" s="50" t="s">
        <v>233</v>
      </c>
      <c r="GO90" s="50" t="s">
        <v>230</v>
      </c>
      <c r="GP90" s="50" t="s">
        <v>230</v>
      </c>
      <c r="GQ90" s="50" t="s">
        <v>230</v>
      </c>
      <c r="GR90" s="50" t="s">
        <v>230</v>
      </c>
      <c r="GS90" s="50" t="s">
        <v>230</v>
      </c>
      <c r="GT90" s="50" t="s">
        <v>230</v>
      </c>
      <c r="GU90" s="50" t="s">
        <v>234</v>
      </c>
      <c r="GV90" s="50" t="s">
        <v>231</v>
      </c>
      <c r="GW90" s="50" t="s">
        <v>234</v>
      </c>
      <c r="GX90" s="50" t="s">
        <v>229</v>
      </c>
      <c r="GY90" s="50" t="s">
        <v>230</v>
      </c>
      <c r="GZ90" s="50" t="s">
        <v>231</v>
      </c>
      <c r="HA90" s="50" t="s">
        <v>234</v>
      </c>
      <c r="HB90" s="50" t="s">
        <v>230</v>
      </c>
      <c r="HC90" s="50" t="s">
        <v>229</v>
      </c>
      <c r="HD90" s="50" t="s">
        <v>230</v>
      </c>
      <c r="HE90" s="8">
        <f t="shared" si="81"/>
        <v>14</v>
      </c>
      <c r="HF90" s="9">
        <f t="shared" si="102"/>
        <v>6.6666666666666666E-2</v>
      </c>
      <c r="HG90" s="8">
        <f t="shared" si="82"/>
        <v>32</v>
      </c>
      <c r="HH90" s="9">
        <f t="shared" si="103"/>
        <v>0.15238095238095239</v>
      </c>
      <c r="HI90" s="8">
        <f t="shared" si="83"/>
        <v>7</v>
      </c>
      <c r="HJ90" s="9">
        <f t="shared" si="104"/>
        <v>3.3333333333333333E-2</v>
      </c>
      <c r="HK90" s="8">
        <f t="shared" si="84"/>
        <v>46</v>
      </c>
      <c r="HL90" s="9">
        <f t="shared" si="105"/>
        <v>0.21904761904761905</v>
      </c>
      <c r="HM90" s="8">
        <f t="shared" si="85"/>
        <v>2</v>
      </c>
      <c r="HN90" s="9">
        <f t="shared" si="106"/>
        <v>9.5238095238095247E-3</v>
      </c>
      <c r="HO90" s="8">
        <f t="shared" si="86"/>
        <v>96</v>
      </c>
      <c r="HP90" s="9">
        <f t="shared" si="107"/>
        <v>0.45714285714285713</v>
      </c>
      <c r="HQ90" s="8">
        <f t="shared" si="87"/>
        <v>1</v>
      </c>
      <c r="HR90" s="9">
        <f t="shared" si="108"/>
        <v>4.7619047619047623E-3</v>
      </c>
      <c r="HS90" s="8">
        <f t="shared" si="88"/>
        <v>6</v>
      </c>
      <c r="HT90" s="9">
        <f t="shared" si="109"/>
        <v>2.8571428571428571E-2</v>
      </c>
      <c r="HU90" s="8">
        <f t="shared" si="89"/>
        <v>1</v>
      </c>
      <c r="HV90" s="9">
        <f t="shared" si="110"/>
        <v>4.7619047619047623E-3</v>
      </c>
      <c r="HW90" s="8">
        <f t="shared" si="90"/>
        <v>5</v>
      </c>
      <c r="HX90" s="9">
        <f t="shared" si="111"/>
        <v>2.3809523809523808E-2</v>
      </c>
      <c r="HY90" s="18">
        <f t="shared" si="91"/>
        <v>210</v>
      </c>
    </row>
    <row r="91" spans="1:233" ht="45.75" customHeight="1">
      <c r="A91" s="5"/>
      <c r="B91" s="17" t="s">
        <v>117</v>
      </c>
      <c r="C91" s="48" t="s">
        <v>10</v>
      </c>
      <c r="D91" s="48" t="s">
        <v>10</v>
      </c>
      <c r="E91" s="48" t="s">
        <v>10</v>
      </c>
      <c r="F91" s="48" t="s">
        <v>10</v>
      </c>
      <c r="G91" s="48" t="s">
        <v>231</v>
      </c>
      <c r="H91" s="48" t="s">
        <v>229</v>
      </c>
      <c r="I91" s="48" t="s">
        <v>231</v>
      </c>
      <c r="J91" s="48" t="s">
        <v>231</v>
      </c>
      <c r="K91" s="48" t="s">
        <v>231</v>
      </c>
      <c r="L91" s="49" t="s">
        <v>232</v>
      </c>
      <c r="M91" s="49" t="s">
        <v>229</v>
      </c>
      <c r="N91" s="49" t="s">
        <v>229</v>
      </c>
      <c r="O91" s="49" t="s">
        <v>229</v>
      </c>
      <c r="P91" s="49" t="s">
        <v>229</v>
      </c>
      <c r="Q91" s="48" t="s">
        <v>10</v>
      </c>
      <c r="R91" s="48" t="s">
        <v>229</v>
      </c>
      <c r="S91" s="48" t="s">
        <v>231</v>
      </c>
      <c r="T91" s="48" t="s">
        <v>231</v>
      </c>
      <c r="U91" s="48" t="s">
        <v>231</v>
      </c>
      <c r="V91" s="48" t="s">
        <v>231</v>
      </c>
      <c r="W91" s="48" t="s">
        <v>231</v>
      </c>
      <c r="X91" s="48" t="s">
        <v>15</v>
      </c>
      <c r="Y91" s="48" t="s">
        <v>229</v>
      </c>
      <c r="Z91" s="48" t="s">
        <v>229</v>
      </c>
      <c r="AA91" s="48" t="s">
        <v>231</v>
      </c>
      <c r="AB91" s="48" t="s">
        <v>229</v>
      </c>
      <c r="AC91" s="48" t="s">
        <v>229</v>
      </c>
      <c r="AD91" s="48" t="s">
        <v>231</v>
      </c>
      <c r="AE91" s="48" t="s">
        <v>229</v>
      </c>
      <c r="AF91" s="48" t="s">
        <v>231</v>
      </c>
      <c r="AG91" s="48" t="s">
        <v>229</v>
      </c>
      <c r="AH91" s="48" t="s">
        <v>229</v>
      </c>
      <c r="AI91" s="48" t="s">
        <v>232</v>
      </c>
      <c r="AJ91" s="48" t="s">
        <v>229</v>
      </c>
      <c r="AK91" s="48" t="s">
        <v>229</v>
      </c>
      <c r="AL91" s="48" t="s">
        <v>232</v>
      </c>
      <c r="AM91" s="48" t="s">
        <v>229</v>
      </c>
      <c r="AN91" s="48" t="s">
        <v>232</v>
      </c>
      <c r="AO91" s="48" t="s">
        <v>232</v>
      </c>
      <c r="AP91" s="48" t="s">
        <v>232</v>
      </c>
      <c r="AQ91" s="48" t="s">
        <v>229</v>
      </c>
      <c r="AR91" s="48" t="s">
        <v>232</v>
      </c>
      <c r="AS91" s="48" t="s">
        <v>229</v>
      </c>
      <c r="AT91" s="48" t="s">
        <v>231</v>
      </c>
      <c r="AU91" s="48" t="s">
        <v>229</v>
      </c>
      <c r="AV91" s="48" t="s">
        <v>229</v>
      </c>
      <c r="AW91" s="48" t="s">
        <v>229</v>
      </c>
      <c r="AX91" s="48" t="s">
        <v>232</v>
      </c>
      <c r="AY91" s="48" t="s">
        <v>229</v>
      </c>
      <c r="AZ91" s="48" t="s">
        <v>232</v>
      </c>
      <c r="BA91" s="48" t="s">
        <v>232</v>
      </c>
      <c r="BB91" s="149" t="s">
        <v>232</v>
      </c>
      <c r="BC91" s="48" t="s">
        <v>229</v>
      </c>
      <c r="BD91" s="48" t="s">
        <v>229</v>
      </c>
      <c r="BE91" s="48" t="s">
        <v>229</v>
      </c>
      <c r="BF91" s="48" t="s">
        <v>229</v>
      </c>
      <c r="BG91" s="48" t="s">
        <v>229</v>
      </c>
      <c r="BH91" s="48" t="s">
        <v>229</v>
      </c>
      <c r="BI91" s="48" t="s">
        <v>229</v>
      </c>
      <c r="BJ91" s="48" t="s">
        <v>229</v>
      </c>
      <c r="BK91" s="48" t="s">
        <v>235</v>
      </c>
      <c r="BL91" s="48" t="s">
        <v>232</v>
      </c>
      <c r="BM91" s="48" t="s">
        <v>232</v>
      </c>
      <c r="BN91" s="48" t="s">
        <v>235</v>
      </c>
      <c r="BO91" s="48" t="s">
        <v>232</v>
      </c>
      <c r="BP91" s="48" t="s">
        <v>232</v>
      </c>
      <c r="BQ91" s="48" t="s">
        <v>232</v>
      </c>
      <c r="BR91" s="48" t="s">
        <v>232</v>
      </c>
      <c r="BS91" s="48" t="s">
        <v>232</v>
      </c>
      <c r="BT91" s="48" t="s">
        <v>232</v>
      </c>
      <c r="BU91" s="48" t="s">
        <v>232</v>
      </c>
      <c r="BV91" s="48" t="s">
        <v>232</v>
      </c>
      <c r="BW91" s="48" t="s">
        <v>232</v>
      </c>
      <c r="BX91" s="48" t="s">
        <v>232</v>
      </c>
      <c r="BY91" s="48" t="s">
        <v>232</v>
      </c>
      <c r="BZ91" s="48" t="s">
        <v>232</v>
      </c>
      <c r="CA91" s="48" t="s">
        <v>229</v>
      </c>
      <c r="CB91" s="48" t="s">
        <v>229</v>
      </c>
      <c r="CC91" s="48" t="s">
        <v>231</v>
      </c>
      <c r="CD91" s="48" t="s">
        <v>229</v>
      </c>
      <c r="CE91" s="48" t="s">
        <v>232</v>
      </c>
      <c r="CF91" s="48" t="s">
        <v>229</v>
      </c>
      <c r="CG91" s="48" t="s">
        <v>229</v>
      </c>
      <c r="CH91" s="48" t="s">
        <v>229</v>
      </c>
      <c r="CI91" s="48" t="s">
        <v>231</v>
      </c>
      <c r="CJ91" s="48" t="s">
        <v>229</v>
      </c>
      <c r="CK91" s="48" t="s">
        <v>229</v>
      </c>
      <c r="CL91" s="48" t="s">
        <v>229</v>
      </c>
      <c r="CM91" s="48" t="s">
        <v>229</v>
      </c>
      <c r="CN91" s="48" t="s">
        <v>229</v>
      </c>
      <c r="CO91" s="48" t="s">
        <v>229</v>
      </c>
      <c r="CP91" s="48" t="s">
        <v>229</v>
      </c>
      <c r="CQ91" s="48" t="s">
        <v>235</v>
      </c>
      <c r="CR91" s="48" t="s">
        <v>231</v>
      </c>
      <c r="CS91" s="48" t="s">
        <v>229</v>
      </c>
      <c r="CT91" s="48" t="s">
        <v>229</v>
      </c>
      <c r="CU91" s="48" t="s">
        <v>229</v>
      </c>
      <c r="CV91" s="48" t="s">
        <v>231</v>
      </c>
      <c r="CW91" s="48" t="s">
        <v>229</v>
      </c>
      <c r="CX91" s="48" t="s">
        <v>229</v>
      </c>
      <c r="CY91" s="48" t="s">
        <v>231</v>
      </c>
      <c r="CZ91" s="48" t="s">
        <v>229</v>
      </c>
      <c r="DA91" s="48" t="s">
        <v>231</v>
      </c>
      <c r="DB91" s="48" t="s">
        <v>229</v>
      </c>
      <c r="DC91" s="48" t="s">
        <v>231</v>
      </c>
      <c r="DD91" s="48" t="s">
        <v>231</v>
      </c>
      <c r="DE91" s="48" t="s">
        <v>231</v>
      </c>
      <c r="DF91" s="48" t="s">
        <v>231</v>
      </c>
      <c r="DG91" s="48" t="s">
        <v>229</v>
      </c>
      <c r="DH91" s="48" t="s">
        <v>229</v>
      </c>
      <c r="DI91" s="48" t="s">
        <v>229</v>
      </c>
      <c r="DJ91" s="48" t="s">
        <v>231</v>
      </c>
      <c r="DK91" s="48" t="s">
        <v>229</v>
      </c>
      <c r="DL91" s="48" t="s">
        <v>232</v>
      </c>
      <c r="DM91" s="112" t="s">
        <v>232</v>
      </c>
      <c r="DN91" s="48" t="s">
        <v>232</v>
      </c>
      <c r="DO91" s="48" t="s">
        <v>232</v>
      </c>
      <c r="DP91" s="48" t="s">
        <v>232</v>
      </c>
      <c r="DQ91" s="48" t="s">
        <v>231</v>
      </c>
      <c r="DR91" s="48" t="s">
        <v>229</v>
      </c>
      <c r="DS91" s="48" t="s">
        <v>10</v>
      </c>
      <c r="DT91" s="48" t="s">
        <v>235</v>
      </c>
      <c r="DU91" s="48" t="s">
        <v>235</v>
      </c>
      <c r="DV91" s="48" t="s">
        <v>235</v>
      </c>
      <c r="DW91" s="48" t="s">
        <v>229</v>
      </c>
      <c r="DX91" s="48" t="s">
        <v>229</v>
      </c>
      <c r="DY91" s="48" t="s">
        <v>235</v>
      </c>
      <c r="DZ91" s="48" t="s">
        <v>235</v>
      </c>
      <c r="EA91" s="48" t="s">
        <v>235</v>
      </c>
      <c r="EB91" s="48" t="s">
        <v>229</v>
      </c>
      <c r="EC91" s="48" t="s">
        <v>229</v>
      </c>
      <c r="ED91" s="48" t="s">
        <v>229</v>
      </c>
      <c r="EE91" s="48" t="s">
        <v>229</v>
      </c>
      <c r="EF91" s="48" t="s">
        <v>229</v>
      </c>
      <c r="EG91" s="48" t="s">
        <v>229</v>
      </c>
      <c r="EH91" s="48" t="s">
        <v>229</v>
      </c>
      <c r="EI91" s="48" t="s">
        <v>229</v>
      </c>
      <c r="EJ91" s="48" t="s">
        <v>229</v>
      </c>
      <c r="EK91" s="48" t="s">
        <v>231</v>
      </c>
      <c r="EL91" s="48" t="s">
        <v>229</v>
      </c>
      <c r="EM91" s="48" t="s">
        <v>229</v>
      </c>
      <c r="EN91" s="48" t="s">
        <v>229</v>
      </c>
      <c r="EO91" s="48" t="s">
        <v>229</v>
      </c>
      <c r="EP91" s="48" t="s">
        <v>229</v>
      </c>
      <c r="EQ91" s="48" t="s">
        <v>229</v>
      </c>
      <c r="ER91" s="48" t="s">
        <v>232</v>
      </c>
      <c r="ES91" s="48" t="s">
        <v>229</v>
      </c>
      <c r="ET91" s="48" t="s">
        <v>232</v>
      </c>
      <c r="EU91" s="48" t="s">
        <v>232</v>
      </c>
      <c r="EV91" s="48" t="s">
        <v>232</v>
      </c>
      <c r="EW91" s="48" t="s">
        <v>232</v>
      </c>
      <c r="EX91" s="48" t="s">
        <v>232</v>
      </c>
      <c r="EY91" s="48" t="s">
        <v>232</v>
      </c>
      <c r="EZ91" s="48" t="s">
        <v>232</v>
      </c>
      <c r="FA91" s="48" t="s">
        <v>232</v>
      </c>
      <c r="FB91" s="48" t="s">
        <v>232</v>
      </c>
      <c r="FC91" s="48" t="s">
        <v>232</v>
      </c>
      <c r="FD91" s="48" t="s">
        <v>232</v>
      </c>
      <c r="FE91" s="48" t="s">
        <v>232</v>
      </c>
      <c r="FF91" s="48" t="s">
        <v>232</v>
      </c>
      <c r="FG91" s="48" t="s">
        <v>232</v>
      </c>
      <c r="FH91" s="48" t="s">
        <v>232</v>
      </c>
      <c r="FI91" s="48" t="s">
        <v>15</v>
      </c>
      <c r="FJ91" s="48" t="s">
        <v>231</v>
      </c>
      <c r="FK91" s="48" t="s">
        <v>229</v>
      </c>
      <c r="FL91" s="48" t="s">
        <v>229</v>
      </c>
      <c r="FM91" s="48" t="s">
        <v>232</v>
      </c>
      <c r="FN91" s="48" t="s">
        <v>10</v>
      </c>
      <c r="FO91" s="48" t="s">
        <v>10</v>
      </c>
      <c r="FP91" s="50" t="s">
        <v>229</v>
      </c>
      <c r="FQ91" s="48" t="s">
        <v>10</v>
      </c>
      <c r="FR91" s="50" t="s">
        <v>229</v>
      </c>
      <c r="FS91" s="50" t="s">
        <v>229</v>
      </c>
      <c r="FT91" s="50" t="s">
        <v>229</v>
      </c>
      <c r="FU91" s="50" t="s">
        <v>229</v>
      </c>
      <c r="FV91" s="50" t="s">
        <v>229</v>
      </c>
      <c r="FW91" s="48" t="s">
        <v>10</v>
      </c>
      <c r="FX91" s="50" t="s">
        <v>229</v>
      </c>
      <c r="FY91" s="48" t="s">
        <v>10</v>
      </c>
      <c r="FZ91" s="50" t="s">
        <v>229</v>
      </c>
      <c r="GA91" s="50" t="s">
        <v>229</v>
      </c>
      <c r="GB91" s="48" t="s">
        <v>10</v>
      </c>
      <c r="GC91" s="50" t="s">
        <v>229</v>
      </c>
      <c r="GD91" s="48" t="s">
        <v>10</v>
      </c>
      <c r="GE91" s="48" t="s">
        <v>229</v>
      </c>
      <c r="GF91" s="50" t="s">
        <v>229</v>
      </c>
      <c r="GG91" s="48" t="s">
        <v>231</v>
      </c>
      <c r="GH91" s="50" t="s">
        <v>231</v>
      </c>
      <c r="GI91" s="50" t="s">
        <v>229</v>
      </c>
      <c r="GJ91" s="48" t="s">
        <v>229</v>
      </c>
      <c r="GK91" s="112" t="s">
        <v>229</v>
      </c>
      <c r="GL91" s="48" t="s">
        <v>231</v>
      </c>
      <c r="GM91" s="48" t="s">
        <v>231</v>
      </c>
      <c r="GN91" s="48" t="s">
        <v>231</v>
      </c>
      <c r="GO91" s="48" t="s">
        <v>232</v>
      </c>
      <c r="GP91" s="48" t="s">
        <v>232</v>
      </c>
      <c r="GQ91" s="48" t="s">
        <v>232</v>
      </c>
      <c r="GR91" s="48" t="s">
        <v>232</v>
      </c>
      <c r="GS91" s="48" t="s">
        <v>10</v>
      </c>
      <c r="GT91" s="48" t="s">
        <v>232</v>
      </c>
      <c r="GU91" s="48" t="s">
        <v>10</v>
      </c>
      <c r="GV91" s="48" t="s">
        <v>10</v>
      </c>
      <c r="GW91" s="48" t="s">
        <v>232</v>
      </c>
      <c r="GX91" s="48" t="s">
        <v>10</v>
      </c>
      <c r="GY91" s="48" t="s">
        <v>232</v>
      </c>
      <c r="GZ91" s="48" t="s">
        <v>10</v>
      </c>
      <c r="HA91" s="48" t="s">
        <v>232</v>
      </c>
      <c r="HB91" s="48" t="s">
        <v>232</v>
      </c>
      <c r="HC91" s="48" t="s">
        <v>10</v>
      </c>
      <c r="HD91" s="48" t="s">
        <v>232</v>
      </c>
      <c r="HE91" s="8">
        <f t="shared" si="81"/>
        <v>58</v>
      </c>
      <c r="HF91" s="9">
        <f t="shared" si="102"/>
        <v>0.27619047619047621</v>
      </c>
      <c r="HG91" s="8">
        <f t="shared" si="82"/>
        <v>0</v>
      </c>
      <c r="HH91" s="9">
        <f t="shared" si="103"/>
        <v>0</v>
      </c>
      <c r="HI91" s="8">
        <f t="shared" si="83"/>
        <v>32</v>
      </c>
      <c r="HJ91" s="9">
        <f t="shared" si="104"/>
        <v>0.15238095238095239</v>
      </c>
      <c r="HK91" s="8">
        <f t="shared" si="84"/>
        <v>0</v>
      </c>
      <c r="HL91" s="9">
        <f t="shared" si="105"/>
        <v>0</v>
      </c>
      <c r="HM91" s="8">
        <f t="shared" si="85"/>
        <v>90</v>
      </c>
      <c r="HN91" s="9">
        <f t="shared" si="106"/>
        <v>0.42857142857142855</v>
      </c>
      <c r="HO91" s="8">
        <f t="shared" si="86"/>
        <v>0</v>
      </c>
      <c r="HP91" s="9">
        <f t="shared" si="107"/>
        <v>0</v>
      </c>
      <c r="HQ91" s="8">
        <f t="shared" si="87"/>
        <v>9</v>
      </c>
      <c r="HR91" s="9">
        <f t="shared" si="108"/>
        <v>4.2857142857142858E-2</v>
      </c>
      <c r="HS91" s="8">
        <f t="shared" si="88"/>
        <v>0</v>
      </c>
      <c r="HT91" s="9">
        <f t="shared" si="109"/>
        <v>0</v>
      </c>
      <c r="HU91" s="8">
        <f t="shared" si="89"/>
        <v>2</v>
      </c>
      <c r="HV91" s="9">
        <f t="shared" si="110"/>
        <v>9.5238095238095247E-3</v>
      </c>
      <c r="HW91" s="8">
        <f t="shared" si="90"/>
        <v>19</v>
      </c>
      <c r="HX91" s="9">
        <f t="shared" si="111"/>
        <v>9.0476190476190474E-2</v>
      </c>
      <c r="HY91" s="18">
        <f t="shared" si="91"/>
        <v>210</v>
      </c>
    </row>
    <row r="92" spans="1:233" ht="45.75" customHeight="1">
      <c r="A92" s="5"/>
      <c r="B92" s="6" t="s">
        <v>118</v>
      </c>
      <c r="C92" s="48" t="s">
        <v>10</v>
      </c>
      <c r="D92" s="48" t="s">
        <v>10</v>
      </c>
      <c r="E92" s="48" t="s">
        <v>10</v>
      </c>
      <c r="F92" s="48" t="s">
        <v>10</v>
      </c>
      <c r="G92" s="48" t="s">
        <v>232</v>
      </c>
      <c r="H92" s="48" t="s">
        <v>231</v>
      </c>
      <c r="I92" s="48" t="s">
        <v>232</v>
      </c>
      <c r="J92" s="48" t="s">
        <v>232</v>
      </c>
      <c r="K92" s="48" t="s">
        <v>232</v>
      </c>
      <c r="L92" s="49" t="s">
        <v>232</v>
      </c>
      <c r="M92" s="49" t="s">
        <v>231</v>
      </c>
      <c r="N92" s="49" t="s">
        <v>231</v>
      </c>
      <c r="O92" s="49" t="s">
        <v>235</v>
      </c>
      <c r="P92" s="49" t="s">
        <v>235</v>
      </c>
      <c r="Q92" s="48" t="s">
        <v>10</v>
      </c>
      <c r="R92" s="48" t="s">
        <v>235</v>
      </c>
      <c r="S92" s="48" t="s">
        <v>232</v>
      </c>
      <c r="T92" s="48" t="s">
        <v>232</v>
      </c>
      <c r="U92" s="48" t="s">
        <v>232</v>
      </c>
      <c r="V92" s="48" t="s">
        <v>232</v>
      </c>
      <c r="W92" s="48" t="s">
        <v>235</v>
      </c>
      <c r="X92" s="48" t="s">
        <v>231</v>
      </c>
      <c r="Y92" s="48" t="s">
        <v>231</v>
      </c>
      <c r="Z92" s="48" t="s">
        <v>231</v>
      </c>
      <c r="AA92" s="48" t="s">
        <v>235</v>
      </c>
      <c r="AB92" s="48" t="s">
        <v>231</v>
      </c>
      <c r="AC92" s="48" t="s">
        <v>231</v>
      </c>
      <c r="AD92" s="48" t="s">
        <v>232</v>
      </c>
      <c r="AE92" s="48" t="s">
        <v>231</v>
      </c>
      <c r="AF92" s="48" t="s">
        <v>231</v>
      </c>
      <c r="AG92" s="48" t="s">
        <v>231</v>
      </c>
      <c r="AH92" s="48" t="s">
        <v>231</v>
      </c>
      <c r="AI92" s="48" t="s">
        <v>232</v>
      </c>
      <c r="AJ92" s="48" t="s">
        <v>229</v>
      </c>
      <c r="AK92" s="48" t="s">
        <v>231</v>
      </c>
      <c r="AL92" s="48" t="s">
        <v>232</v>
      </c>
      <c r="AM92" s="48" t="s">
        <v>229</v>
      </c>
      <c r="AN92" s="48" t="s">
        <v>232</v>
      </c>
      <c r="AO92" s="48" t="s">
        <v>232</v>
      </c>
      <c r="AP92" s="48" t="s">
        <v>232</v>
      </c>
      <c r="AQ92" s="48" t="s">
        <v>229</v>
      </c>
      <c r="AR92" s="48" t="s">
        <v>232</v>
      </c>
      <c r="AS92" s="48" t="s">
        <v>229</v>
      </c>
      <c r="AT92" s="48" t="s">
        <v>232</v>
      </c>
      <c r="AU92" s="48" t="s">
        <v>231</v>
      </c>
      <c r="AV92" s="48" t="s">
        <v>229</v>
      </c>
      <c r="AW92" s="48" t="s">
        <v>231</v>
      </c>
      <c r="AX92" s="48" t="s">
        <v>232</v>
      </c>
      <c r="AY92" s="48" t="s">
        <v>231</v>
      </c>
      <c r="AZ92" s="48" t="s">
        <v>232</v>
      </c>
      <c r="BA92" s="48" t="s">
        <v>232</v>
      </c>
      <c r="BB92" s="48" t="s">
        <v>232</v>
      </c>
      <c r="BC92" s="48" t="s">
        <v>231</v>
      </c>
      <c r="BD92" s="48" t="s">
        <v>229</v>
      </c>
      <c r="BE92" s="48" t="s">
        <v>229</v>
      </c>
      <c r="BF92" s="48" t="s">
        <v>229</v>
      </c>
      <c r="BG92" s="48" t="s">
        <v>229</v>
      </c>
      <c r="BH92" s="48" t="s">
        <v>231</v>
      </c>
      <c r="BI92" s="48" t="s">
        <v>231</v>
      </c>
      <c r="BJ92" s="48" t="s">
        <v>231</v>
      </c>
      <c r="BK92" s="48" t="s">
        <v>235</v>
      </c>
      <c r="BL92" s="48" t="s">
        <v>232</v>
      </c>
      <c r="BM92" s="48" t="s">
        <v>232</v>
      </c>
      <c r="BN92" s="48" t="s">
        <v>235</v>
      </c>
      <c r="BO92" s="48" t="s">
        <v>232</v>
      </c>
      <c r="BP92" s="48" t="s">
        <v>232</v>
      </c>
      <c r="BQ92" s="48" t="s">
        <v>232</v>
      </c>
      <c r="BR92" s="48" t="s">
        <v>232</v>
      </c>
      <c r="BS92" s="48" t="s">
        <v>232</v>
      </c>
      <c r="BT92" s="48" t="s">
        <v>232</v>
      </c>
      <c r="BU92" s="48" t="s">
        <v>232</v>
      </c>
      <c r="BV92" s="48" t="s">
        <v>232</v>
      </c>
      <c r="BW92" s="48" t="s">
        <v>232</v>
      </c>
      <c r="BX92" s="48" t="s">
        <v>232</v>
      </c>
      <c r="BY92" s="48" t="s">
        <v>232</v>
      </c>
      <c r="BZ92" s="48" t="s">
        <v>232</v>
      </c>
      <c r="CA92" s="48" t="s">
        <v>231</v>
      </c>
      <c r="CB92" s="48" t="s">
        <v>229</v>
      </c>
      <c r="CC92" s="48" t="s">
        <v>231</v>
      </c>
      <c r="CD92" s="48" t="s">
        <v>232</v>
      </c>
      <c r="CE92" s="48" t="s">
        <v>232</v>
      </c>
      <c r="CF92" s="48" t="s">
        <v>229</v>
      </c>
      <c r="CG92" s="48" t="s">
        <v>7</v>
      </c>
      <c r="CH92" s="48" t="s">
        <v>232</v>
      </c>
      <c r="CI92" s="48" t="s">
        <v>232</v>
      </c>
      <c r="CJ92" s="48" t="s">
        <v>231</v>
      </c>
      <c r="CK92" s="48" t="s">
        <v>231</v>
      </c>
      <c r="CL92" s="48" t="s">
        <v>232</v>
      </c>
      <c r="CM92" s="48" t="s">
        <v>232</v>
      </c>
      <c r="CN92" s="48" t="s">
        <v>231</v>
      </c>
      <c r="CO92" s="48" t="s">
        <v>231</v>
      </c>
      <c r="CP92" s="48" t="s">
        <v>232</v>
      </c>
      <c r="CQ92" s="48" t="s">
        <v>7</v>
      </c>
      <c r="CR92" s="48" t="s">
        <v>232</v>
      </c>
      <c r="CS92" s="48" t="s">
        <v>232</v>
      </c>
      <c r="CT92" s="48" t="s">
        <v>229</v>
      </c>
      <c r="CU92" s="48" t="s">
        <v>231</v>
      </c>
      <c r="CV92" s="48" t="s">
        <v>232</v>
      </c>
      <c r="CW92" s="48" t="s">
        <v>232</v>
      </c>
      <c r="CX92" s="48" t="s">
        <v>229</v>
      </c>
      <c r="CY92" s="48" t="s">
        <v>232</v>
      </c>
      <c r="CZ92" s="48" t="s">
        <v>232</v>
      </c>
      <c r="DA92" s="48" t="s">
        <v>232</v>
      </c>
      <c r="DB92" s="48" t="s">
        <v>232</v>
      </c>
      <c r="DC92" s="48" t="s">
        <v>232</v>
      </c>
      <c r="DD92" s="48" t="s">
        <v>232</v>
      </c>
      <c r="DE92" s="48" t="s">
        <v>232</v>
      </c>
      <c r="DF92" s="48" t="s">
        <v>231</v>
      </c>
      <c r="DG92" s="48" t="s">
        <v>231</v>
      </c>
      <c r="DH92" s="48" t="s">
        <v>232</v>
      </c>
      <c r="DI92" s="48" t="s">
        <v>231</v>
      </c>
      <c r="DJ92" s="48" t="s">
        <v>231</v>
      </c>
      <c r="DK92" s="48" t="s">
        <v>231</v>
      </c>
      <c r="DL92" s="48" t="s">
        <v>231</v>
      </c>
      <c r="DM92" s="112" t="s">
        <v>231</v>
      </c>
      <c r="DN92" s="48" t="s">
        <v>231</v>
      </c>
      <c r="DO92" s="48" t="s">
        <v>231</v>
      </c>
      <c r="DP92" s="48" t="s">
        <v>231</v>
      </c>
      <c r="DQ92" s="48" t="s">
        <v>231</v>
      </c>
      <c r="DR92" s="48" t="s">
        <v>231</v>
      </c>
      <c r="DS92" s="48" t="s">
        <v>10</v>
      </c>
      <c r="DT92" s="48" t="s">
        <v>231</v>
      </c>
      <c r="DU92" s="48" t="s">
        <v>235</v>
      </c>
      <c r="DV92" s="48" t="s">
        <v>229</v>
      </c>
      <c r="DW92" s="48" t="s">
        <v>229</v>
      </c>
      <c r="DX92" s="48" t="s">
        <v>235</v>
      </c>
      <c r="DY92" s="48" t="s">
        <v>235</v>
      </c>
      <c r="DZ92" s="48" t="s">
        <v>235</v>
      </c>
      <c r="EA92" s="48" t="s">
        <v>235</v>
      </c>
      <c r="EB92" s="48" t="s">
        <v>235</v>
      </c>
      <c r="EC92" s="48" t="s">
        <v>231</v>
      </c>
      <c r="ED92" s="48" t="s">
        <v>231</v>
      </c>
      <c r="EE92" s="48" t="s">
        <v>231</v>
      </c>
      <c r="EF92" s="48" t="s">
        <v>231</v>
      </c>
      <c r="EG92" s="48" t="s">
        <v>231</v>
      </c>
      <c r="EH92" s="48" t="s">
        <v>231</v>
      </c>
      <c r="EI92" s="48" t="s">
        <v>231</v>
      </c>
      <c r="EJ92" s="48" t="s">
        <v>231</v>
      </c>
      <c r="EK92" s="48" t="s">
        <v>231</v>
      </c>
      <c r="EL92" s="48" t="s">
        <v>232</v>
      </c>
      <c r="EM92" s="48" t="s">
        <v>232</v>
      </c>
      <c r="EN92" s="48" t="s">
        <v>231</v>
      </c>
      <c r="EO92" s="48" t="s">
        <v>232</v>
      </c>
      <c r="EP92" s="48" t="s">
        <v>232</v>
      </c>
      <c r="EQ92" s="48" t="s">
        <v>232</v>
      </c>
      <c r="ER92" s="48" t="s">
        <v>231</v>
      </c>
      <c r="ES92" s="48" t="s">
        <v>229</v>
      </c>
      <c r="ET92" s="48" t="s">
        <v>231</v>
      </c>
      <c r="EU92" s="48" t="s">
        <v>231</v>
      </c>
      <c r="EV92" s="48" t="s">
        <v>231</v>
      </c>
      <c r="EW92" s="48" t="s">
        <v>232</v>
      </c>
      <c r="EX92" s="48" t="s">
        <v>232</v>
      </c>
      <c r="EY92" s="48" t="s">
        <v>231</v>
      </c>
      <c r="EZ92" s="48" t="s">
        <v>232</v>
      </c>
      <c r="FA92" s="48" t="s">
        <v>232</v>
      </c>
      <c r="FB92" s="48" t="s">
        <v>232</v>
      </c>
      <c r="FC92" s="48" t="s">
        <v>232</v>
      </c>
      <c r="FD92" s="48" t="s">
        <v>232</v>
      </c>
      <c r="FE92" s="48" t="s">
        <v>231</v>
      </c>
      <c r="FF92" s="48" t="s">
        <v>231</v>
      </c>
      <c r="FG92" s="48" t="s">
        <v>232</v>
      </c>
      <c r="FH92" s="48" t="s">
        <v>232</v>
      </c>
      <c r="FI92" s="48" t="s">
        <v>15</v>
      </c>
      <c r="FJ92" s="48" t="s">
        <v>15</v>
      </c>
      <c r="FK92" s="48" t="s">
        <v>229</v>
      </c>
      <c r="FL92" s="48" t="s">
        <v>231</v>
      </c>
      <c r="FM92" s="48" t="s">
        <v>232</v>
      </c>
      <c r="FN92" s="48" t="s">
        <v>10</v>
      </c>
      <c r="FO92" s="48" t="s">
        <v>10</v>
      </c>
      <c r="FP92" s="50" t="s">
        <v>231</v>
      </c>
      <c r="FQ92" s="48" t="s">
        <v>10</v>
      </c>
      <c r="FR92" s="50" t="s">
        <v>231</v>
      </c>
      <c r="FS92" s="50" t="s">
        <v>231</v>
      </c>
      <c r="FT92" s="50" t="s">
        <v>229</v>
      </c>
      <c r="FU92" s="50" t="s">
        <v>229</v>
      </c>
      <c r="FV92" s="50" t="s">
        <v>229</v>
      </c>
      <c r="FW92" s="48" t="s">
        <v>10</v>
      </c>
      <c r="FX92" s="50" t="s">
        <v>229</v>
      </c>
      <c r="FY92" s="48" t="s">
        <v>10</v>
      </c>
      <c r="FZ92" s="50" t="s">
        <v>229</v>
      </c>
      <c r="GA92" s="50" t="s">
        <v>229</v>
      </c>
      <c r="GB92" s="48" t="s">
        <v>10</v>
      </c>
      <c r="GC92" s="50" t="s">
        <v>229</v>
      </c>
      <c r="GD92" s="48" t="s">
        <v>10</v>
      </c>
      <c r="GE92" s="48" t="s">
        <v>231</v>
      </c>
      <c r="GF92" s="50" t="s">
        <v>231</v>
      </c>
      <c r="GG92" s="48" t="s">
        <v>231</v>
      </c>
      <c r="GH92" s="50" t="s">
        <v>231</v>
      </c>
      <c r="GI92" s="50" t="s">
        <v>229</v>
      </c>
      <c r="GJ92" s="48" t="s">
        <v>229</v>
      </c>
      <c r="GK92" s="112" t="s">
        <v>235</v>
      </c>
      <c r="GL92" s="48" t="s">
        <v>231</v>
      </c>
      <c r="GM92" s="48" t="s">
        <v>231</v>
      </c>
      <c r="GN92" s="48" t="s">
        <v>232</v>
      </c>
      <c r="GO92" s="48" t="s">
        <v>231</v>
      </c>
      <c r="GP92" s="48" t="s">
        <v>231</v>
      </c>
      <c r="GQ92" s="48" t="s">
        <v>231</v>
      </c>
      <c r="GR92" s="48" t="s">
        <v>231</v>
      </c>
      <c r="GS92" s="48" t="s">
        <v>10</v>
      </c>
      <c r="GT92" s="48" t="s">
        <v>231</v>
      </c>
      <c r="GU92" s="48" t="s">
        <v>10</v>
      </c>
      <c r="GV92" s="48" t="s">
        <v>10</v>
      </c>
      <c r="GW92" s="48" t="s">
        <v>229</v>
      </c>
      <c r="GX92" s="48" t="s">
        <v>10</v>
      </c>
      <c r="GY92" s="48" t="s">
        <v>229</v>
      </c>
      <c r="GZ92" s="48" t="s">
        <v>10</v>
      </c>
      <c r="HA92" s="48" t="s">
        <v>229</v>
      </c>
      <c r="HB92" s="48" t="s">
        <v>231</v>
      </c>
      <c r="HC92" s="48" t="s">
        <v>10</v>
      </c>
      <c r="HD92" s="48" t="s">
        <v>231</v>
      </c>
      <c r="HE92" s="8">
        <f t="shared" si="81"/>
        <v>70</v>
      </c>
      <c r="HF92" s="9">
        <f t="shared" si="102"/>
        <v>0.33333333333333331</v>
      </c>
      <c r="HG92" s="8">
        <f t="shared" si="82"/>
        <v>0</v>
      </c>
      <c r="HH92" s="9">
        <f t="shared" si="103"/>
        <v>0</v>
      </c>
      <c r="HI92" s="8">
        <f t="shared" si="83"/>
        <v>74</v>
      </c>
      <c r="HJ92" s="9">
        <f t="shared" si="104"/>
        <v>0.35238095238095241</v>
      </c>
      <c r="HK92" s="8">
        <f t="shared" si="84"/>
        <v>0</v>
      </c>
      <c r="HL92" s="9">
        <f t="shared" si="105"/>
        <v>0</v>
      </c>
      <c r="HM92" s="8">
        <f t="shared" si="85"/>
        <v>29</v>
      </c>
      <c r="HN92" s="9">
        <f t="shared" si="106"/>
        <v>0.1380952380952381</v>
      </c>
      <c r="HO92" s="8">
        <f t="shared" si="86"/>
        <v>0</v>
      </c>
      <c r="HP92" s="9">
        <f t="shared" si="107"/>
        <v>0</v>
      </c>
      <c r="HQ92" s="8">
        <f t="shared" si="87"/>
        <v>14</v>
      </c>
      <c r="HR92" s="9">
        <f t="shared" si="108"/>
        <v>6.6666666666666666E-2</v>
      </c>
      <c r="HS92" s="8">
        <f t="shared" si="88"/>
        <v>2</v>
      </c>
      <c r="HT92" s="9">
        <f t="shared" si="109"/>
        <v>9.5238095238095247E-3</v>
      </c>
      <c r="HU92" s="8">
        <f t="shared" si="89"/>
        <v>2</v>
      </c>
      <c r="HV92" s="9">
        <f t="shared" si="110"/>
        <v>9.5238095238095247E-3</v>
      </c>
      <c r="HW92" s="8">
        <f t="shared" si="90"/>
        <v>19</v>
      </c>
      <c r="HX92" s="9">
        <f t="shared" si="111"/>
        <v>9.0476190476190474E-2</v>
      </c>
      <c r="HY92" s="18">
        <f t="shared" si="91"/>
        <v>210</v>
      </c>
    </row>
    <row r="93" spans="1:233" ht="45.75" customHeight="1">
      <c r="A93" s="5"/>
      <c r="B93" s="6" t="s">
        <v>119</v>
      </c>
      <c r="C93" s="48" t="s">
        <v>10</v>
      </c>
      <c r="D93" s="48" t="s">
        <v>10</v>
      </c>
      <c r="E93" s="48" t="s">
        <v>10</v>
      </c>
      <c r="F93" s="48" t="s">
        <v>10</v>
      </c>
      <c r="G93" s="48" t="s">
        <v>231</v>
      </c>
      <c r="H93" s="48" t="s">
        <v>235</v>
      </c>
      <c r="I93" s="48" t="s">
        <v>232</v>
      </c>
      <c r="J93" s="48" t="s">
        <v>232</v>
      </c>
      <c r="K93" s="48" t="s">
        <v>232</v>
      </c>
      <c r="L93" s="49" t="s">
        <v>232</v>
      </c>
      <c r="M93" s="49" t="s">
        <v>232</v>
      </c>
      <c r="N93" s="49" t="s">
        <v>231</v>
      </c>
      <c r="O93" s="49" t="s">
        <v>235</v>
      </c>
      <c r="P93" s="49" t="s">
        <v>229</v>
      </c>
      <c r="Q93" s="48" t="s">
        <v>10</v>
      </c>
      <c r="R93" s="48" t="s">
        <v>235</v>
      </c>
      <c r="S93" s="48" t="s">
        <v>231</v>
      </c>
      <c r="T93" s="48" t="s">
        <v>231</v>
      </c>
      <c r="U93" s="48" t="s">
        <v>231</v>
      </c>
      <c r="V93" s="48" t="s">
        <v>231</v>
      </c>
      <c r="W93" s="48" t="s">
        <v>229</v>
      </c>
      <c r="X93" s="48" t="s">
        <v>231</v>
      </c>
      <c r="Y93" s="48" t="s">
        <v>231</v>
      </c>
      <c r="Z93" s="48" t="s">
        <v>231</v>
      </c>
      <c r="AA93" s="48" t="s">
        <v>229</v>
      </c>
      <c r="AB93" s="48" t="s">
        <v>231</v>
      </c>
      <c r="AC93" s="48" t="s">
        <v>231</v>
      </c>
      <c r="AD93" s="48" t="s">
        <v>231</v>
      </c>
      <c r="AE93" s="48" t="s">
        <v>231</v>
      </c>
      <c r="AF93" s="48" t="s">
        <v>231</v>
      </c>
      <c r="AG93" s="48" t="s">
        <v>231</v>
      </c>
      <c r="AH93" s="48" t="s">
        <v>235</v>
      </c>
      <c r="AI93" s="48" t="s">
        <v>235</v>
      </c>
      <c r="AJ93" s="48" t="s">
        <v>231</v>
      </c>
      <c r="AK93" s="48" t="s">
        <v>229</v>
      </c>
      <c r="AL93" s="48" t="s">
        <v>235</v>
      </c>
      <c r="AM93" s="48" t="s">
        <v>235</v>
      </c>
      <c r="AN93" s="48" t="s">
        <v>235</v>
      </c>
      <c r="AO93" s="48" t="s">
        <v>235</v>
      </c>
      <c r="AP93" s="48" t="s">
        <v>235</v>
      </c>
      <c r="AQ93" s="48" t="s">
        <v>235</v>
      </c>
      <c r="AR93" s="48" t="s">
        <v>235</v>
      </c>
      <c r="AS93" s="48" t="s">
        <v>235</v>
      </c>
      <c r="AT93" s="48" t="s">
        <v>231</v>
      </c>
      <c r="AU93" s="48" t="s">
        <v>229</v>
      </c>
      <c r="AV93" s="48" t="s">
        <v>235</v>
      </c>
      <c r="AW93" s="48" t="s">
        <v>229</v>
      </c>
      <c r="AX93" s="48" t="s">
        <v>235</v>
      </c>
      <c r="AY93" s="48" t="s">
        <v>235</v>
      </c>
      <c r="AZ93" s="48" t="s">
        <v>232</v>
      </c>
      <c r="BA93" s="48" t="s">
        <v>231</v>
      </c>
      <c r="BB93" s="48" t="s">
        <v>231</v>
      </c>
      <c r="BC93" s="48" t="s">
        <v>235</v>
      </c>
      <c r="BD93" s="48" t="s">
        <v>235</v>
      </c>
      <c r="BE93" s="48" t="s">
        <v>235</v>
      </c>
      <c r="BF93" s="48" t="s">
        <v>235</v>
      </c>
      <c r="BG93" s="48" t="s">
        <v>235</v>
      </c>
      <c r="BH93" s="48" t="s">
        <v>235</v>
      </c>
      <c r="BI93" s="48" t="s">
        <v>235</v>
      </c>
      <c r="BJ93" s="48" t="s">
        <v>235</v>
      </c>
      <c r="BK93" s="48" t="s">
        <v>232</v>
      </c>
      <c r="BL93" s="48" t="s">
        <v>235</v>
      </c>
      <c r="BM93" s="48" t="s">
        <v>231</v>
      </c>
      <c r="BN93" s="48" t="s">
        <v>15</v>
      </c>
      <c r="BO93" s="48" t="s">
        <v>231</v>
      </c>
      <c r="BP93" s="48" t="s">
        <v>231</v>
      </c>
      <c r="BQ93" s="48" t="s">
        <v>232</v>
      </c>
      <c r="BR93" s="48" t="s">
        <v>231</v>
      </c>
      <c r="BS93" s="48" t="s">
        <v>231</v>
      </c>
      <c r="BT93" s="48" t="s">
        <v>231</v>
      </c>
      <c r="BU93" s="48" t="s">
        <v>231</v>
      </c>
      <c r="BV93" s="48" t="s">
        <v>231</v>
      </c>
      <c r="BW93" s="48" t="s">
        <v>231</v>
      </c>
      <c r="BX93" s="48" t="s">
        <v>231</v>
      </c>
      <c r="BY93" s="48" t="s">
        <v>231</v>
      </c>
      <c r="BZ93" s="48" t="s">
        <v>231</v>
      </c>
      <c r="CA93" s="48" t="s">
        <v>235</v>
      </c>
      <c r="CB93" s="48" t="s">
        <v>232</v>
      </c>
      <c r="CC93" s="48" t="s">
        <v>232</v>
      </c>
      <c r="CD93" s="48" t="s">
        <v>235</v>
      </c>
      <c r="CE93" s="48" t="s">
        <v>232</v>
      </c>
      <c r="CF93" s="48" t="s">
        <v>235</v>
      </c>
      <c r="CG93" s="48" t="s">
        <v>7</v>
      </c>
      <c r="CH93" s="48" t="s">
        <v>232</v>
      </c>
      <c r="CI93" s="48" t="s">
        <v>231</v>
      </c>
      <c r="CJ93" s="48" t="s">
        <v>231</v>
      </c>
      <c r="CK93" s="48" t="s">
        <v>235</v>
      </c>
      <c r="CL93" s="48" t="s">
        <v>7</v>
      </c>
      <c r="CM93" s="48" t="s">
        <v>235</v>
      </c>
      <c r="CN93" s="48" t="s">
        <v>7</v>
      </c>
      <c r="CO93" s="48" t="s">
        <v>231</v>
      </c>
      <c r="CP93" s="48" t="s">
        <v>235</v>
      </c>
      <c r="CQ93" s="48" t="s">
        <v>7</v>
      </c>
      <c r="CR93" s="48" t="s">
        <v>229</v>
      </c>
      <c r="CS93" s="48" t="s">
        <v>235</v>
      </c>
      <c r="CT93" s="48" t="s">
        <v>232</v>
      </c>
      <c r="CU93" s="48" t="s">
        <v>231</v>
      </c>
      <c r="CV93" s="48" t="s">
        <v>231</v>
      </c>
      <c r="CW93" s="48" t="s">
        <v>231</v>
      </c>
      <c r="CX93" s="48" t="s">
        <v>232</v>
      </c>
      <c r="CY93" s="48" t="s">
        <v>232</v>
      </c>
      <c r="CZ93" s="48" t="s">
        <v>235</v>
      </c>
      <c r="DA93" s="48" t="s">
        <v>231</v>
      </c>
      <c r="DB93" s="48" t="s">
        <v>231</v>
      </c>
      <c r="DC93" s="48" t="s">
        <v>231</v>
      </c>
      <c r="DD93" s="48" t="s">
        <v>231</v>
      </c>
      <c r="DE93" s="48" t="s">
        <v>235</v>
      </c>
      <c r="DF93" s="48" t="s">
        <v>231</v>
      </c>
      <c r="DG93" s="48" t="s">
        <v>231</v>
      </c>
      <c r="DH93" s="48" t="s">
        <v>232</v>
      </c>
      <c r="DI93" s="48" t="s">
        <v>229</v>
      </c>
      <c r="DJ93" s="48" t="s">
        <v>235</v>
      </c>
      <c r="DK93" s="48" t="s">
        <v>235</v>
      </c>
      <c r="DL93" s="48" t="s">
        <v>235</v>
      </c>
      <c r="DM93" s="112" t="s">
        <v>235</v>
      </c>
      <c r="DN93" s="48" t="s">
        <v>229</v>
      </c>
      <c r="DO93" s="48" t="s">
        <v>235</v>
      </c>
      <c r="DP93" s="48" t="s">
        <v>235</v>
      </c>
      <c r="DQ93" s="48" t="s">
        <v>235</v>
      </c>
      <c r="DR93" s="48" t="s">
        <v>235</v>
      </c>
      <c r="DS93" s="48" t="s">
        <v>10</v>
      </c>
      <c r="DT93" s="48" t="s">
        <v>235</v>
      </c>
      <c r="DU93" s="48" t="s">
        <v>235</v>
      </c>
      <c r="DV93" s="48" t="s">
        <v>235</v>
      </c>
      <c r="DW93" s="48" t="s">
        <v>235</v>
      </c>
      <c r="DX93" s="48" t="s">
        <v>235</v>
      </c>
      <c r="DY93" s="48" t="s">
        <v>235</v>
      </c>
      <c r="DZ93" s="48" t="s">
        <v>235</v>
      </c>
      <c r="EA93" s="48" t="s">
        <v>235</v>
      </c>
      <c r="EB93" s="48" t="s">
        <v>235</v>
      </c>
      <c r="EC93" s="48" t="s">
        <v>232</v>
      </c>
      <c r="ED93" s="48" t="s">
        <v>231</v>
      </c>
      <c r="EE93" s="48" t="s">
        <v>232</v>
      </c>
      <c r="EF93" s="48" t="s">
        <v>7</v>
      </c>
      <c r="EG93" s="48" t="s">
        <v>232</v>
      </c>
      <c r="EH93" s="48" t="s">
        <v>7</v>
      </c>
      <c r="EI93" s="48" t="s">
        <v>232</v>
      </c>
      <c r="EJ93" s="48" t="s">
        <v>232</v>
      </c>
      <c r="EK93" s="48" t="s">
        <v>231</v>
      </c>
      <c r="EL93" s="48" t="s">
        <v>235</v>
      </c>
      <c r="EM93" s="48" t="s">
        <v>235</v>
      </c>
      <c r="EN93" s="48" t="s">
        <v>235</v>
      </c>
      <c r="EO93" s="48" t="s">
        <v>235</v>
      </c>
      <c r="EP93" s="48" t="s">
        <v>235</v>
      </c>
      <c r="EQ93" s="48" t="s">
        <v>231</v>
      </c>
      <c r="ER93" s="48" t="s">
        <v>231</v>
      </c>
      <c r="ES93" s="48" t="s">
        <v>229</v>
      </c>
      <c r="ET93" s="48" t="s">
        <v>231</v>
      </c>
      <c r="EU93" s="48" t="s">
        <v>231</v>
      </c>
      <c r="EV93" s="48" t="s">
        <v>231</v>
      </c>
      <c r="EW93" s="48" t="s">
        <v>232</v>
      </c>
      <c r="EX93" s="48" t="s">
        <v>232</v>
      </c>
      <c r="EY93" s="48" t="s">
        <v>235</v>
      </c>
      <c r="EZ93" s="48" t="s">
        <v>232</v>
      </c>
      <c r="FA93" s="48" t="s">
        <v>232</v>
      </c>
      <c r="FB93" s="48" t="s">
        <v>232</v>
      </c>
      <c r="FC93" s="48" t="s">
        <v>229</v>
      </c>
      <c r="FD93" s="48" t="s">
        <v>232</v>
      </c>
      <c r="FE93" s="48" t="s">
        <v>235</v>
      </c>
      <c r="FF93" s="48" t="s">
        <v>231</v>
      </c>
      <c r="FG93" s="48" t="s">
        <v>232</v>
      </c>
      <c r="FH93" s="48" t="s">
        <v>232</v>
      </c>
      <c r="FI93" s="48" t="s">
        <v>15</v>
      </c>
      <c r="FJ93" s="48" t="s">
        <v>231</v>
      </c>
      <c r="FK93" s="48" t="s">
        <v>231</v>
      </c>
      <c r="FL93" s="48" t="s">
        <v>231</v>
      </c>
      <c r="FM93" s="48" t="s">
        <v>232</v>
      </c>
      <c r="FN93" s="48" t="s">
        <v>10</v>
      </c>
      <c r="FO93" s="48" t="s">
        <v>10</v>
      </c>
      <c r="FP93" s="50" t="s">
        <v>235</v>
      </c>
      <c r="FQ93" s="48" t="s">
        <v>10</v>
      </c>
      <c r="FR93" s="50" t="s">
        <v>235</v>
      </c>
      <c r="FS93" s="50" t="s">
        <v>235</v>
      </c>
      <c r="FT93" s="50" t="s">
        <v>235</v>
      </c>
      <c r="FU93" s="50" t="s">
        <v>235</v>
      </c>
      <c r="FV93" s="50" t="s">
        <v>235</v>
      </c>
      <c r="FW93" s="48" t="s">
        <v>10</v>
      </c>
      <c r="FX93" s="50" t="s">
        <v>235</v>
      </c>
      <c r="FY93" s="48" t="s">
        <v>10</v>
      </c>
      <c r="FZ93" s="50" t="s">
        <v>235</v>
      </c>
      <c r="GA93" s="50" t="s">
        <v>235</v>
      </c>
      <c r="GB93" s="48" t="s">
        <v>10</v>
      </c>
      <c r="GC93" s="50" t="s">
        <v>235</v>
      </c>
      <c r="GD93" s="48" t="s">
        <v>10</v>
      </c>
      <c r="GE93" s="48" t="s">
        <v>235</v>
      </c>
      <c r="GF93" s="50" t="s">
        <v>235</v>
      </c>
      <c r="GG93" s="48" t="s">
        <v>235</v>
      </c>
      <c r="GH93" s="50" t="s">
        <v>232</v>
      </c>
      <c r="GI93" s="50" t="s">
        <v>235</v>
      </c>
      <c r="GJ93" s="48" t="s">
        <v>231</v>
      </c>
      <c r="GK93" s="112" t="s">
        <v>235</v>
      </c>
      <c r="GL93" s="48" t="s">
        <v>232</v>
      </c>
      <c r="GM93" s="48" t="s">
        <v>7</v>
      </c>
      <c r="GN93" s="48" t="s">
        <v>231</v>
      </c>
      <c r="GO93" s="48" t="s">
        <v>232</v>
      </c>
      <c r="GP93" s="48" t="s">
        <v>232</v>
      </c>
      <c r="GQ93" s="48" t="s">
        <v>232</v>
      </c>
      <c r="GR93" s="48" t="s">
        <v>232</v>
      </c>
      <c r="GS93" s="48" t="s">
        <v>10</v>
      </c>
      <c r="GT93" s="48" t="s">
        <v>231</v>
      </c>
      <c r="GU93" s="48" t="s">
        <v>10</v>
      </c>
      <c r="GV93" s="48" t="s">
        <v>10</v>
      </c>
      <c r="GW93" s="48" t="s">
        <v>235</v>
      </c>
      <c r="GX93" s="48" t="s">
        <v>10</v>
      </c>
      <c r="GY93" s="48" t="s">
        <v>232</v>
      </c>
      <c r="GZ93" s="48" t="s">
        <v>10</v>
      </c>
      <c r="HA93" s="48" t="s">
        <v>235</v>
      </c>
      <c r="HB93" s="48" t="s">
        <v>232</v>
      </c>
      <c r="HC93" s="48" t="s">
        <v>10</v>
      </c>
      <c r="HD93" s="48" t="s">
        <v>232</v>
      </c>
      <c r="HE93" s="8">
        <f t="shared" si="81"/>
        <v>39</v>
      </c>
      <c r="HF93" s="9">
        <f t="shared" si="102"/>
        <v>0.18571428571428572</v>
      </c>
      <c r="HG93" s="8">
        <f t="shared" si="82"/>
        <v>0</v>
      </c>
      <c r="HH93" s="9">
        <f t="shared" si="103"/>
        <v>0</v>
      </c>
      <c r="HI93" s="8">
        <f t="shared" si="83"/>
        <v>57</v>
      </c>
      <c r="HJ93" s="9">
        <f t="shared" si="104"/>
        <v>0.27142857142857141</v>
      </c>
      <c r="HK93" s="8">
        <f t="shared" si="84"/>
        <v>0</v>
      </c>
      <c r="HL93" s="9">
        <f t="shared" si="105"/>
        <v>0</v>
      </c>
      <c r="HM93" s="8">
        <f t="shared" si="85"/>
        <v>11</v>
      </c>
      <c r="HN93" s="9">
        <f t="shared" si="106"/>
        <v>5.2380952380952382E-2</v>
      </c>
      <c r="HO93" s="8">
        <f t="shared" si="86"/>
        <v>0</v>
      </c>
      <c r="HP93" s="9">
        <f t="shared" si="107"/>
        <v>0</v>
      </c>
      <c r="HQ93" s="8">
        <f t="shared" si="87"/>
        <v>75</v>
      </c>
      <c r="HR93" s="9">
        <f t="shared" si="108"/>
        <v>0.35714285714285715</v>
      </c>
      <c r="HS93" s="8">
        <f t="shared" si="88"/>
        <v>7</v>
      </c>
      <c r="HT93" s="9">
        <f t="shared" si="109"/>
        <v>3.3333333333333333E-2</v>
      </c>
      <c r="HU93" s="8">
        <f t="shared" si="89"/>
        <v>2</v>
      </c>
      <c r="HV93" s="9">
        <f t="shared" si="110"/>
        <v>9.5238095238095247E-3</v>
      </c>
      <c r="HW93" s="8">
        <f t="shared" si="90"/>
        <v>19</v>
      </c>
      <c r="HX93" s="9">
        <f t="shared" si="111"/>
        <v>9.0476190476190474E-2</v>
      </c>
      <c r="HY93" s="18">
        <f t="shared" si="91"/>
        <v>210</v>
      </c>
    </row>
    <row r="94" spans="1:233" ht="45.75" customHeight="1">
      <c r="A94" s="5"/>
      <c r="B94" s="17" t="s">
        <v>120</v>
      </c>
      <c r="C94" s="48" t="s">
        <v>10</v>
      </c>
      <c r="D94" s="48" t="s">
        <v>10</v>
      </c>
      <c r="E94" s="48" t="s">
        <v>10</v>
      </c>
      <c r="F94" s="48" t="s">
        <v>10</v>
      </c>
      <c r="G94" s="48" t="s">
        <v>232</v>
      </c>
      <c r="H94" s="48" t="s">
        <v>231</v>
      </c>
      <c r="I94" s="48" t="s">
        <v>232</v>
      </c>
      <c r="J94" s="48" t="s">
        <v>229</v>
      </c>
      <c r="K94" s="48" t="s">
        <v>232</v>
      </c>
      <c r="L94" s="49" t="s">
        <v>232</v>
      </c>
      <c r="M94" s="49" t="s">
        <v>232</v>
      </c>
      <c r="N94" s="49" t="s">
        <v>232</v>
      </c>
      <c r="O94" s="49" t="s">
        <v>232</v>
      </c>
      <c r="P94" s="49" t="s">
        <v>232</v>
      </c>
      <c r="Q94" s="48" t="s">
        <v>10</v>
      </c>
      <c r="R94" s="48" t="s">
        <v>229</v>
      </c>
      <c r="S94" s="48" t="s">
        <v>232</v>
      </c>
      <c r="T94" s="48" t="s">
        <v>232</v>
      </c>
      <c r="U94" s="48" t="s">
        <v>232</v>
      </c>
      <c r="V94" s="48" t="s">
        <v>232</v>
      </c>
      <c r="W94" s="48" t="s">
        <v>231</v>
      </c>
      <c r="X94" s="48" t="s">
        <v>232</v>
      </c>
      <c r="Y94" s="48" t="s">
        <v>231</v>
      </c>
      <c r="Z94" s="48" t="s">
        <v>231</v>
      </c>
      <c r="AA94" s="48" t="s">
        <v>229</v>
      </c>
      <c r="AB94" s="48" t="s">
        <v>231</v>
      </c>
      <c r="AC94" s="48" t="s">
        <v>229</v>
      </c>
      <c r="AD94" s="48" t="s">
        <v>231</v>
      </c>
      <c r="AE94" s="48" t="s">
        <v>231</v>
      </c>
      <c r="AF94" s="48" t="s">
        <v>231</v>
      </c>
      <c r="AG94" s="48" t="s">
        <v>231</v>
      </c>
      <c r="AH94" s="48" t="s">
        <v>231</v>
      </c>
      <c r="AI94" s="48" t="s">
        <v>232</v>
      </c>
      <c r="AJ94" s="48" t="s">
        <v>231</v>
      </c>
      <c r="AK94" s="48" t="s">
        <v>231</v>
      </c>
      <c r="AL94" s="48" t="s">
        <v>232</v>
      </c>
      <c r="AM94" s="48" t="s">
        <v>229</v>
      </c>
      <c r="AN94" s="48" t="s">
        <v>232</v>
      </c>
      <c r="AO94" s="48" t="s">
        <v>232</v>
      </c>
      <c r="AP94" s="48" t="s">
        <v>232</v>
      </c>
      <c r="AQ94" s="48" t="s">
        <v>231</v>
      </c>
      <c r="AR94" s="48" t="s">
        <v>232</v>
      </c>
      <c r="AS94" s="48" t="s">
        <v>235</v>
      </c>
      <c r="AT94" s="48" t="s">
        <v>231</v>
      </c>
      <c r="AU94" s="48" t="s">
        <v>231</v>
      </c>
      <c r="AV94" s="48" t="s">
        <v>231</v>
      </c>
      <c r="AW94" s="48" t="s">
        <v>231</v>
      </c>
      <c r="AX94" s="48" t="s">
        <v>232</v>
      </c>
      <c r="AY94" s="48" t="s">
        <v>231</v>
      </c>
      <c r="AZ94" s="48" t="s">
        <v>232</v>
      </c>
      <c r="BA94" s="48" t="s">
        <v>232</v>
      </c>
      <c r="BB94" s="48" t="s">
        <v>232</v>
      </c>
      <c r="BC94" s="48" t="s">
        <v>235</v>
      </c>
      <c r="BD94" s="48" t="s">
        <v>235</v>
      </c>
      <c r="BE94" s="48" t="s">
        <v>235</v>
      </c>
      <c r="BF94" s="48" t="s">
        <v>235</v>
      </c>
      <c r="BG94" s="48" t="s">
        <v>235</v>
      </c>
      <c r="BH94" s="48" t="s">
        <v>231</v>
      </c>
      <c r="BI94" s="48" t="s">
        <v>231</v>
      </c>
      <c r="BJ94" s="48" t="s">
        <v>231</v>
      </c>
      <c r="BK94" s="48" t="s">
        <v>231</v>
      </c>
      <c r="BL94" s="48" t="s">
        <v>229</v>
      </c>
      <c r="BM94" s="48" t="s">
        <v>232</v>
      </c>
      <c r="BN94" s="48" t="s">
        <v>235</v>
      </c>
      <c r="BO94" s="48" t="s">
        <v>232</v>
      </c>
      <c r="BP94" s="48" t="s">
        <v>232</v>
      </c>
      <c r="BQ94" s="48" t="s">
        <v>232</v>
      </c>
      <c r="BR94" s="48" t="s">
        <v>232</v>
      </c>
      <c r="BS94" s="48" t="s">
        <v>232</v>
      </c>
      <c r="BT94" s="48" t="s">
        <v>232</v>
      </c>
      <c r="BU94" s="48" t="s">
        <v>232</v>
      </c>
      <c r="BV94" s="48" t="s">
        <v>232</v>
      </c>
      <c r="BW94" s="48" t="s">
        <v>232</v>
      </c>
      <c r="BX94" s="48" t="s">
        <v>232</v>
      </c>
      <c r="BY94" s="48" t="s">
        <v>232</v>
      </c>
      <c r="BZ94" s="48" t="s">
        <v>232</v>
      </c>
      <c r="CA94" s="48" t="s">
        <v>232</v>
      </c>
      <c r="CB94" s="48" t="s">
        <v>231</v>
      </c>
      <c r="CC94" s="48" t="s">
        <v>232</v>
      </c>
      <c r="CD94" s="48" t="s">
        <v>232</v>
      </c>
      <c r="CE94" s="48" t="s">
        <v>231</v>
      </c>
      <c r="CF94" s="48" t="s">
        <v>231</v>
      </c>
      <c r="CG94" s="48" t="s">
        <v>235</v>
      </c>
      <c r="CH94" s="48" t="s">
        <v>235</v>
      </c>
      <c r="CI94" s="48" t="s">
        <v>235</v>
      </c>
      <c r="CJ94" s="48" t="s">
        <v>235</v>
      </c>
      <c r="CK94" s="48" t="s">
        <v>229</v>
      </c>
      <c r="CL94" s="48" t="s">
        <v>235</v>
      </c>
      <c r="CM94" s="48" t="s">
        <v>235</v>
      </c>
      <c r="CN94" s="48" t="s">
        <v>235</v>
      </c>
      <c r="CO94" s="48" t="s">
        <v>235</v>
      </c>
      <c r="CP94" s="48" t="s">
        <v>229</v>
      </c>
      <c r="CQ94" s="48" t="s">
        <v>235</v>
      </c>
      <c r="CR94" s="48" t="s">
        <v>229</v>
      </c>
      <c r="CS94" s="48" t="s">
        <v>229</v>
      </c>
      <c r="CT94" s="48" t="s">
        <v>232</v>
      </c>
      <c r="CU94" s="48" t="s">
        <v>231</v>
      </c>
      <c r="CV94" s="48" t="s">
        <v>229</v>
      </c>
      <c r="CW94" s="48" t="s">
        <v>235</v>
      </c>
      <c r="CX94" s="48" t="s">
        <v>231</v>
      </c>
      <c r="CY94" s="48" t="s">
        <v>231</v>
      </c>
      <c r="CZ94" s="48" t="s">
        <v>229</v>
      </c>
      <c r="DA94" s="48" t="s">
        <v>229</v>
      </c>
      <c r="DB94" s="48" t="s">
        <v>229</v>
      </c>
      <c r="DC94" s="48" t="s">
        <v>231</v>
      </c>
      <c r="DD94" s="48" t="s">
        <v>229</v>
      </c>
      <c r="DE94" s="48" t="s">
        <v>235</v>
      </c>
      <c r="DF94" s="48" t="s">
        <v>235</v>
      </c>
      <c r="DG94" s="48" t="s">
        <v>231</v>
      </c>
      <c r="DH94" s="48" t="s">
        <v>229</v>
      </c>
      <c r="DI94" s="48" t="s">
        <v>229</v>
      </c>
      <c r="DJ94" s="48" t="s">
        <v>231</v>
      </c>
      <c r="DK94" s="48" t="s">
        <v>229</v>
      </c>
      <c r="DL94" s="48" t="s">
        <v>229</v>
      </c>
      <c r="DM94" s="112" t="s">
        <v>231</v>
      </c>
      <c r="DN94" s="48" t="s">
        <v>231</v>
      </c>
      <c r="DO94" s="48" t="s">
        <v>231</v>
      </c>
      <c r="DP94" s="48" t="s">
        <v>229</v>
      </c>
      <c r="DQ94" s="48" t="s">
        <v>231</v>
      </c>
      <c r="DR94" s="48" t="s">
        <v>229</v>
      </c>
      <c r="DS94" s="48" t="s">
        <v>10</v>
      </c>
      <c r="DT94" s="48" t="s">
        <v>231</v>
      </c>
      <c r="DU94" s="48" t="s">
        <v>231</v>
      </c>
      <c r="DV94" s="48" t="s">
        <v>231</v>
      </c>
      <c r="DW94" s="48" t="s">
        <v>229</v>
      </c>
      <c r="DX94" s="48" t="s">
        <v>229</v>
      </c>
      <c r="DY94" s="48" t="s">
        <v>231</v>
      </c>
      <c r="DZ94" s="48" t="s">
        <v>231</v>
      </c>
      <c r="EA94" s="48" t="s">
        <v>231</v>
      </c>
      <c r="EB94" s="48" t="s">
        <v>229</v>
      </c>
      <c r="EC94" s="48" t="s">
        <v>232</v>
      </c>
      <c r="ED94" s="48" t="s">
        <v>232</v>
      </c>
      <c r="EE94" s="48" t="s">
        <v>232</v>
      </c>
      <c r="EF94" s="48" t="s">
        <v>232</v>
      </c>
      <c r="EG94" s="48" t="s">
        <v>232</v>
      </c>
      <c r="EH94" s="48" t="s">
        <v>232</v>
      </c>
      <c r="EI94" s="48" t="s">
        <v>232</v>
      </c>
      <c r="EJ94" s="48" t="s">
        <v>232</v>
      </c>
      <c r="EK94" s="48" t="s">
        <v>232</v>
      </c>
      <c r="EL94" s="48" t="s">
        <v>231</v>
      </c>
      <c r="EM94" s="48" t="s">
        <v>231</v>
      </c>
      <c r="EN94" s="48" t="s">
        <v>231</v>
      </c>
      <c r="EO94" s="48" t="s">
        <v>231</v>
      </c>
      <c r="EP94" s="48" t="s">
        <v>231</v>
      </c>
      <c r="EQ94" s="48" t="s">
        <v>231</v>
      </c>
      <c r="ER94" s="48" t="s">
        <v>235</v>
      </c>
      <c r="ES94" s="48" t="s">
        <v>235</v>
      </c>
      <c r="ET94" s="48" t="s">
        <v>235</v>
      </c>
      <c r="EU94" s="48" t="s">
        <v>235</v>
      </c>
      <c r="EV94" s="48" t="s">
        <v>235</v>
      </c>
      <c r="EW94" s="48" t="s">
        <v>232</v>
      </c>
      <c r="EX94" s="48" t="s">
        <v>232</v>
      </c>
      <c r="EY94" s="48" t="s">
        <v>235</v>
      </c>
      <c r="EZ94" s="48" t="s">
        <v>231</v>
      </c>
      <c r="FA94" s="48" t="s">
        <v>232</v>
      </c>
      <c r="FB94" s="48" t="s">
        <v>232</v>
      </c>
      <c r="FC94" s="48" t="s">
        <v>232</v>
      </c>
      <c r="FD94" s="48" t="s">
        <v>232</v>
      </c>
      <c r="FE94" s="48" t="s">
        <v>231</v>
      </c>
      <c r="FF94" s="48" t="s">
        <v>232</v>
      </c>
      <c r="FG94" s="48" t="s">
        <v>232</v>
      </c>
      <c r="FH94" s="48" t="s">
        <v>232</v>
      </c>
      <c r="FI94" s="48" t="s">
        <v>15</v>
      </c>
      <c r="FJ94" s="48" t="s">
        <v>15</v>
      </c>
      <c r="FK94" s="48" t="s">
        <v>7</v>
      </c>
      <c r="FL94" s="48" t="s">
        <v>229</v>
      </c>
      <c r="FM94" s="48" t="s">
        <v>232</v>
      </c>
      <c r="FN94" s="48" t="s">
        <v>10</v>
      </c>
      <c r="FO94" s="48" t="s">
        <v>10</v>
      </c>
      <c r="FP94" s="50" t="s">
        <v>231</v>
      </c>
      <c r="FQ94" s="48" t="s">
        <v>10</v>
      </c>
      <c r="FR94" s="50" t="s">
        <v>231</v>
      </c>
      <c r="FS94" s="50" t="s">
        <v>231</v>
      </c>
      <c r="FT94" s="50" t="s">
        <v>231</v>
      </c>
      <c r="FU94" s="50" t="s">
        <v>231</v>
      </c>
      <c r="FV94" s="50" t="s">
        <v>231</v>
      </c>
      <c r="FW94" s="48" t="s">
        <v>10</v>
      </c>
      <c r="FX94" s="50" t="s">
        <v>231</v>
      </c>
      <c r="FY94" s="48" t="s">
        <v>10</v>
      </c>
      <c r="FZ94" s="50" t="s">
        <v>231</v>
      </c>
      <c r="GA94" s="50" t="s">
        <v>235</v>
      </c>
      <c r="GB94" s="48" t="s">
        <v>10</v>
      </c>
      <c r="GC94" s="50" t="s">
        <v>7</v>
      </c>
      <c r="GD94" s="48" t="s">
        <v>10</v>
      </c>
      <c r="GE94" s="48" t="s">
        <v>15</v>
      </c>
      <c r="GF94" s="50" t="s">
        <v>231</v>
      </c>
      <c r="GG94" s="48" t="s">
        <v>232</v>
      </c>
      <c r="GH94" s="50" t="s">
        <v>231</v>
      </c>
      <c r="GI94" s="50" t="s">
        <v>232</v>
      </c>
      <c r="GJ94" s="48" t="s">
        <v>231</v>
      </c>
      <c r="GK94" s="112" t="s">
        <v>231</v>
      </c>
      <c r="GL94" s="48" t="s">
        <v>231</v>
      </c>
      <c r="GM94" s="48" t="s">
        <v>231</v>
      </c>
      <c r="GN94" s="48" t="s">
        <v>231</v>
      </c>
      <c r="GO94" s="48" t="s">
        <v>229</v>
      </c>
      <c r="GP94" s="48" t="s">
        <v>229</v>
      </c>
      <c r="GQ94" s="48" t="s">
        <v>229</v>
      </c>
      <c r="GR94" s="48" t="s">
        <v>229</v>
      </c>
      <c r="GS94" s="48" t="s">
        <v>10</v>
      </c>
      <c r="GT94" s="48" t="s">
        <v>229</v>
      </c>
      <c r="GU94" s="48" t="s">
        <v>10</v>
      </c>
      <c r="GV94" s="48" t="s">
        <v>10</v>
      </c>
      <c r="GW94" s="48" t="s">
        <v>229</v>
      </c>
      <c r="GX94" s="48" t="s">
        <v>10</v>
      </c>
      <c r="GY94" s="48" t="s">
        <v>229</v>
      </c>
      <c r="GZ94" s="48" t="s">
        <v>10</v>
      </c>
      <c r="HA94" s="48" t="s">
        <v>229</v>
      </c>
      <c r="HB94" s="48" t="s">
        <v>229</v>
      </c>
      <c r="HC94" s="48" t="s">
        <v>10</v>
      </c>
      <c r="HD94" s="48" t="s">
        <v>229</v>
      </c>
      <c r="HE94" s="8">
        <f t="shared" si="81"/>
        <v>61</v>
      </c>
      <c r="HF94" s="9">
        <f t="shared" si="102"/>
        <v>0.2904761904761905</v>
      </c>
      <c r="HG94" s="8">
        <f t="shared" si="82"/>
        <v>0</v>
      </c>
      <c r="HH94" s="9">
        <f t="shared" si="103"/>
        <v>0</v>
      </c>
      <c r="HI94" s="8">
        <f t="shared" si="83"/>
        <v>64</v>
      </c>
      <c r="HJ94" s="9">
        <f t="shared" si="104"/>
        <v>0.30476190476190479</v>
      </c>
      <c r="HK94" s="8">
        <f t="shared" si="84"/>
        <v>0</v>
      </c>
      <c r="HL94" s="9">
        <f t="shared" si="105"/>
        <v>0</v>
      </c>
      <c r="HM94" s="8">
        <f t="shared" si="85"/>
        <v>35</v>
      </c>
      <c r="HN94" s="9">
        <f t="shared" si="106"/>
        <v>0.16666666666666666</v>
      </c>
      <c r="HO94" s="8">
        <f t="shared" si="86"/>
        <v>0</v>
      </c>
      <c r="HP94" s="9">
        <f t="shared" si="107"/>
        <v>0</v>
      </c>
      <c r="HQ94" s="8">
        <f t="shared" si="87"/>
        <v>26</v>
      </c>
      <c r="HR94" s="9">
        <f t="shared" si="108"/>
        <v>0.12380952380952381</v>
      </c>
      <c r="HS94" s="8">
        <f t="shared" si="88"/>
        <v>2</v>
      </c>
      <c r="HT94" s="9">
        <f t="shared" si="109"/>
        <v>9.5238095238095247E-3</v>
      </c>
      <c r="HU94" s="8">
        <f t="shared" si="89"/>
        <v>3</v>
      </c>
      <c r="HV94" s="9">
        <f t="shared" si="110"/>
        <v>1.4285714285714285E-2</v>
      </c>
      <c r="HW94" s="8">
        <f t="shared" si="90"/>
        <v>19</v>
      </c>
      <c r="HX94" s="9">
        <f t="shared" si="111"/>
        <v>9.0476190476190474E-2</v>
      </c>
      <c r="HY94" s="18">
        <f t="shared" si="91"/>
        <v>210</v>
      </c>
    </row>
    <row r="95" spans="1:233" ht="45.75" customHeight="1">
      <c r="A95" s="5" t="s">
        <v>121</v>
      </c>
      <c r="B95" s="17" t="s">
        <v>122</v>
      </c>
      <c r="C95" s="50" t="s">
        <v>10</v>
      </c>
      <c r="D95" s="50" t="s">
        <v>10</v>
      </c>
      <c r="E95" s="50" t="s">
        <v>10</v>
      </c>
      <c r="F95" s="50" t="s">
        <v>10</v>
      </c>
      <c r="G95" s="50" t="s">
        <v>234</v>
      </c>
      <c r="H95" s="50" t="s">
        <v>234</v>
      </c>
      <c r="I95" s="50" t="s">
        <v>230</v>
      </c>
      <c r="J95" s="50" t="s">
        <v>234</v>
      </c>
      <c r="K95" s="50" t="s">
        <v>233</v>
      </c>
      <c r="L95" s="92" t="s">
        <v>233</v>
      </c>
      <c r="M95" s="92" t="s">
        <v>235</v>
      </c>
      <c r="N95" s="92" t="s">
        <v>234</v>
      </c>
      <c r="O95" s="92" t="s">
        <v>235</v>
      </c>
      <c r="P95" s="92" t="s">
        <v>235</v>
      </c>
      <c r="Q95" s="50" t="s">
        <v>231</v>
      </c>
      <c r="R95" s="50" t="s">
        <v>15</v>
      </c>
      <c r="S95" s="50" t="s">
        <v>232</v>
      </c>
      <c r="T95" s="50" t="s">
        <v>230</v>
      </c>
      <c r="U95" s="50" t="s">
        <v>232</v>
      </c>
      <c r="V95" s="50" t="s">
        <v>234</v>
      </c>
      <c r="W95" s="50" t="s">
        <v>235</v>
      </c>
      <c r="X95" s="50" t="s">
        <v>235</v>
      </c>
      <c r="Y95" s="50" t="s">
        <v>235</v>
      </c>
      <c r="Z95" s="50" t="s">
        <v>235</v>
      </c>
      <c r="AA95" s="50" t="s">
        <v>235</v>
      </c>
      <c r="AB95" s="50" t="s">
        <v>235</v>
      </c>
      <c r="AC95" s="50" t="s">
        <v>235</v>
      </c>
      <c r="AD95" s="50" t="s">
        <v>235</v>
      </c>
      <c r="AE95" s="50" t="s">
        <v>235</v>
      </c>
      <c r="AF95" s="50" t="s">
        <v>235</v>
      </c>
      <c r="AG95" s="50" t="s">
        <v>230</v>
      </c>
      <c r="AH95" s="50" t="s">
        <v>234</v>
      </c>
      <c r="AI95" s="50" t="s">
        <v>230</v>
      </c>
      <c r="AJ95" s="50" t="s">
        <v>233</v>
      </c>
      <c r="AK95" s="50" t="s">
        <v>232</v>
      </c>
      <c r="AL95" s="50" t="s">
        <v>230</v>
      </c>
      <c r="AM95" s="50" t="s">
        <v>234</v>
      </c>
      <c r="AN95" s="50" t="s">
        <v>15</v>
      </c>
      <c r="AO95" s="50" t="s">
        <v>230</v>
      </c>
      <c r="AP95" s="50" t="s">
        <v>230</v>
      </c>
      <c r="AQ95" s="50" t="s">
        <v>230</v>
      </c>
      <c r="AR95" s="50" t="s">
        <v>232</v>
      </c>
      <c r="AS95" s="50" t="s">
        <v>230</v>
      </c>
      <c r="AT95" s="50" t="s">
        <v>233</v>
      </c>
      <c r="AU95" s="50" t="s">
        <v>233</v>
      </c>
      <c r="AV95" s="50" t="s">
        <v>230</v>
      </c>
      <c r="AW95" s="50" t="s">
        <v>232</v>
      </c>
      <c r="AX95" s="50" t="s">
        <v>232</v>
      </c>
      <c r="AY95" s="50" t="s">
        <v>233</v>
      </c>
      <c r="AZ95" s="50" t="s">
        <v>234</v>
      </c>
      <c r="BA95" s="50" t="s">
        <v>235</v>
      </c>
      <c r="BB95" s="50" t="s">
        <v>235</v>
      </c>
      <c r="BC95" s="50" t="s">
        <v>235</v>
      </c>
      <c r="BD95" s="50" t="s">
        <v>235</v>
      </c>
      <c r="BE95" s="50" t="s">
        <v>235</v>
      </c>
      <c r="BF95" s="50" t="s">
        <v>235</v>
      </c>
      <c r="BG95" s="50" t="s">
        <v>235</v>
      </c>
      <c r="BH95" s="50" t="s">
        <v>234</v>
      </c>
      <c r="BI95" s="50" t="s">
        <v>234</v>
      </c>
      <c r="BJ95" s="50" t="s">
        <v>234</v>
      </c>
      <c r="BK95" s="50" t="s">
        <v>235</v>
      </c>
      <c r="BL95" s="50" t="s">
        <v>234</v>
      </c>
      <c r="BM95" s="50" t="s">
        <v>234</v>
      </c>
      <c r="BN95" s="50" t="s">
        <v>235</v>
      </c>
      <c r="BO95" s="50" t="s">
        <v>235</v>
      </c>
      <c r="BP95" s="50" t="s">
        <v>234</v>
      </c>
      <c r="BQ95" s="50" t="s">
        <v>235</v>
      </c>
      <c r="BR95" s="50" t="s">
        <v>235</v>
      </c>
      <c r="BS95" s="50" t="s">
        <v>230</v>
      </c>
      <c r="BT95" s="50" t="s">
        <v>15</v>
      </c>
      <c r="BU95" s="50" t="s">
        <v>234</v>
      </c>
      <c r="BV95" s="50" t="s">
        <v>230</v>
      </c>
      <c r="BW95" s="50" t="s">
        <v>15</v>
      </c>
      <c r="BX95" s="50" t="s">
        <v>234</v>
      </c>
      <c r="BY95" s="50" t="s">
        <v>234</v>
      </c>
      <c r="BZ95" s="50" t="s">
        <v>234</v>
      </c>
      <c r="CA95" s="50" t="s">
        <v>235</v>
      </c>
      <c r="CB95" s="50" t="s">
        <v>7</v>
      </c>
      <c r="CC95" s="50" t="s">
        <v>235</v>
      </c>
      <c r="CD95" s="50" t="s">
        <v>235</v>
      </c>
      <c r="CE95" s="50" t="s">
        <v>230</v>
      </c>
      <c r="CF95" s="50" t="s">
        <v>235</v>
      </c>
      <c r="CG95" s="50" t="s">
        <v>235</v>
      </c>
      <c r="CH95" s="50" t="s">
        <v>235</v>
      </c>
      <c r="CI95" s="50" t="s">
        <v>235</v>
      </c>
      <c r="CJ95" s="50" t="s">
        <v>235</v>
      </c>
      <c r="CK95" s="50" t="s">
        <v>235</v>
      </c>
      <c r="CL95" s="50" t="s">
        <v>234</v>
      </c>
      <c r="CM95" s="50" t="s">
        <v>234</v>
      </c>
      <c r="CN95" s="50" t="s">
        <v>235</v>
      </c>
      <c r="CO95" s="50" t="s">
        <v>235</v>
      </c>
      <c r="CP95" s="50" t="s">
        <v>235</v>
      </c>
      <c r="CQ95" s="50" t="s">
        <v>235</v>
      </c>
      <c r="CR95" s="50" t="s">
        <v>235</v>
      </c>
      <c r="CS95" s="50" t="s">
        <v>234</v>
      </c>
      <c r="CT95" s="50" t="s">
        <v>230</v>
      </c>
      <c r="CU95" s="50" t="s">
        <v>235</v>
      </c>
      <c r="CV95" s="50" t="s">
        <v>234</v>
      </c>
      <c r="CW95" s="50" t="s">
        <v>234</v>
      </c>
      <c r="CX95" s="50" t="s">
        <v>235</v>
      </c>
      <c r="CY95" s="50" t="s">
        <v>231</v>
      </c>
      <c r="CZ95" s="50" t="s">
        <v>7</v>
      </c>
      <c r="DA95" s="50" t="s">
        <v>234</v>
      </c>
      <c r="DB95" s="50" t="s">
        <v>229</v>
      </c>
      <c r="DC95" s="50" t="s">
        <v>230</v>
      </c>
      <c r="DD95" s="50" t="s">
        <v>233</v>
      </c>
      <c r="DE95" s="50" t="s">
        <v>235</v>
      </c>
      <c r="DF95" s="50" t="s">
        <v>235</v>
      </c>
      <c r="DG95" s="50" t="s">
        <v>235</v>
      </c>
      <c r="DH95" s="50" t="s">
        <v>235</v>
      </c>
      <c r="DI95" s="50" t="s">
        <v>235</v>
      </c>
      <c r="DJ95" s="50" t="s">
        <v>230</v>
      </c>
      <c r="DK95" s="50" t="s">
        <v>234</v>
      </c>
      <c r="DL95" s="50" t="s">
        <v>233</v>
      </c>
      <c r="DM95" s="7" t="s">
        <v>234</v>
      </c>
      <c r="DN95" s="50" t="s">
        <v>234</v>
      </c>
      <c r="DO95" s="50" t="s">
        <v>234</v>
      </c>
      <c r="DP95" s="50" t="s">
        <v>234</v>
      </c>
      <c r="DQ95" s="50" t="s">
        <v>234</v>
      </c>
      <c r="DR95" s="50" t="s">
        <v>234</v>
      </c>
      <c r="DS95" s="50" t="s">
        <v>10</v>
      </c>
      <c r="DT95" s="50" t="s">
        <v>235</v>
      </c>
      <c r="DU95" s="50" t="s">
        <v>234</v>
      </c>
      <c r="DV95" s="50" t="s">
        <v>235</v>
      </c>
      <c r="DW95" s="50" t="s">
        <v>235</v>
      </c>
      <c r="DX95" s="50" t="s">
        <v>235</v>
      </c>
      <c r="DY95" s="50" t="s">
        <v>234</v>
      </c>
      <c r="DZ95" s="50" t="s">
        <v>235</v>
      </c>
      <c r="EA95" s="50" t="s">
        <v>235</v>
      </c>
      <c r="EB95" s="50" t="s">
        <v>235</v>
      </c>
      <c r="EC95" s="50" t="s">
        <v>232</v>
      </c>
      <c r="ED95" s="50" t="s">
        <v>232</v>
      </c>
      <c r="EE95" s="50" t="s">
        <v>7</v>
      </c>
      <c r="EF95" s="50" t="s">
        <v>232</v>
      </c>
      <c r="EG95" s="50" t="s">
        <v>7</v>
      </c>
      <c r="EH95" s="50" t="s">
        <v>233</v>
      </c>
      <c r="EI95" s="50" t="s">
        <v>232</v>
      </c>
      <c r="EJ95" s="50" t="s">
        <v>7</v>
      </c>
      <c r="EK95" s="50" t="s">
        <v>234</v>
      </c>
      <c r="EL95" s="50" t="s">
        <v>234</v>
      </c>
      <c r="EM95" s="50" t="s">
        <v>235</v>
      </c>
      <c r="EN95" s="50" t="s">
        <v>234</v>
      </c>
      <c r="EO95" s="50" t="s">
        <v>234</v>
      </c>
      <c r="EP95" s="50" t="s">
        <v>235</v>
      </c>
      <c r="EQ95" s="50" t="s">
        <v>234</v>
      </c>
      <c r="ER95" s="50" t="s">
        <v>7</v>
      </c>
      <c r="ES95" s="50" t="s">
        <v>7</v>
      </c>
      <c r="ET95" s="50" t="s">
        <v>7</v>
      </c>
      <c r="EU95" s="50" t="s">
        <v>15</v>
      </c>
      <c r="EV95" s="50" t="s">
        <v>7</v>
      </c>
      <c r="EW95" s="50" t="s">
        <v>233</v>
      </c>
      <c r="EX95" s="50" t="s">
        <v>233</v>
      </c>
      <c r="EY95" s="50" t="s">
        <v>230</v>
      </c>
      <c r="EZ95" s="50" t="s">
        <v>233</v>
      </c>
      <c r="FA95" s="50" t="s">
        <v>233</v>
      </c>
      <c r="FB95" s="50" t="s">
        <v>230</v>
      </c>
      <c r="FC95" s="50" t="s">
        <v>230</v>
      </c>
      <c r="FD95" s="50" t="s">
        <v>234</v>
      </c>
      <c r="FE95" s="48" t="s">
        <v>230</v>
      </c>
      <c r="FF95" s="50" t="s">
        <v>233</v>
      </c>
      <c r="FG95" s="50" t="s">
        <v>233</v>
      </c>
      <c r="FH95" s="50" t="s">
        <v>230</v>
      </c>
      <c r="FI95" s="50" t="s">
        <v>15</v>
      </c>
      <c r="FJ95" s="50" t="s">
        <v>15</v>
      </c>
      <c r="FK95" s="50" t="s">
        <v>15</v>
      </c>
      <c r="FL95" s="50" t="s">
        <v>7</v>
      </c>
      <c r="FM95" s="50" t="s">
        <v>232</v>
      </c>
      <c r="FN95" s="50" t="s">
        <v>230</v>
      </c>
      <c r="FO95" s="50" t="s">
        <v>230</v>
      </c>
      <c r="FP95" s="50" t="s">
        <v>234</v>
      </c>
      <c r="FQ95" s="50" t="s">
        <v>233</v>
      </c>
      <c r="FR95" s="50" t="s">
        <v>234</v>
      </c>
      <c r="FS95" s="50" t="s">
        <v>230</v>
      </c>
      <c r="FT95" s="50" t="s">
        <v>233</v>
      </c>
      <c r="FU95" s="50" t="s">
        <v>234</v>
      </c>
      <c r="FV95" s="50" t="s">
        <v>230</v>
      </c>
      <c r="FW95" s="50" t="s">
        <v>231</v>
      </c>
      <c r="FX95" s="50" t="s">
        <v>230</v>
      </c>
      <c r="FY95" s="50" t="s">
        <v>233</v>
      </c>
      <c r="FZ95" s="50" t="s">
        <v>234</v>
      </c>
      <c r="GA95" s="50" t="s">
        <v>234</v>
      </c>
      <c r="GB95" s="50" t="s">
        <v>233</v>
      </c>
      <c r="GC95" s="50" t="s">
        <v>230</v>
      </c>
      <c r="GD95" s="50" t="s">
        <v>233</v>
      </c>
      <c r="GE95" s="50" t="s">
        <v>230</v>
      </c>
      <c r="GF95" s="50" t="s">
        <v>234</v>
      </c>
      <c r="GG95" s="50" t="s">
        <v>234</v>
      </c>
      <c r="GH95" s="50" t="s">
        <v>15</v>
      </c>
      <c r="GI95" s="50" t="s">
        <v>15</v>
      </c>
      <c r="GJ95" s="50" t="s">
        <v>15</v>
      </c>
      <c r="GK95" s="7" t="s">
        <v>235</v>
      </c>
      <c r="GL95" s="50" t="s">
        <v>235</v>
      </c>
      <c r="GM95" s="50" t="s">
        <v>235</v>
      </c>
      <c r="GN95" s="50" t="s">
        <v>15</v>
      </c>
      <c r="GO95" s="50" t="s">
        <v>234</v>
      </c>
      <c r="GP95" s="50" t="s">
        <v>230</v>
      </c>
      <c r="GQ95" s="50" t="s">
        <v>234</v>
      </c>
      <c r="GR95" s="50" t="s">
        <v>234</v>
      </c>
      <c r="GS95" s="50" t="s">
        <v>231</v>
      </c>
      <c r="GT95" s="50" t="s">
        <v>234</v>
      </c>
      <c r="GU95" s="50" t="s">
        <v>234</v>
      </c>
      <c r="GV95" s="50" t="s">
        <v>235</v>
      </c>
      <c r="GW95" s="50" t="s">
        <v>234</v>
      </c>
      <c r="GX95" s="50" t="s">
        <v>235</v>
      </c>
      <c r="GY95" s="50" t="s">
        <v>234</v>
      </c>
      <c r="GZ95" s="50" t="s">
        <v>229</v>
      </c>
      <c r="HA95" s="50" t="s">
        <v>234</v>
      </c>
      <c r="HB95" s="50" t="s">
        <v>234</v>
      </c>
      <c r="HC95" s="50" t="s">
        <v>235</v>
      </c>
      <c r="HD95" s="50" t="s">
        <v>234</v>
      </c>
      <c r="HE95" s="8">
        <f t="shared" si="81"/>
        <v>11</v>
      </c>
      <c r="HF95" s="9">
        <f t="shared" si="102"/>
        <v>5.2380952380952382E-2</v>
      </c>
      <c r="HG95" s="8">
        <f t="shared" si="82"/>
        <v>20</v>
      </c>
      <c r="HH95" s="9">
        <f t="shared" si="103"/>
        <v>9.5238095238095233E-2</v>
      </c>
      <c r="HI95" s="8">
        <f t="shared" si="83"/>
        <v>4</v>
      </c>
      <c r="HJ95" s="9">
        <f t="shared" si="104"/>
        <v>1.9047619047619049E-2</v>
      </c>
      <c r="HK95" s="8">
        <f t="shared" si="84"/>
        <v>29</v>
      </c>
      <c r="HL95" s="9">
        <f t="shared" si="105"/>
        <v>0.1380952380952381</v>
      </c>
      <c r="HM95" s="8">
        <f t="shared" si="85"/>
        <v>2</v>
      </c>
      <c r="HN95" s="9">
        <f t="shared" si="106"/>
        <v>9.5238095238095247E-3</v>
      </c>
      <c r="HO95" s="8">
        <f t="shared" si="86"/>
        <v>56</v>
      </c>
      <c r="HP95" s="9">
        <f t="shared" si="107"/>
        <v>0.26666666666666666</v>
      </c>
      <c r="HQ95" s="8">
        <f t="shared" si="87"/>
        <v>61</v>
      </c>
      <c r="HR95" s="9">
        <f t="shared" si="108"/>
        <v>0.2904761904761905</v>
      </c>
      <c r="HS95" s="8">
        <f t="shared" si="88"/>
        <v>10</v>
      </c>
      <c r="HT95" s="9">
        <f t="shared" si="109"/>
        <v>4.7619047619047616E-2</v>
      </c>
      <c r="HU95" s="8">
        <f t="shared" si="89"/>
        <v>12</v>
      </c>
      <c r="HV95" s="9">
        <f t="shared" si="110"/>
        <v>5.7142857142857141E-2</v>
      </c>
      <c r="HW95" s="8">
        <f t="shared" si="90"/>
        <v>5</v>
      </c>
      <c r="HX95" s="9">
        <f t="shared" si="111"/>
        <v>2.3809523809523808E-2</v>
      </c>
      <c r="HY95" s="18">
        <f t="shared" si="91"/>
        <v>210</v>
      </c>
    </row>
    <row r="96" spans="1:233" ht="45.75" customHeight="1">
      <c r="A96" s="5"/>
      <c r="B96" s="3" t="s">
        <v>123</v>
      </c>
      <c r="C96" s="48" t="s">
        <v>10</v>
      </c>
      <c r="D96" s="48" t="s">
        <v>10</v>
      </c>
      <c r="E96" s="48" t="s">
        <v>10</v>
      </c>
      <c r="F96" s="48" t="s">
        <v>10</v>
      </c>
      <c r="G96" s="48" t="s">
        <v>232</v>
      </c>
      <c r="H96" s="48" t="s">
        <v>232</v>
      </c>
      <c r="I96" s="48" t="s">
        <v>231</v>
      </c>
      <c r="J96" s="48" t="s">
        <v>235</v>
      </c>
      <c r="K96" s="48" t="s">
        <v>231</v>
      </c>
      <c r="L96" s="49" t="s">
        <v>231</v>
      </c>
      <c r="M96" s="49" t="s">
        <v>235</v>
      </c>
      <c r="N96" s="49" t="s">
        <v>232</v>
      </c>
      <c r="O96" s="49" t="s">
        <v>235</v>
      </c>
      <c r="P96" s="49" t="s">
        <v>235</v>
      </c>
      <c r="Q96" s="48" t="s">
        <v>10</v>
      </c>
      <c r="R96" s="48" t="s">
        <v>15</v>
      </c>
      <c r="S96" s="48" t="s">
        <v>232</v>
      </c>
      <c r="T96" s="48" t="s">
        <v>232</v>
      </c>
      <c r="U96" s="48" t="s">
        <v>232</v>
      </c>
      <c r="V96" s="48" t="s">
        <v>229</v>
      </c>
      <c r="W96" s="48" t="s">
        <v>235</v>
      </c>
      <c r="X96" s="48" t="s">
        <v>235</v>
      </c>
      <c r="Y96" s="48" t="s">
        <v>235</v>
      </c>
      <c r="Z96" s="48" t="s">
        <v>235</v>
      </c>
      <c r="AA96" s="48" t="s">
        <v>235</v>
      </c>
      <c r="AB96" s="48" t="s">
        <v>235</v>
      </c>
      <c r="AC96" s="48" t="s">
        <v>235</v>
      </c>
      <c r="AD96" s="48" t="s">
        <v>235</v>
      </c>
      <c r="AE96" s="48" t="s">
        <v>235</v>
      </c>
      <c r="AF96" s="48" t="s">
        <v>235</v>
      </c>
      <c r="AG96" s="48" t="s">
        <v>232</v>
      </c>
      <c r="AH96" s="48" t="s">
        <v>229</v>
      </c>
      <c r="AI96" s="48" t="s">
        <v>232</v>
      </c>
      <c r="AJ96" s="48" t="s">
        <v>232</v>
      </c>
      <c r="AK96" s="48" t="s">
        <v>232</v>
      </c>
      <c r="AL96" s="48" t="s">
        <v>232</v>
      </c>
      <c r="AM96" s="48" t="s">
        <v>232</v>
      </c>
      <c r="AN96" s="48" t="s">
        <v>15</v>
      </c>
      <c r="AO96" s="48" t="s">
        <v>232</v>
      </c>
      <c r="AP96" s="48" t="s">
        <v>232</v>
      </c>
      <c r="AQ96" s="48" t="s">
        <v>232</v>
      </c>
      <c r="AR96" s="48" t="s">
        <v>232</v>
      </c>
      <c r="AS96" s="48" t="s">
        <v>232</v>
      </c>
      <c r="AT96" s="48" t="s">
        <v>231</v>
      </c>
      <c r="AU96" s="48" t="s">
        <v>232</v>
      </c>
      <c r="AV96" s="48" t="s">
        <v>232</v>
      </c>
      <c r="AW96" s="48" t="s">
        <v>232</v>
      </c>
      <c r="AX96" s="48" t="s">
        <v>232</v>
      </c>
      <c r="AY96" s="48" t="s">
        <v>232</v>
      </c>
      <c r="AZ96" s="48" t="s">
        <v>235</v>
      </c>
      <c r="BA96" s="48" t="s">
        <v>235</v>
      </c>
      <c r="BB96" s="48" t="s">
        <v>235</v>
      </c>
      <c r="BC96" s="48" t="s">
        <v>235</v>
      </c>
      <c r="BD96" s="48" t="s">
        <v>235</v>
      </c>
      <c r="BE96" s="48" t="s">
        <v>235</v>
      </c>
      <c r="BF96" s="48" t="s">
        <v>235</v>
      </c>
      <c r="BG96" s="48" t="s">
        <v>235</v>
      </c>
      <c r="BH96" s="48" t="s">
        <v>235</v>
      </c>
      <c r="BI96" s="48" t="s">
        <v>235</v>
      </c>
      <c r="BJ96" s="48" t="s">
        <v>235</v>
      </c>
      <c r="BK96" s="48" t="s">
        <v>235</v>
      </c>
      <c r="BL96" s="48" t="s">
        <v>235</v>
      </c>
      <c r="BM96" s="48" t="s">
        <v>235</v>
      </c>
      <c r="BN96" s="48" t="s">
        <v>235</v>
      </c>
      <c r="BO96" s="48" t="s">
        <v>235</v>
      </c>
      <c r="BP96" s="48" t="s">
        <v>229</v>
      </c>
      <c r="BQ96" s="48" t="s">
        <v>235</v>
      </c>
      <c r="BR96" s="48" t="s">
        <v>235</v>
      </c>
      <c r="BS96" s="48" t="s">
        <v>232</v>
      </c>
      <c r="BT96" s="48" t="s">
        <v>15</v>
      </c>
      <c r="BU96" s="48" t="s">
        <v>229</v>
      </c>
      <c r="BV96" s="48" t="s">
        <v>232</v>
      </c>
      <c r="BW96" s="48" t="s">
        <v>15</v>
      </c>
      <c r="BX96" s="48" t="s">
        <v>232</v>
      </c>
      <c r="BY96" s="48" t="s">
        <v>232</v>
      </c>
      <c r="BZ96" s="48" t="s">
        <v>232</v>
      </c>
      <c r="CA96" s="48" t="s">
        <v>235</v>
      </c>
      <c r="CB96" s="48" t="s">
        <v>7</v>
      </c>
      <c r="CC96" s="48" t="s">
        <v>235</v>
      </c>
      <c r="CD96" s="48" t="s">
        <v>235</v>
      </c>
      <c r="CE96" s="48" t="s">
        <v>231</v>
      </c>
      <c r="CF96" s="48" t="s">
        <v>235</v>
      </c>
      <c r="CG96" s="48" t="s">
        <v>235</v>
      </c>
      <c r="CH96" s="48" t="s">
        <v>235</v>
      </c>
      <c r="CI96" s="48" t="s">
        <v>235</v>
      </c>
      <c r="CJ96" s="48" t="s">
        <v>235</v>
      </c>
      <c r="CK96" s="48" t="s">
        <v>235</v>
      </c>
      <c r="CL96" s="48" t="s">
        <v>235</v>
      </c>
      <c r="CM96" s="48" t="s">
        <v>235</v>
      </c>
      <c r="CN96" s="48" t="s">
        <v>235</v>
      </c>
      <c r="CO96" s="48" t="s">
        <v>235</v>
      </c>
      <c r="CP96" s="48" t="s">
        <v>235</v>
      </c>
      <c r="CQ96" s="48" t="s">
        <v>235</v>
      </c>
      <c r="CR96" s="48" t="s">
        <v>235</v>
      </c>
      <c r="CS96" s="48" t="s">
        <v>235</v>
      </c>
      <c r="CT96" s="48" t="s">
        <v>229</v>
      </c>
      <c r="CU96" s="48" t="s">
        <v>235</v>
      </c>
      <c r="CV96" s="48" t="s">
        <v>235</v>
      </c>
      <c r="CW96" s="48" t="s">
        <v>231</v>
      </c>
      <c r="CX96" s="48" t="s">
        <v>235</v>
      </c>
      <c r="CY96" s="48" t="s">
        <v>231</v>
      </c>
      <c r="CZ96" s="48" t="s">
        <v>229</v>
      </c>
      <c r="DA96" s="48" t="s">
        <v>235</v>
      </c>
      <c r="DB96" s="48" t="s">
        <v>235</v>
      </c>
      <c r="DC96" s="48" t="s">
        <v>232</v>
      </c>
      <c r="DD96" s="48" t="s">
        <v>231</v>
      </c>
      <c r="DE96" s="48" t="s">
        <v>235</v>
      </c>
      <c r="DF96" s="48" t="s">
        <v>235</v>
      </c>
      <c r="DG96" s="48" t="s">
        <v>235</v>
      </c>
      <c r="DH96" s="48" t="s">
        <v>235</v>
      </c>
      <c r="DI96" s="48" t="s">
        <v>235</v>
      </c>
      <c r="DJ96" s="48" t="s">
        <v>235</v>
      </c>
      <c r="DK96" s="48" t="s">
        <v>235</v>
      </c>
      <c r="DL96" s="48" t="s">
        <v>232</v>
      </c>
      <c r="DM96" s="112" t="s">
        <v>235</v>
      </c>
      <c r="DN96" s="48" t="s">
        <v>235</v>
      </c>
      <c r="DO96" s="48" t="s">
        <v>235</v>
      </c>
      <c r="DP96" s="48" t="s">
        <v>235</v>
      </c>
      <c r="DQ96" s="48" t="s">
        <v>235</v>
      </c>
      <c r="DR96" s="48" t="s">
        <v>235</v>
      </c>
      <c r="DS96" s="48" t="s">
        <v>235</v>
      </c>
      <c r="DT96" s="48" t="s">
        <v>235</v>
      </c>
      <c r="DU96" s="48" t="s">
        <v>235</v>
      </c>
      <c r="DV96" s="48" t="s">
        <v>235</v>
      </c>
      <c r="DW96" s="48" t="s">
        <v>235</v>
      </c>
      <c r="DX96" s="48" t="s">
        <v>235</v>
      </c>
      <c r="DY96" s="48" t="s">
        <v>235</v>
      </c>
      <c r="DZ96" s="48" t="s">
        <v>235</v>
      </c>
      <c r="EA96" s="48" t="s">
        <v>235</v>
      </c>
      <c r="EB96" s="48" t="s">
        <v>235</v>
      </c>
      <c r="EC96" s="48" t="s">
        <v>232</v>
      </c>
      <c r="ED96" s="48" t="s">
        <v>232</v>
      </c>
      <c r="EE96" s="48" t="s">
        <v>7</v>
      </c>
      <c r="EF96" s="48" t="s">
        <v>232</v>
      </c>
      <c r="EG96" s="48" t="s">
        <v>7</v>
      </c>
      <c r="EH96" s="48" t="s">
        <v>231</v>
      </c>
      <c r="EI96" s="48" t="s">
        <v>232</v>
      </c>
      <c r="EJ96" s="48" t="s">
        <v>7</v>
      </c>
      <c r="EK96" s="48" t="s">
        <v>231</v>
      </c>
      <c r="EL96" s="48" t="s">
        <v>232</v>
      </c>
      <c r="EM96" s="48" t="s">
        <v>235</v>
      </c>
      <c r="EN96" s="48" t="s">
        <v>232</v>
      </c>
      <c r="EO96" s="48" t="s">
        <v>232</v>
      </c>
      <c r="EP96" s="48" t="s">
        <v>235</v>
      </c>
      <c r="EQ96" s="48" t="s">
        <v>232</v>
      </c>
      <c r="ER96" s="48" t="s">
        <v>7</v>
      </c>
      <c r="ES96" s="48" t="s">
        <v>7</v>
      </c>
      <c r="ET96" s="48" t="s">
        <v>7</v>
      </c>
      <c r="EU96" s="48" t="s">
        <v>15</v>
      </c>
      <c r="EV96" s="48" t="s">
        <v>7</v>
      </c>
      <c r="EW96" s="48" t="s">
        <v>231</v>
      </c>
      <c r="EX96" s="48" t="s">
        <v>232</v>
      </c>
      <c r="EY96" s="48" t="s">
        <v>232</v>
      </c>
      <c r="EZ96" s="48" t="s">
        <v>231</v>
      </c>
      <c r="FA96" s="48" t="s">
        <v>232</v>
      </c>
      <c r="FB96" s="48" t="s">
        <v>232</v>
      </c>
      <c r="FC96" s="48" t="s">
        <v>229</v>
      </c>
      <c r="FD96" s="48" t="s">
        <v>235</v>
      </c>
      <c r="FE96" s="48" t="s">
        <v>232</v>
      </c>
      <c r="FF96" s="48" t="s">
        <v>232</v>
      </c>
      <c r="FG96" s="48" t="s">
        <v>231</v>
      </c>
      <c r="FH96" s="48" t="s">
        <v>232</v>
      </c>
      <c r="FI96" s="48" t="s">
        <v>15</v>
      </c>
      <c r="FJ96" s="48" t="s">
        <v>15</v>
      </c>
      <c r="FK96" s="48" t="s">
        <v>15</v>
      </c>
      <c r="FL96" s="48" t="s">
        <v>7</v>
      </c>
      <c r="FM96" s="48" t="s">
        <v>232</v>
      </c>
      <c r="FN96" s="48" t="s">
        <v>10</v>
      </c>
      <c r="FO96" s="48" t="s">
        <v>10</v>
      </c>
      <c r="FP96" s="50" t="s">
        <v>232</v>
      </c>
      <c r="FQ96" s="48" t="s">
        <v>10</v>
      </c>
      <c r="FR96" s="50" t="s">
        <v>231</v>
      </c>
      <c r="FS96" s="50" t="s">
        <v>231</v>
      </c>
      <c r="FT96" s="50" t="s">
        <v>232</v>
      </c>
      <c r="FU96" s="50" t="s">
        <v>231</v>
      </c>
      <c r="FV96" s="50" t="s">
        <v>231</v>
      </c>
      <c r="FW96" s="48" t="s">
        <v>10</v>
      </c>
      <c r="FX96" s="50" t="s">
        <v>231</v>
      </c>
      <c r="FY96" s="48" t="s">
        <v>10</v>
      </c>
      <c r="FZ96" s="50" t="s">
        <v>235</v>
      </c>
      <c r="GA96" s="50" t="s">
        <v>231</v>
      </c>
      <c r="GB96" s="48" t="s">
        <v>10</v>
      </c>
      <c r="GC96" s="50" t="s">
        <v>231</v>
      </c>
      <c r="GD96" s="48" t="s">
        <v>10</v>
      </c>
      <c r="GE96" s="48" t="s">
        <v>231</v>
      </c>
      <c r="GF96" s="50" t="s">
        <v>231</v>
      </c>
      <c r="GG96" s="48" t="s">
        <v>235</v>
      </c>
      <c r="GH96" s="50" t="s">
        <v>15</v>
      </c>
      <c r="GI96" s="50" t="s">
        <v>15</v>
      </c>
      <c r="GJ96" s="48" t="s">
        <v>15</v>
      </c>
      <c r="GK96" s="112" t="s">
        <v>235</v>
      </c>
      <c r="GL96" s="48" t="s">
        <v>235</v>
      </c>
      <c r="GM96" s="48" t="s">
        <v>235</v>
      </c>
      <c r="GN96" s="48" t="s">
        <v>15</v>
      </c>
      <c r="GO96" s="48" t="s">
        <v>235</v>
      </c>
      <c r="GP96" s="48" t="s">
        <v>229</v>
      </c>
      <c r="GQ96" s="48" t="s">
        <v>235</v>
      </c>
      <c r="GR96" s="48" t="s">
        <v>235</v>
      </c>
      <c r="GS96" s="48" t="s">
        <v>10</v>
      </c>
      <c r="GT96" s="48" t="s">
        <v>235</v>
      </c>
      <c r="GU96" s="48" t="s">
        <v>10</v>
      </c>
      <c r="GV96" s="48" t="s">
        <v>10</v>
      </c>
      <c r="GW96" s="48" t="s">
        <v>235</v>
      </c>
      <c r="GX96" s="48" t="s">
        <v>10</v>
      </c>
      <c r="GY96" s="48" t="s">
        <v>229</v>
      </c>
      <c r="GZ96" s="48" t="s">
        <v>10</v>
      </c>
      <c r="HA96" s="48" t="s">
        <v>229</v>
      </c>
      <c r="HB96" s="48" t="s">
        <v>235</v>
      </c>
      <c r="HC96" s="48" t="s">
        <v>10</v>
      </c>
      <c r="HD96" s="48" t="s">
        <v>235</v>
      </c>
      <c r="HE96" s="8">
        <f t="shared" si="81"/>
        <v>47</v>
      </c>
      <c r="HF96" s="9">
        <f t="shared" si="102"/>
        <v>0.22380952380952382</v>
      </c>
      <c r="HG96" s="8">
        <f t="shared" si="82"/>
        <v>0</v>
      </c>
      <c r="HH96" s="9">
        <f t="shared" si="103"/>
        <v>0</v>
      </c>
      <c r="HI96" s="8">
        <f t="shared" si="83"/>
        <v>22</v>
      </c>
      <c r="HJ96" s="9">
        <f t="shared" si="104"/>
        <v>0.10476190476190476</v>
      </c>
      <c r="HK96" s="8">
        <f t="shared" si="84"/>
        <v>0</v>
      </c>
      <c r="HL96" s="9">
        <f t="shared" si="105"/>
        <v>0</v>
      </c>
      <c r="HM96" s="8">
        <f t="shared" si="85"/>
        <v>10</v>
      </c>
      <c r="HN96" s="9">
        <f t="shared" si="106"/>
        <v>4.7619047619047616E-2</v>
      </c>
      <c r="HO96" s="8">
        <f t="shared" si="86"/>
        <v>0</v>
      </c>
      <c r="HP96" s="9">
        <f t="shared" si="107"/>
        <v>0</v>
      </c>
      <c r="HQ96" s="8">
        <f t="shared" si="87"/>
        <v>92</v>
      </c>
      <c r="HR96" s="9">
        <f t="shared" si="108"/>
        <v>0.43809523809523809</v>
      </c>
      <c r="HS96" s="8">
        <f t="shared" si="88"/>
        <v>9</v>
      </c>
      <c r="HT96" s="9">
        <f t="shared" si="109"/>
        <v>4.2857142857142858E-2</v>
      </c>
      <c r="HU96" s="8">
        <f t="shared" si="89"/>
        <v>12</v>
      </c>
      <c r="HV96" s="9">
        <f t="shared" si="110"/>
        <v>5.7142857142857141E-2</v>
      </c>
      <c r="HW96" s="8">
        <f t="shared" si="90"/>
        <v>18</v>
      </c>
      <c r="HX96" s="9">
        <f t="shared" si="111"/>
        <v>8.5714285714285715E-2</v>
      </c>
      <c r="HY96" s="18">
        <f t="shared" si="91"/>
        <v>210</v>
      </c>
    </row>
    <row r="97" spans="1:233" ht="45.75" customHeight="1">
      <c r="A97" s="5"/>
      <c r="B97" s="3" t="s">
        <v>124</v>
      </c>
      <c r="C97" s="48" t="s">
        <v>10</v>
      </c>
      <c r="D97" s="48" t="s">
        <v>10</v>
      </c>
      <c r="E97" s="48" t="s">
        <v>10</v>
      </c>
      <c r="F97" s="48" t="s">
        <v>10</v>
      </c>
      <c r="G97" s="48" t="s">
        <v>235</v>
      </c>
      <c r="H97" s="48" t="s">
        <v>235</v>
      </c>
      <c r="I97" s="48" t="s">
        <v>229</v>
      </c>
      <c r="J97" s="48" t="s">
        <v>229</v>
      </c>
      <c r="K97" s="48" t="s">
        <v>231</v>
      </c>
      <c r="L97" s="49" t="s">
        <v>231</v>
      </c>
      <c r="M97" s="49" t="s">
        <v>235</v>
      </c>
      <c r="N97" s="49" t="s">
        <v>235</v>
      </c>
      <c r="O97" s="49" t="s">
        <v>235</v>
      </c>
      <c r="P97" s="49" t="s">
        <v>15</v>
      </c>
      <c r="Q97" s="48" t="s">
        <v>10</v>
      </c>
      <c r="R97" s="48" t="s">
        <v>15</v>
      </c>
      <c r="S97" s="48" t="s">
        <v>232</v>
      </c>
      <c r="T97" s="48" t="s">
        <v>229</v>
      </c>
      <c r="U97" s="48" t="s">
        <v>232</v>
      </c>
      <c r="V97" s="48" t="s">
        <v>235</v>
      </c>
      <c r="W97" s="48" t="s">
        <v>235</v>
      </c>
      <c r="X97" s="48" t="s">
        <v>235</v>
      </c>
      <c r="Y97" s="48" t="s">
        <v>15</v>
      </c>
      <c r="Z97" s="48" t="s">
        <v>15</v>
      </c>
      <c r="AA97" s="48" t="s">
        <v>235</v>
      </c>
      <c r="AB97" s="48" t="s">
        <v>15</v>
      </c>
      <c r="AC97" s="48" t="s">
        <v>15</v>
      </c>
      <c r="AD97" s="48" t="s">
        <v>235</v>
      </c>
      <c r="AE97" s="48" t="s">
        <v>15</v>
      </c>
      <c r="AF97" s="48" t="s">
        <v>15</v>
      </c>
      <c r="AG97" s="48" t="s">
        <v>229</v>
      </c>
      <c r="AH97" s="48" t="s">
        <v>232</v>
      </c>
      <c r="AI97" s="48" t="s">
        <v>229</v>
      </c>
      <c r="AJ97" s="48" t="s">
        <v>231</v>
      </c>
      <c r="AK97" s="48" t="s">
        <v>232</v>
      </c>
      <c r="AL97" s="48" t="s">
        <v>229</v>
      </c>
      <c r="AM97" s="48" t="s">
        <v>235</v>
      </c>
      <c r="AN97" s="48" t="s">
        <v>229</v>
      </c>
      <c r="AO97" s="48" t="s">
        <v>229</v>
      </c>
      <c r="AP97" s="48" t="s">
        <v>229</v>
      </c>
      <c r="AQ97" s="48" t="s">
        <v>229</v>
      </c>
      <c r="AR97" s="48" t="s">
        <v>232</v>
      </c>
      <c r="AS97" s="48" t="s">
        <v>229</v>
      </c>
      <c r="AT97" s="48" t="s">
        <v>232</v>
      </c>
      <c r="AU97" s="48" t="s">
        <v>231</v>
      </c>
      <c r="AV97" s="48" t="s">
        <v>229</v>
      </c>
      <c r="AW97" s="48" t="s">
        <v>232</v>
      </c>
      <c r="AX97" s="48" t="s">
        <v>232</v>
      </c>
      <c r="AY97" s="48" t="s">
        <v>231</v>
      </c>
      <c r="AZ97" s="48" t="s">
        <v>235</v>
      </c>
      <c r="BA97" s="48" t="s">
        <v>235</v>
      </c>
      <c r="BB97" s="48" t="s">
        <v>235</v>
      </c>
      <c r="BC97" s="48" t="s">
        <v>235</v>
      </c>
      <c r="BD97" s="48" t="s">
        <v>235</v>
      </c>
      <c r="BE97" s="48" t="s">
        <v>235</v>
      </c>
      <c r="BF97" s="48" t="s">
        <v>235</v>
      </c>
      <c r="BG97" s="48" t="s">
        <v>7</v>
      </c>
      <c r="BH97" s="48" t="s">
        <v>235</v>
      </c>
      <c r="BI97" s="48" t="s">
        <v>235</v>
      </c>
      <c r="BJ97" s="48" t="s">
        <v>235</v>
      </c>
      <c r="BK97" s="48" t="s">
        <v>235</v>
      </c>
      <c r="BL97" s="48" t="s">
        <v>231</v>
      </c>
      <c r="BM97" s="48" t="s">
        <v>232</v>
      </c>
      <c r="BN97" s="48" t="s">
        <v>235</v>
      </c>
      <c r="BO97" s="48" t="s">
        <v>235</v>
      </c>
      <c r="BP97" s="48" t="s">
        <v>229</v>
      </c>
      <c r="BQ97" s="48" t="s">
        <v>235</v>
      </c>
      <c r="BR97" s="48" t="s">
        <v>235</v>
      </c>
      <c r="BS97" s="48" t="s">
        <v>229</v>
      </c>
      <c r="BT97" s="48" t="s">
        <v>15</v>
      </c>
      <c r="BU97" s="48" t="s">
        <v>229</v>
      </c>
      <c r="BV97" s="48" t="s">
        <v>229</v>
      </c>
      <c r="BW97" s="48" t="s">
        <v>15</v>
      </c>
      <c r="BX97" s="48" t="s">
        <v>229</v>
      </c>
      <c r="BY97" s="48" t="s">
        <v>232</v>
      </c>
      <c r="BZ97" s="48" t="s">
        <v>235</v>
      </c>
      <c r="CA97" s="48" t="s">
        <v>235</v>
      </c>
      <c r="CB97" s="48" t="s">
        <v>7</v>
      </c>
      <c r="CC97" s="48" t="s">
        <v>15</v>
      </c>
      <c r="CD97" s="48" t="s">
        <v>235</v>
      </c>
      <c r="CE97" s="48" t="s">
        <v>229</v>
      </c>
      <c r="CF97" s="48" t="s">
        <v>235</v>
      </c>
      <c r="CG97" s="48" t="s">
        <v>235</v>
      </c>
      <c r="CH97" s="48" t="s">
        <v>235</v>
      </c>
      <c r="CI97" s="48" t="s">
        <v>235</v>
      </c>
      <c r="CJ97" s="48" t="s">
        <v>235</v>
      </c>
      <c r="CK97" s="48" t="s">
        <v>235</v>
      </c>
      <c r="CL97" s="48" t="s">
        <v>232</v>
      </c>
      <c r="CM97" s="48" t="s">
        <v>232</v>
      </c>
      <c r="CN97" s="48" t="s">
        <v>235</v>
      </c>
      <c r="CO97" s="48" t="s">
        <v>235</v>
      </c>
      <c r="CP97" s="48" t="s">
        <v>235</v>
      </c>
      <c r="CQ97" s="48" t="s">
        <v>235</v>
      </c>
      <c r="CR97" s="48" t="s">
        <v>235</v>
      </c>
      <c r="CS97" s="48" t="s">
        <v>231</v>
      </c>
      <c r="CT97" s="48" t="s">
        <v>232</v>
      </c>
      <c r="CU97" s="48" t="s">
        <v>235</v>
      </c>
      <c r="CV97" s="48" t="s">
        <v>232</v>
      </c>
      <c r="CW97" s="48" t="s">
        <v>232</v>
      </c>
      <c r="CX97" s="48" t="s">
        <v>235</v>
      </c>
      <c r="CY97" s="48" t="s">
        <v>231</v>
      </c>
      <c r="CZ97" s="48" t="s">
        <v>232</v>
      </c>
      <c r="DA97" s="48" t="s">
        <v>15</v>
      </c>
      <c r="DB97" s="48" t="s">
        <v>229</v>
      </c>
      <c r="DC97" s="48" t="s">
        <v>232</v>
      </c>
      <c r="DD97" s="48" t="s">
        <v>232</v>
      </c>
      <c r="DE97" s="48" t="s">
        <v>235</v>
      </c>
      <c r="DF97" s="48" t="s">
        <v>235</v>
      </c>
      <c r="DG97" s="48" t="s">
        <v>235</v>
      </c>
      <c r="DH97" s="48" t="s">
        <v>235</v>
      </c>
      <c r="DI97" s="48" t="s">
        <v>235</v>
      </c>
      <c r="DJ97" s="48" t="s">
        <v>231</v>
      </c>
      <c r="DK97" s="48" t="s">
        <v>231</v>
      </c>
      <c r="DL97" s="48" t="s">
        <v>231</v>
      </c>
      <c r="DM97" s="112" t="s">
        <v>231</v>
      </c>
      <c r="DN97" s="48" t="s">
        <v>231</v>
      </c>
      <c r="DO97" s="48" t="s">
        <v>232</v>
      </c>
      <c r="DP97" s="48" t="s">
        <v>232</v>
      </c>
      <c r="DQ97" s="48" t="s">
        <v>231</v>
      </c>
      <c r="DR97" s="48" t="s">
        <v>232</v>
      </c>
      <c r="DS97" s="48" t="s">
        <v>10</v>
      </c>
      <c r="DT97" s="48" t="s">
        <v>235</v>
      </c>
      <c r="DU97" s="48" t="s">
        <v>229</v>
      </c>
      <c r="DV97" s="48" t="s">
        <v>235</v>
      </c>
      <c r="DW97" s="48" t="s">
        <v>235</v>
      </c>
      <c r="DX97" s="48" t="s">
        <v>235</v>
      </c>
      <c r="DY97" s="48" t="s">
        <v>231</v>
      </c>
      <c r="DZ97" s="48" t="s">
        <v>235</v>
      </c>
      <c r="EA97" s="48" t="s">
        <v>235</v>
      </c>
      <c r="EB97" s="48" t="s">
        <v>235</v>
      </c>
      <c r="EC97" s="48" t="s">
        <v>232</v>
      </c>
      <c r="ED97" s="48" t="s">
        <v>232</v>
      </c>
      <c r="EE97" s="48" t="s">
        <v>232</v>
      </c>
      <c r="EF97" s="48" t="s">
        <v>232</v>
      </c>
      <c r="EG97" s="48" t="s">
        <v>232</v>
      </c>
      <c r="EH97" s="48" t="s">
        <v>232</v>
      </c>
      <c r="EI97" s="48" t="s">
        <v>232</v>
      </c>
      <c r="EJ97" s="48" t="s">
        <v>232</v>
      </c>
      <c r="EK97" s="48" t="s">
        <v>235</v>
      </c>
      <c r="EL97" s="48" t="s">
        <v>235</v>
      </c>
      <c r="EM97" s="48" t="s">
        <v>15</v>
      </c>
      <c r="EN97" s="48" t="s">
        <v>235</v>
      </c>
      <c r="EO97" s="48" t="s">
        <v>235</v>
      </c>
      <c r="EP97" s="48" t="s">
        <v>235</v>
      </c>
      <c r="EQ97" s="48" t="s">
        <v>235</v>
      </c>
      <c r="ER97" s="48" t="s">
        <v>7</v>
      </c>
      <c r="ES97" s="48" t="s">
        <v>7</v>
      </c>
      <c r="ET97" s="48" t="s">
        <v>7</v>
      </c>
      <c r="EU97" s="48" t="s">
        <v>15</v>
      </c>
      <c r="EV97" s="48" t="s">
        <v>7</v>
      </c>
      <c r="EW97" s="48" t="s">
        <v>232</v>
      </c>
      <c r="EX97" s="48" t="s">
        <v>232</v>
      </c>
      <c r="EY97" s="48" t="s">
        <v>231</v>
      </c>
      <c r="EZ97" s="48" t="s">
        <v>231</v>
      </c>
      <c r="FA97" s="48" t="s">
        <v>232</v>
      </c>
      <c r="FB97" s="48" t="s">
        <v>232</v>
      </c>
      <c r="FC97" s="48" t="s">
        <v>232</v>
      </c>
      <c r="FD97" s="48" t="s">
        <v>232</v>
      </c>
      <c r="FE97" s="48" t="s">
        <v>231</v>
      </c>
      <c r="FF97" s="48" t="s">
        <v>232</v>
      </c>
      <c r="FG97" s="48" t="s">
        <v>232</v>
      </c>
      <c r="FH97" s="48" t="s">
        <v>229</v>
      </c>
      <c r="FI97" s="48" t="s">
        <v>15</v>
      </c>
      <c r="FJ97" s="48" t="s">
        <v>15</v>
      </c>
      <c r="FK97" s="48" t="s">
        <v>15</v>
      </c>
      <c r="FL97" s="48" t="s">
        <v>7</v>
      </c>
      <c r="FM97" s="48" t="s">
        <v>232</v>
      </c>
      <c r="FN97" s="48" t="s">
        <v>10</v>
      </c>
      <c r="FO97" s="48" t="s">
        <v>10</v>
      </c>
      <c r="FP97" s="50" t="s">
        <v>235</v>
      </c>
      <c r="FQ97" s="48" t="s">
        <v>10</v>
      </c>
      <c r="FR97" s="50" t="s">
        <v>235</v>
      </c>
      <c r="FS97" s="50" t="s">
        <v>229</v>
      </c>
      <c r="FT97" s="50" t="s">
        <v>229</v>
      </c>
      <c r="FU97" s="50" t="s">
        <v>235</v>
      </c>
      <c r="FV97" s="50" t="s">
        <v>229</v>
      </c>
      <c r="FW97" s="48" t="s">
        <v>10</v>
      </c>
      <c r="FX97" s="50" t="s">
        <v>229</v>
      </c>
      <c r="FY97" s="48" t="s">
        <v>10</v>
      </c>
      <c r="FZ97" s="50" t="s">
        <v>235</v>
      </c>
      <c r="GA97" s="50" t="s">
        <v>235</v>
      </c>
      <c r="GB97" s="48" t="s">
        <v>10</v>
      </c>
      <c r="GC97" s="50" t="s">
        <v>229</v>
      </c>
      <c r="GD97" s="48" t="s">
        <v>10</v>
      </c>
      <c r="GE97" s="48" t="s">
        <v>229</v>
      </c>
      <c r="GF97" s="50" t="s">
        <v>235</v>
      </c>
      <c r="GG97" s="48" t="s">
        <v>231</v>
      </c>
      <c r="GH97" s="50" t="s">
        <v>15</v>
      </c>
      <c r="GI97" s="50" t="s">
        <v>15</v>
      </c>
      <c r="GJ97" s="48" t="s">
        <v>15</v>
      </c>
      <c r="GK97" s="112" t="s">
        <v>15</v>
      </c>
      <c r="GL97" s="48" t="s">
        <v>15</v>
      </c>
      <c r="GM97" s="48" t="s">
        <v>7</v>
      </c>
      <c r="GN97" s="48" t="s">
        <v>15</v>
      </c>
      <c r="GO97" s="48" t="s">
        <v>231</v>
      </c>
      <c r="GP97" s="48" t="s">
        <v>232</v>
      </c>
      <c r="GQ97" s="48" t="s">
        <v>231</v>
      </c>
      <c r="GR97" s="48" t="s">
        <v>231</v>
      </c>
      <c r="GS97" s="48" t="s">
        <v>10</v>
      </c>
      <c r="GT97" s="48" t="s">
        <v>231</v>
      </c>
      <c r="GU97" s="48" t="s">
        <v>10</v>
      </c>
      <c r="GV97" s="48" t="s">
        <v>10</v>
      </c>
      <c r="GW97" s="48" t="s">
        <v>231</v>
      </c>
      <c r="GX97" s="48" t="s">
        <v>10</v>
      </c>
      <c r="GY97" s="48" t="s">
        <v>231</v>
      </c>
      <c r="GZ97" s="48" t="s">
        <v>10</v>
      </c>
      <c r="HA97" s="48" t="s">
        <v>231</v>
      </c>
      <c r="HB97" s="48" t="s">
        <v>231</v>
      </c>
      <c r="HC97" s="48" t="s">
        <v>10</v>
      </c>
      <c r="HD97" s="48" t="s">
        <v>231</v>
      </c>
      <c r="HE97" s="8">
        <f t="shared" si="81"/>
        <v>39</v>
      </c>
      <c r="HF97" s="9">
        <f t="shared" si="102"/>
        <v>0.18571428571428572</v>
      </c>
      <c r="HG97" s="8">
        <f t="shared" si="82"/>
        <v>0</v>
      </c>
      <c r="HH97" s="9">
        <f t="shared" si="103"/>
        <v>0</v>
      </c>
      <c r="HI97" s="8">
        <f t="shared" si="83"/>
        <v>28</v>
      </c>
      <c r="HJ97" s="9">
        <f t="shared" si="104"/>
        <v>0.13333333333333333</v>
      </c>
      <c r="HK97" s="8">
        <f t="shared" si="84"/>
        <v>0</v>
      </c>
      <c r="HL97" s="9">
        <f t="shared" si="105"/>
        <v>0</v>
      </c>
      <c r="HM97" s="8">
        <f t="shared" si="85"/>
        <v>27</v>
      </c>
      <c r="HN97" s="9">
        <f t="shared" si="106"/>
        <v>0.12857142857142856</v>
      </c>
      <c r="HO97" s="8">
        <f t="shared" si="86"/>
        <v>0</v>
      </c>
      <c r="HP97" s="9">
        <f t="shared" si="107"/>
        <v>0</v>
      </c>
      <c r="HQ97" s="8">
        <f t="shared" si="87"/>
        <v>66</v>
      </c>
      <c r="HR97" s="9">
        <f t="shared" si="108"/>
        <v>0.31428571428571428</v>
      </c>
      <c r="HS97" s="8">
        <f t="shared" si="88"/>
        <v>8</v>
      </c>
      <c r="HT97" s="9">
        <f t="shared" si="109"/>
        <v>3.8095238095238099E-2</v>
      </c>
      <c r="HU97" s="8">
        <f t="shared" si="89"/>
        <v>23</v>
      </c>
      <c r="HV97" s="9">
        <f t="shared" si="110"/>
        <v>0.10952380952380952</v>
      </c>
      <c r="HW97" s="8">
        <f t="shared" si="90"/>
        <v>19</v>
      </c>
      <c r="HX97" s="9">
        <f t="shared" si="111"/>
        <v>9.0476190476190474E-2</v>
      </c>
      <c r="HY97" s="18">
        <f t="shared" si="91"/>
        <v>210</v>
      </c>
    </row>
    <row r="98" spans="1:233" ht="45.75" customHeight="1">
      <c r="A98" s="5"/>
      <c r="B98" s="6" t="s">
        <v>125</v>
      </c>
      <c r="C98" s="48" t="s">
        <v>10</v>
      </c>
      <c r="D98" s="48" t="s">
        <v>10</v>
      </c>
      <c r="E98" s="48" t="s">
        <v>10</v>
      </c>
      <c r="F98" s="48" t="s">
        <v>10</v>
      </c>
      <c r="G98" s="48" t="s">
        <v>235</v>
      </c>
      <c r="H98" s="48" t="s">
        <v>235</v>
      </c>
      <c r="I98" s="48" t="s">
        <v>229</v>
      </c>
      <c r="J98" s="48" t="s">
        <v>231</v>
      </c>
      <c r="K98" s="48" t="s">
        <v>232</v>
      </c>
      <c r="L98" s="49" t="s">
        <v>232</v>
      </c>
      <c r="M98" s="49" t="s">
        <v>235</v>
      </c>
      <c r="N98" s="49" t="s">
        <v>235</v>
      </c>
      <c r="O98" s="49" t="s">
        <v>235</v>
      </c>
      <c r="P98" s="49" t="s">
        <v>15</v>
      </c>
      <c r="Q98" s="48" t="s">
        <v>10</v>
      </c>
      <c r="R98" s="48" t="s">
        <v>15</v>
      </c>
      <c r="S98" s="48" t="s">
        <v>232</v>
      </c>
      <c r="T98" s="48" t="s">
        <v>15</v>
      </c>
      <c r="U98" s="48" t="s">
        <v>232</v>
      </c>
      <c r="V98" s="48" t="s">
        <v>235</v>
      </c>
      <c r="W98" s="48" t="s">
        <v>235</v>
      </c>
      <c r="X98" s="48" t="s">
        <v>235</v>
      </c>
      <c r="Y98" s="48" t="s">
        <v>15</v>
      </c>
      <c r="Z98" s="48" t="s">
        <v>15</v>
      </c>
      <c r="AA98" s="48" t="s">
        <v>235</v>
      </c>
      <c r="AB98" s="48" t="s">
        <v>15</v>
      </c>
      <c r="AC98" s="48" t="s">
        <v>15</v>
      </c>
      <c r="AD98" s="48" t="s">
        <v>235</v>
      </c>
      <c r="AE98" s="48" t="s">
        <v>15</v>
      </c>
      <c r="AF98" s="48" t="s">
        <v>15</v>
      </c>
      <c r="AG98" s="48" t="s">
        <v>229</v>
      </c>
      <c r="AH98" s="48" t="s">
        <v>235</v>
      </c>
      <c r="AI98" s="48" t="s">
        <v>229</v>
      </c>
      <c r="AJ98" s="48" t="s">
        <v>232</v>
      </c>
      <c r="AK98" s="48" t="s">
        <v>232</v>
      </c>
      <c r="AL98" s="48" t="s">
        <v>229</v>
      </c>
      <c r="AM98" s="48" t="s">
        <v>229</v>
      </c>
      <c r="AN98" s="48" t="s">
        <v>229</v>
      </c>
      <c r="AO98" s="48" t="s">
        <v>229</v>
      </c>
      <c r="AP98" s="48" t="s">
        <v>229</v>
      </c>
      <c r="AQ98" s="48" t="s">
        <v>231</v>
      </c>
      <c r="AR98" s="48" t="s">
        <v>232</v>
      </c>
      <c r="AS98" s="48" t="s">
        <v>229</v>
      </c>
      <c r="AT98" s="48" t="s">
        <v>232</v>
      </c>
      <c r="AU98" s="48" t="s">
        <v>231</v>
      </c>
      <c r="AV98" s="48" t="s">
        <v>231</v>
      </c>
      <c r="AW98" s="48" t="s">
        <v>232</v>
      </c>
      <c r="AX98" s="48" t="s">
        <v>232</v>
      </c>
      <c r="AY98" s="48" t="s">
        <v>231</v>
      </c>
      <c r="AZ98" s="48" t="s">
        <v>232</v>
      </c>
      <c r="BA98" s="48" t="s">
        <v>235</v>
      </c>
      <c r="BB98" s="48" t="s">
        <v>235</v>
      </c>
      <c r="BC98" s="48" t="s">
        <v>235</v>
      </c>
      <c r="BD98" s="48" t="s">
        <v>235</v>
      </c>
      <c r="BE98" s="48" t="s">
        <v>235</v>
      </c>
      <c r="BF98" s="48" t="s">
        <v>235</v>
      </c>
      <c r="BG98" s="48" t="s">
        <v>7</v>
      </c>
      <c r="BH98" s="48" t="s">
        <v>231</v>
      </c>
      <c r="BI98" s="48" t="s">
        <v>231</v>
      </c>
      <c r="BJ98" s="48" t="s">
        <v>231</v>
      </c>
      <c r="BK98" s="48" t="s">
        <v>235</v>
      </c>
      <c r="BL98" s="48" t="s">
        <v>231</v>
      </c>
      <c r="BM98" s="48" t="s">
        <v>232</v>
      </c>
      <c r="BN98" s="48" t="s">
        <v>235</v>
      </c>
      <c r="BO98" s="48" t="s">
        <v>235</v>
      </c>
      <c r="BP98" s="48" t="s">
        <v>235</v>
      </c>
      <c r="BQ98" s="48" t="s">
        <v>235</v>
      </c>
      <c r="BR98" s="48" t="s">
        <v>235</v>
      </c>
      <c r="BS98" s="48" t="s">
        <v>229</v>
      </c>
      <c r="BT98" s="48" t="s">
        <v>15</v>
      </c>
      <c r="BU98" s="48" t="s">
        <v>235</v>
      </c>
      <c r="BV98" s="48" t="s">
        <v>229</v>
      </c>
      <c r="BW98" s="48" t="s">
        <v>15</v>
      </c>
      <c r="BX98" s="48" t="s">
        <v>235</v>
      </c>
      <c r="BY98" s="48" t="s">
        <v>235</v>
      </c>
      <c r="BZ98" s="48" t="s">
        <v>235</v>
      </c>
      <c r="CA98" s="48" t="s">
        <v>235</v>
      </c>
      <c r="CB98" s="48" t="s">
        <v>7</v>
      </c>
      <c r="CC98" s="48" t="s">
        <v>15</v>
      </c>
      <c r="CD98" s="48" t="s">
        <v>235</v>
      </c>
      <c r="CE98" s="48" t="s">
        <v>231</v>
      </c>
      <c r="CF98" s="48" t="s">
        <v>235</v>
      </c>
      <c r="CG98" s="48" t="s">
        <v>235</v>
      </c>
      <c r="CH98" s="48" t="s">
        <v>235</v>
      </c>
      <c r="CI98" s="48" t="s">
        <v>235</v>
      </c>
      <c r="CJ98" s="48" t="s">
        <v>235</v>
      </c>
      <c r="CK98" s="48" t="s">
        <v>235</v>
      </c>
      <c r="CL98" s="48" t="s">
        <v>235</v>
      </c>
      <c r="CM98" s="48" t="s">
        <v>229</v>
      </c>
      <c r="CN98" s="48" t="s">
        <v>235</v>
      </c>
      <c r="CO98" s="48" t="s">
        <v>235</v>
      </c>
      <c r="CP98" s="48" t="s">
        <v>235</v>
      </c>
      <c r="CQ98" s="48" t="s">
        <v>235</v>
      </c>
      <c r="CR98" s="48" t="s">
        <v>235</v>
      </c>
      <c r="CS98" s="48" t="s">
        <v>229</v>
      </c>
      <c r="CT98" s="48" t="s">
        <v>229</v>
      </c>
      <c r="CU98" s="48" t="s">
        <v>235</v>
      </c>
      <c r="CV98" s="48" t="s">
        <v>235</v>
      </c>
      <c r="CW98" s="48" t="s">
        <v>235</v>
      </c>
      <c r="CX98" s="48" t="s">
        <v>235</v>
      </c>
      <c r="CY98" s="48" t="s">
        <v>231</v>
      </c>
      <c r="CZ98" s="48" t="s">
        <v>7</v>
      </c>
      <c r="DA98" s="48" t="s">
        <v>235</v>
      </c>
      <c r="DB98" s="48" t="s">
        <v>229</v>
      </c>
      <c r="DC98" s="48" t="s">
        <v>229</v>
      </c>
      <c r="DD98" s="48" t="s">
        <v>231</v>
      </c>
      <c r="DE98" s="48" t="s">
        <v>235</v>
      </c>
      <c r="DF98" s="48" t="s">
        <v>235</v>
      </c>
      <c r="DG98" s="48" t="s">
        <v>235</v>
      </c>
      <c r="DH98" s="48" t="s">
        <v>235</v>
      </c>
      <c r="DI98" s="48" t="s">
        <v>235</v>
      </c>
      <c r="DJ98" s="48" t="s">
        <v>231</v>
      </c>
      <c r="DK98" s="48" t="s">
        <v>229</v>
      </c>
      <c r="DL98" s="48" t="s">
        <v>231</v>
      </c>
      <c r="DM98" s="112" t="s">
        <v>229</v>
      </c>
      <c r="DN98" s="48" t="s">
        <v>229</v>
      </c>
      <c r="DO98" s="48" t="s">
        <v>235</v>
      </c>
      <c r="DP98" s="48" t="s">
        <v>231</v>
      </c>
      <c r="DQ98" s="48" t="s">
        <v>231</v>
      </c>
      <c r="DR98" s="48" t="s">
        <v>231</v>
      </c>
      <c r="DS98" s="48" t="s">
        <v>10</v>
      </c>
      <c r="DT98" s="48" t="s">
        <v>235</v>
      </c>
      <c r="DU98" s="48" t="s">
        <v>229</v>
      </c>
      <c r="DV98" s="48" t="s">
        <v>235</v>
      </c>
      <c r="DW98" s="48" t="s">
        <v>235</v>
      </c>
      <c r="DX98" s="48" t="s">
        <v>235</v>
      </c>
      <c r="DY98" s="48" t="s">
        <v>229</v>
      </c>
      <c r="DZ98" s="48" t="s">
        <v>235</v>
      </c>
      <c r="EA98" s="48" t="s">
        <v>235</v>
      </c>
      <c r="EB98" s="48" t="s">
        <v>235</v>
      </c>
      <c r="EC98" s="48" t="s">
        <v>232</v>
      </c>
      <c r="ED98" s="48" t="s">
        <v>232</v>
      </c>
      <c r="EE98" s="48" t="s">
        <v>232</v>
      </c>
      <c r="EF98" s="48" t="s">
        <v>232</v>
      </c>
      <c r="EG98" s="48" t="s">
        <v>232</v>
      </c>
      <c r="EH98" s="48" t="s">
        <v>232</v>
      </c>
      <c r="EI98" s="48" t="s">
        <v>232</v>
      </c>
      <c r="EJ98" s="48" t="s">
        <v>232</v>
      </c>
      <c r="EK98" s="48" t="s">
        <v>235</v>
      </c>
      <c r="EL98" s="48" t="s">
        <v>235</v>
      </c>
      <c r="EM98" s="48" t="s">
        <v>15</v>
      </c>
      <c r="EN98" s="48" t="s">
        <v>235</v>
      </c>
      <c r="EO98" s="48" t="s">
        <v>235</v>
      </c>
      <c r="EP98" s="48" t="s">
        <v>235</v>
      </c>
      <c r="EQ98" s="48" t="s">
        <v>235</v>
      </c>
      <c r="ER98" s="48" t="s">
        <v>7</v>
      </c>
      <c r="ES98" s="48" t="s">
        <v>7</v>
      </c>
      <c r="ET98" s="48" t="s">
        <v>7</v>
      </c>
      <c r="EU98" s="48" t="s">
        <v>15</v>
      </c>
      <c r="EV98" s="48" t="s">
        <v>7</v>
      </c>
      <c r="EW98" s="48" t="s">
        <v>231</v>
      </c>
      <c r="EX98" s="48" t="s">
        <v>231</v>
      </c>
      <c r="EY98" s="48" t="s">
        <v>229</v>
      </c>
      <c r="EZ98" s="48" t="s">
        <v>232</v>
      </c>
      <c r="FA98" s="48" t="s">
        <v>231</v>
      </c>
      <c r="FB98" s="48" t="s">
        <v>229</v>
      </c>
      <c r="FC98" s="48" t="s">
        <v>229</v>
      </c>
      <c r="FD98" s="48" t="s">
        <v>232</v>
      </c>
      <c r="FE98" s="48" t="s">
        <v>229</v>
      </c>
      <c r="FF98" s="48" t="s">
        <v>231</v>
      </c>
      <c r="FG98" s="48" t="s">
        <v>232</v>
      </c>
      <c r="FH98" s="48" t="s">
        <v>231</v>
      </c>
      <c r="FI98" s="48" t="s">
        <v>15</v>
      </c>
      <c r="FJ98" s="48" t="s">
        <v>15</v>
      </c>
      <c r="FK98" s="48" t="s">
        <v>15</v>
      </c>
      <c r="FL98" s="48" t="s">
        <v>7</v>
      </c>
      <c r="FM98" s="48" t="s">
        <v>232</v>
      </c>
      <c r="FN98" s="48" t="s">
        <v>10</v>
      </c>
      <c r="FO98" s="48" t="s">
        <v>10</v>
      </c>
      <c r="FP98" s="50" t="s">
        <v>231</v>
      </c>
      <c r="FQ98" s="48" t="s">
        <v>10</v>
      </c>
      <c r="FR98" s="50" t="s">
        <v>231</v>
      </c>
      <c r="FS98" s="50" t="s">
        <v>231</v>
      </c>
      <c r="FT98" s="50" t="s">
        <v>231</v>
      </c>
      <c r="FU98" s="50" t="s">
        <v>235</v>
      </c>
      <c r="FV98" s="50" t="s">
        <v>231</v>
      </c>
      <c r="FW98" s="48" t="s">
        <v>10</v>
      </c>
      <c r="FX98" s="50" t="s">
        <v>231</v>
      </c>
      <c r="FY98" s="48" t="s">
        <v>10</v>
      </c>
      <c r="FZ98" s="50" t="s">
        <v>231</v>
      </c>
      <c r="GA98" s="50" t="s">
        <v>231</v>
      </c>
      <c r="GB98" s="48" t="s">
        <v>10</v>
      </c>
      <c r="GC98" s="50" t="s">
        <v>231</v>
      </c>
      <c r="GD98" s="48" t="s">
        <v>10</v>
      </c>
      <c r="GE98" s="48" t="s">
        <v>231</v>
      </c>
      <c r="GF98" s="50" t="s">
        <v>231</v>
      </c>
      <c r="GG98" s="48" t="s">
        <v>229</v>
      </c>
      <c r="GH98" s="50" t="s">
        <v>15</v>
      </c>
      <c r="GI98" s="50" t="s">
        <v>15</v>
      </c>
      <c r="GJ98" s="48" t="s">
        <v>15</v>
      </c>
      <c r="GK98" s="112" t="s">
        <v>15</v>
      </c>
      <c r="GL98" s="48" t="s">
        <v>15</v>
      </c>
      <c r="GM98" s="48" t="s">
        <v>7</v>
      </c>
      <c r="GN98" s="48" t="s">
        <v>15</v>
      </c>
      <c r="GO98" s="48" t="s">
        <v>229</v>
      </c>
      <c r="GP98" s="48" t="s">
        <v>229</v>
      </c>
      <c r="GQ98" s="48" t="s">
        <v>229</v>
      </c>
      <c r="GR98" s="48" t="s">
        <v>229</v>
      </c>
      <c r="GS98" s="48" t="s">
        <v>10</v>
      </c>
      <c r="GT98" s="48" t="s">
        <v>235</v>
      </c>
      <c r="GU98" s="48" t="s">
        <v>10</v>
      </c>
      <c r="GV98" s="48" t="s">
        <v>10</v>
      </c>
      <c r="GW98" s="48" t="s">
        <v>235</v>
      </c>
      <c r="GX98" s="48" t="s">
        <v>10</v>
      </c>
      <c r="GY98" s="48" t="s">
        <v>235</v>
      </c>
      <c r="GZ98" s="48" t="s">
        <v>10</v>
      </c>
      <c r="HA98" s="48" t="s">
        <v>235</v>
      </c>
      <c r="HB98" s="48" t="s">
        <v>229</v>
      </c>
      <c r="HC98" s="48" t="s">
        <v>10</v>
      </c>
      <c r="HD98" s="48" t="s">
        <v>235</v>
      </c>
      <c r="HE98" s="8">
        <f t="shared" si="81"/>
        <v>24</v>
      </c>
      <c r="HF98" s="15">
        <f t="shared" si="102"/>
        <v>0.11428571428571428</v>
      </c>
      <c r="HG98" s="14">
        <f t="shared" si="82"/>
        <v>0</v>
      </c>
      <c r="HH98" s="15">
        <f t="shared" si="103"/>
        <v>0</v>
      </c>
      <c r="HI98" s="14">
        <f t="shared" si="83"/>
        <v>33</v>
      </c>
      <c r="HJ98" s="15">
        <f t="shared" si="104"/>
        <v>0.15714285714285714</v>
      </c>
      <c r="HK98" s="14">
        <f t="shared" si="84"/>
        <v>0</v>
      </c>
      <c r="HL98" s="15">
        <f t="shared" si="105"/>
        <v>0</v>
      </c>
      <c r="HM98" s="14">
        <f t="shared" si="85"/>
        <v>31</v>
      </c>
      <c r="HN98" s="15">
        <f t="shared" si="106"/>
        <v>0.14761904761904762</v>
      </c>
      <c r="HO98" s="14">
        <f t="shared" si="86"/>
        <v>0</v>
      </c>
      <c r="HP98" s="15">
        <f t="shared" si="107"/>
        <v>0</v>
      </c>
      <c r="HQ98" s="14">
        <f t="shared" si="87"/>
        <v>71</v>
      </c>
      <c r="HR98" s="15">
        <f t="shared" si="108"/>
        <v>0.33809523809523812</v>
      </c>
      <c r="HS98" s="14">
        <f t="shared" si="88"/>
        <v>9</v>
      </c>
      <c r="HT98" s="15">
        <f t="shared" si="109"/>
        <v>4.2857142857142858E-2</v>
      </c>
      <c r="HU98" s="14">
        <f t="shared" si="89"/>
        <v>23</v>
      </c>
      <c r="HV98" s="15">
        <f t="shared" si="110"/>
        <v>0.10952380952380952</v>
      </c>
      <c r="HW98" s="14">
        <f t="shared" si="90"/>
        <v>19</v>
      </c>
      <c r="HX98" s="15">
        <f t="shared" si="111"/>
        <v>9.0476190476190474E-2</v>
      </c>
      <c r="HY98" s="18">
        <f t="shared" si="91"/>
        <v>210</v>
      </c>
    </row>
    <row r="99" spans="1:233" ht="45.75" customHeight="1">
      <c r="A99" s="5" t="s">
        <v>126</v>
      </c>
      <c r="B99" s="6" t="s">
        <v>127</v>
      </c>
      <c r="C99" s="50" t="s">
        <v>10</v>
      </c>
      <c r="D99" s="50" t="s">
        <v>10</v>
      </c>
      <c r="E99" s="50" t="s">
        <v>10</v>
      </c>
      <c r="F99" s="50" t="s">
        <v>10</v>
      </c>
      <c r="G99" s="50" t="s">
        <v>15</v>
      </c>
      <c r="H99" s="50" t="s">
        <v>15</v>
      </c>
      <c r="I99" s="50" t="s">
        <v>10</v>
      </c>
      <c r="J99" s="50" t="s">
        <v>10</v>
      </c>
      <c r="K99" s="50" t="s">
        <v>10</v>
      </c>
      <c r="L99" s="50" t="s">
        <v>10</v>
      </c>
      <c r="M99" s="50" t="s">
        <v>15</v>
      </c>
      <c r="N99" s="50" t="s">
        <v>15</v>
      </c>
      <c r="O99" s="50" t="s">
        <v>15</v>
      </c>
      <c r="P99" s="50" t="s">
        <v>7</v>
      </c>
      <c r="Q99" s="50" t="s">
        <v>10</v>
      </c>
      <c r="R99" s="50" t="s">
        <v>15</v>
      </c>
      <c r="S99" s="50" t="s">
        <v>15</v>
      </c>
      <c r="T99" s="50" t="s">
        <v>15</v>
      </c>
      <c r="U99" s="50" t="s">
        <v>15</v>
      </c>
      <c r="V99" s="50" t="s">
        <v>15</v>
      </c>
      <c r="W99" s="50" t="s">
        <v>15</v>
      </c>
      <c r="X99" s="50" t="s">
        <v>230</v>
      </c>
      <c r="Y99" s="50" t="s">
        <v>15</v>
      </c>
      <c r="Z99" s="50" t="s">
        <v>15</v>
      </c>
      <c r="AA99" s="50" t="s">
        <v>15</v>
      </c>
      <c r="AB99" s="50" t="s">
        <v>15</v>
      </c>
      <c r="AC99" s="50" t="s">
        <v>15</v>
      </c>
      <c r="AD99" s="50" t="s">
        <v>235</v>
      </c>
      <c r="AE99" s="50" t="s">
        <v>15</v>
      </c>
      <c r="AF99" s="50" t="s">
        <v>15</v>
      </c>
      <c r="AG99" s="50" t="s">
        <v>15</v>
      </c>
      <c r="AH99" s="50" t="s">
        <v>15</v>
      </c>
      <c r="AI99" s="50" t="s">
        <v>15</v>
      </c>
      <c r="AJ99" s="50" t="s">
        <v>15</v>
      </c>
      <c r="AK99" s="50" t="s">
        <v>15</v>
      </c>
      <c r="AL99" s="50" t="s">
        <v>15</v>
      </c>
      <c r="AM99" s="50" t="s">
        <v>15</v>
      </c>
      <c r="AN99" s="50" t="s">
        <v>15</v>
      </c>
      <c r="AO99" s="50" t="s">
        <v>15</v>
      </c>
      <c r="AP99" s="50" t="s">
        <v>15</v>
      </c>
      <c r="AQ99" s="50" t="s">
        <v>15</v>
      </c>
      <c r="AR99" s="50" t="s">
        <v>15</v>
      </c>
      <c r="AS99" s="50" t="s">
        <v>15</v>
      </c>
      <c r="AT99" s="50" t="s">
        <v>15</v>
      </c>
      <c r="AU99" s="50" t="s">
        <v>15</v>
      </c>
      <c r="AV99" s="50" t="s">
        <v>15</v>
      </c>
      <c r="AW99" s="50" t="s">
        <v>15</v>
      </c>
      <c r="AX99" s="50" t="s">
        <v>15</v>
      </c>
      <c r="AY99" s="50" t="s">
        <v>15</v>
      </c>
      <c r="AZ99" s="50" t="s">
        <v>10</v>
      </c>
      <c r="BA99" s="50" t="s">
        <v>15</v>
      </c>
      <c r="BB99" s="50" t="s">
        <v>7</v>
      </c>
      <c r="BC99" s="50" t="s">
        <v>15</v>
      </c>
      <c r="BD99" s="50" t="s">
        <v>15</v>
      </c>
      <c r="BE99" s="50" t="s">
        <v>15</v>
      </c>
      <c r="BF99" s="50" t="s">
        <v>15</v>
      </c>
      <c r="BG99" s="50" t="s">
        <v>15</v>
      </c>
      <c r="BH99" s="50" t="s">
        <v>7</v>
      </c>
      <c r="BI99" s="50" t="s">
        <v>7</v>
      </c>
      <c r="BJ99" s="50" t="s">
        <v>7</v>
      </c>
      <c r="BK99" s="50" t="s">
        <v>15</v>
      </c>
      <c r="BL99" s="50" t="s">
        <v>15</v>
      </c>
      <c r="BM99" s="50" t="s">
        <v>232</v>
      </c>
      <c r="BN99" s="50" t="s">
        <v>15</v>
      </c>
      <c r="BO99" s="50" t="s">
        <v>15</v>
      </c>
      <c r="BP99" s="50" t="s">
        <v>15</v>
      </c>
      <c r="BQ99" s="50" t="s">
        <v>15</v>
      </c>
      <c r="BR99" s="50" t="s">
        <v>15</v>
      </c>
      <c r="BS99" s="50" t="s">
        <v>15</v>
      </c>
      <c r="BT99" s="50" t="s">
        <v>15</v>
      </c>
      <c r="BU99" s="50" t="s">
        <v>15</v>
      </c>
      <c r="BV99" s="50" t="s">
        <v>15</v>
      </c>
      <c r="BW99" s="50" t="s">
        <v>15</v>
      </c>
      <c r="BX99" s="50" t="s">
        <v>15</v>
      </c>
      <c r="BY99" s="50" t="s">
        <v>15</v>
      </c>
      <c r="BZ99" s="50" t="s">
        <v>15</v>
      </c>
      <c r="CA99" s="50" t="s">
        <v>15</v>
      </c>
      <c r="CB99" s="50" t="s">
        <v>15</v>
      </c>
      <c r="CC99" s="50" t="s">
        <v>15</v>
      </c>
      <c r="CD99" s="50" t="s">
        <v>15</v>
      </c>
      <c r="CE99" s="50" t="s">
        <v>10</v>
      </c>
      <c r="CF99" s="50" t="s">
        <v>15</v>
      </c>
      <c r="CG99" s="50" t="s">
        <v>15</v>
      </c>
      <c r="CH99" s="50" t="s">
        <v>15</v>
      </c>
      <c r="CI99" s="50" t="s">
        <v>10</v>
      </c>
      <c r="CJ99" s="50" t="s">
        <v>15</v>
      </c>
      <c r="CK99" s="50" t="s">
        <v>10</v>
      </c>
      <c r="CL99" s="50" t="s">
        <v>15</v>
      </c>
      <c r="CM99" s="50" t="s">
        <v>10</v>
      </c>
      <c r="CN99" s="50" t="s">
        <v>15</v>
      </c>
      <c r="CO99" s="50" t="s">
        <v>10</v>
      </c>
      <c r="CP99" s="50" t="s">
        <v>15</v>
      </c>
      <c r="CQ99" s="50" t="s">
        <v>15</v>
      </c>
      <c r="CR99" s="50" t="s">
        <v>15</v>
      </c>
      <c r="CS99" s="50" t="s">
        <v>15</v>
      </c>
      <c r="CT99" s="50" t="s">
        <v>15</v>
      </c>
      <c r="CU99" s="50" t="s">
        <v>15</v>
      </c>
      <c r="CV99" s="50" t="s">
        <v>15</v>
      </c>
      <c r="CW99" s="50" t="s">
        <v>15</v>
      </c>
      <c r="CX99" s="50" t="s">
        <v>15</v>
      </c>
      <c r="CY99" s="50" t="s">
        <v>10</v>
      </c>
      <c r="CZ99" s="50" t="s">
        <v>15</v>
      </c>
      <c r="DA99" s="50" t="s">
        <v>15</v>
      </c>
      <c r="DB99" s="50" t="s">
        <v>10</v>
      </c>
      <c r="DC99" s="50" t="s">
        <v>10</v>
      </c>
      <c r="DD99" s="50" t="s">
        <v>15</v>
      </c>
      <c r="DE99" s="50" t="s">
        <v>10</v>
      </c>
      <c r="DF99" s="50" t="s">
        <v>10</v>
      </c>
      <c r="DG99" s="50" t="s">
        <v>10</v>
      </c>
      <c r="DH99" s="50" t="s">
        <v>15</v>
      </c>
      <c r="DI99" s="50" t="s">
        <v>15</v>
      </c>
      <c r="DJ99" s="50" t="s">
        <v>232</v>
      </c>
      <c r="DK99" s="50" t="s">
        <v>7</v>
      </c>
      <c r="DL99" s="50" t="s">
        <v>7</v>
      </c>
      <c r="DM99" s="7" t="s">
        <v>7</v>
      </c>
      <c r="DN99" s="50" t="s">
        <v>232</v>
      </c>
      <c r="DO99" s="50" t="s">
        <v>232</v>
      </c>
      <c r="DP99" s="50" t="s">
        <v>235</v>
      </c>
      <c r="DQ99" s="50" t="s">
        <v>230</v>
      </c>
      <c r="DR99" s="50" t="s">
        <v>235</v>
      </c>
      <c r="DS99" s="50" t="s">
        <v>10</v>
      </c>
      <c r="DT99" s="50" t="s">
        <v>15</v>
      </c>
      <c r="DU99" s="50" t="s">
        <v>15</v>
      </c>
      <c r="DV99" s="50" t="s">
        <v>15</v>
      </c>
      <c r="DW99" s="50" t="s">
        <v>15</v>
      </c>
      <c r="DX99" s="50" t="s">
        <v>15</v>
      </c>
      <c r="DY99" s="50" t="s">
        <v>15</v>
      </c>
      <c r="DZ99" s="50" t="s">
        <v>15</v>
      </c>
      <c r="EA99" s="50" t="s">
        <v>15</v>
      </c>
      <c r="EB99" s="50" t="s">
        <v>15</v>
      </c>
      <c r="EC99" s="50" t="s">
        <v>15</v>
      </c>
      <c r="ED99" s="50" t="s">
        <v>15</v>
      </c>
      <c r="EE99" s="50" t="s">
        <v>15</v>
      </c>
      <c r="EF99" s="50" t="s">
        <v>15</v>
      </c>
      <c r="EG99" s="50" t="s">
        <v>15</v>
      </c>
      <c r="EH99" s="50" t="s">
        <v>15</v>
      </c>
      <c r="EI99" s="50" t="s">
        <v>15</v>
      </c>
      <c r="EJ99" s="50" t="s">
        <v>15</v>
      </c>
      <c r="EK99" s="50" t="s">
        <v>15</v>
      </c>
      <c r="EL99" s="50" t="s">
        <v>15</v>
      </c>
      <c r="EM99" s="50" t="s">
        <v>15</v>
      </c>
      <c r="EN99" s="50" t="s">
        <v>15</v>
      </c>
      <c r="EO99" s="50" t="s">
        <v>15</v>
      </c>
      <c r="EP99" s="50" t="s">
        <v>15</v>
      </c>
      <c r="EQ99" s="50" t="s">
        <v>15</v>
      </c>
      <c r="ER99" s="50" t="s">
        <v>15</v>
      </c>
      <c r="ES99" s="50" t="s">
        <v>15</v>
      </c>
      <c r="ET99" s="50" t="s">
        <v>15</v>
      </c>
      <c r="EU99" s="50" t="s">
        <v>15</v>
      </c>
      <c r="EV99" s="50" t="s">
        <v>15</v>
      </c>
      <c r="EW99" s="50" t="s">
        <v>15</v>
      </c>
      <c r="EX99" s="50" t="s">
        <v>15</v>
      </c>
      <c r="EY99" s="50" t="s">
        <v>15</v>
      </c>
      <c r="EZ99" s="50" t="s">
        <v>15</v>
      </c>
      <c r="FA99" s="50" t="s">
        <v>7</v>
      </c>
      <c r="FB99" s="50" t="s">
        <v>15</v>
      </c>
      <c r="FC99" s="50" t="s">
        <v>15</v>
      </c>
      <c r="FD99" s="50" t="s">
        <v>15</v>
      </c>
      <c r="FE99" s="48" t="s">
        <v>15</v>
      </c>
      <c r="FF99" s="50" t="s">
        <v>15</v>
      </c>
      <c r="FG99" s="50" t="s">
        <v>15</v>
      </c>
      <c r="FH99" s="50" t="s">
        <v>7</v>
      </c>
      <c r="FI99" s="50" t="s">
        <v>15</v>
      </c>
      <c r="FJ99" s="50" t="s">
        <v>15</v>
      </c>
      <c r="FK99" s="50" t="s">
        <v>15</v>
      </c>
      <c r="FL99" s="50" t="s">
        <v>15</v>
      </c>
      <c r="FM99" s="50" t="s">
        <v>15</v>
      </c>
      <c r="FN99" s="50" t="s">
        <v>235</v>
      </c>
      <c r="FO99" s="50" t="s">
        <v>235</v>
      </c>
      <c r="FP99" s="50" t="s">
        <v>15</v>
      </c>
      <c r="FQ99" s="50" t="s">
        <v>235</v>
      </c>
      <c r="FR99" s="50" t="s">
        <v>15</v>
      </c>
      <c r="FS99" s="50" t="s">
        <v>15</v>
      </c>
      <c r="FT99" s="50" t="s">
        <v>15</v>
      </c>
      <c r="FU99" s="50" t="s">
        <v>15</v>
      </c>
      <c r="FV99" s="50" t="s">
        <v>15</v>
      </c>
      <c r="FW99" s="50" t="s">
        <v>229</v>
      </c>
      <c r="FX99" s="50" t="s">
        <v>15</v>
      </c>
      <c r="FY99" s="50" t="s">
        <v>235</v>
      </c>
      <c r="FZ99" s="50" t="s">
        <v>15</v>
      </c>
      <c r="GA99" s="102" t="s">
        <v>15</v>
      </c>
      <c r="GB99" s="50" t="s">
        <v>235</v>
      </c>
      <c r="GC99" s="50" t="s">
        <v>15</v>
      </c>
      <c r="GD99" s="50" t="s">
        <v>235</v>
      </c>
      <c r="GE99" s="50" t="s">
        <v>15</v>
      </c>
      <c r="GF99" s="50" t="s">
        <v>15</v>
      </c>
      <c r="GG99" s="50" t="s">
        <v>15</v>
      </c>
      <c r="GH99" s="50" t="s">
        <v>15</v>
      </c>
      <c r="GI99" s="50" t="s">
        <v>15</v>
      </c>
      <c r="GJ99" s="50" t="s">
        <v>15</v>
      </c>
      <c r="GK99" s="7" t="s">
        <v>15</v>
      </c>
      <c r="GL99" s="50" t="s">
        <v>15</v>
      </c>
      <c r="GM99" s="50" t="s">
        <v>15</v>
      </c>
      <c r="GN99" s="50" t="s">
        <v>15</v>
      </c>
      <c r="GO99" s="50" t="s">
        <v>15</v>
      </c>
      <c r="GP99" s="50" t="s">
        <v>15</v>
      </c>
      <c r="GQ99" s="50" t="s">
        <v>15</v>
      </c>
      <c r="GR99" s="50" t="s">
        <v>15</v>
      </c>
      <c r="GS99" s="50" t="s">
        <v>7</v>
      </c>
      <c r="GT99" s="50" t="s">
        <v>15</v>
      </c>
      <c r="GU99" s="50" t="s">
        <v>7</v>
      </c>
      <c r="GV99" s="50" t="s">
        <v>7</v>
      </c>
      <c r="GW99" s="50" t="s">
        <v>15</v>
      </c>
      <c r="GX99" s="50" t="s">
        <v>7</v>
      </c>
      <c r="GY99" s="50" t="s">
        <v>15</v>
      </c>
      <c r="GZ99" s="50" t="s">
        <v>7</v>
      </c>
      <c r="HA99" s="50" t="s">
        <v>15</v>
      </c>
      <c r="HB99" s="50" t="s">
        <v>15</v>
      </c>
      <c r="HC99" s="50" t="s">
        <v>7</v>
      </c>
      <c r="HD99" s="50" t="s">
        <v>15</v>
      </c>
      <c r="HE99" s="8">
        <f t="shared" si="81"/>
        <v>4</v>
      </c>
      <c r="HF99" s="19">
        <f t="shared" ref="HF99:HF105" si="112">HE99/HY99</f>
        <v>1.9047619047619049E-2</v>
      </c>
      <c r="HG99" s="18">
        <f t="shared" si="82"/>
        <v>0</v>
      </c>
      <c r="HH99" s="19">
        <f t="shared" ref="HH99:HH105" si="113">HG99/HY99</f>
        <v>0</v>
      </c>
      <c r="HI99" s="18">
        <f t="shared" si="83"/>
        <v>0</v>
      </c>
      <c r="HJ99" s="19">
        <f t="shared" ref="HJ99:HJ105" si="114">HI99/HY99</f>
        <v>0</v>
      </c>
      <c r="HK99" s="18">
        <f t="shared" si="84"/>
        <v>2</v>
      </c>
      <c r="HL99" s="19">
        <f t="shared" ref="HL99:HL105" si="115">HK99/HY99</f>
        <v>9.5238095238095247E-3</v>
      </c>
      <c r="HM99" s="18">
        <f t="shared" si="85"/>
        <v>1</v>
      </c>
      <c r="HN99" s="19">
        <f t="shared" ref="HN99:HN105" si="116">HM99/HY99</f>
        <v>4.7619047619047623E-3</v>
      </c>
      <c r="HO99" s="18">
        <f t="shared" si="86"/>
        <v>0</v>
      </c>
      <c r="HP99" s="19">
        <f t="shared" ref="HP99:HP105" si="117">HO99/HY99</f>
        <v>0</v>
      </c>
      <c r="HQ99" s="18">
        <f t="shared" si="87"/>
        <v>9</v>
      </c>
      <c r="HR99" s="19">
        <f t="shared" ref="HR99:HR105" si="118">HQ99/HY99</f>
        <v>4.2857142857142858E-2</v>
      </c>
      <c r="HS99" s="18">
        <f t="shared" si="88"/>
        <v>16</v>
      </c>
      <c r="HT99" s="19">
        <f t="shared" ref="HT99:HT105" si="119">HS99/HY99</f>
        <v>7.6190476190476197E-2</v>
      </c>
      <c r="HU99" s="18">
        <f t="shared" si="89"/>
        <v>156</v>
      </c>
      <c r="HV99" s="19">
        <f t="shared" ref="HV99:HV105" si="120">HU99/HY99</f>
        <v>0.74285714285714288</v>
      </c>
      <c r="HW99" s="18">
        <f t="shared" si="90"/>
        <v>22</v>
      </c>
      <c r="HX99" s="19">
        <f t="shared" ref="HX99:HX105" si="121">HW99/HY99</f>
        <v>0.10476190476190476</v>
      </c>
      <c r="HY99" s="18">
        <f t="shared" si="91"/>
        <v>210</v>
      </c>
    </row>
    <row r="100" spans="1:233" ht="45.75" customHeight="1">
      <c r="A100" s="5"/>
      <c r="B100" s="6" t="s">
        <v>128</v>
      </c>
      <c r="C100" s="48" t="s">
        <v>10</v>
      </c>
      <c r="D100" s="48" t="s">
        <v>10</v>
      </c>
      <c r="E100" s="48" t="s">
        <v>10</v>
      </c>
      <c r="F100" s="48" t="s">
        <v>10</v>
      </c>
      <c r="G100" s="48" t="s">
        <v>15</v>
      </c>
      <c r="H100" s="48" t="s">
        <v>15</v>
      </c>
      <c r="I100" s="48" t="s">
        <v>10</v>
      </c>
      <c r="J100" s="48" t="s">
        <v>10</v>
      </c>
      <c r="K100" s="48" t="s">
        <v>10</v>
      </c>
      <c r="L100" s="48" t="s">
        <v>10</v>
      </c>
      <c r="M100" s="48" t="s">
        <v>15</v>
      </c>
      <c r="N100" s="48" t="s">
        <v>15</v>
      </c>
      <c r="O100" s="48" t="s">
        <v>15</v>
      </c>
      <c r="P100" s="48" t="s">
        <v>7</v>
      </c>
      <c r="Q100" s="48" t="s">
        <v>10</v>
      </c>
      <c r="R100" s="48" t="s">
        <v>15</v>
      </c>
      <c r="S100" s="48" t="s">
        <v>15</v>
      </c>
      <c r="T100" s="48" t="s">
        <v>15</v>
      </c>
      <c r="U100" s="48" t="s">
        <v>15</v>
      </c>
      <c r="V100" s="48" t="s">
        <v>15</v>
      </c>
      <c r="W100" s="50" t="s">
        <v>15</v>
      </c>
      <c r="X100" s="50" t="s">
        <v>229</v>
      </c>
      <c r="Y100" s="48" t="s">
        <v>15</v>
      </c>
      <c r="Z100" s="48" t="s">
        <v>15</v>
      </c>
      <c r="AA100" s="50" t="s">
        <v>15</v>
      </c>
      <c r="AB100" s="50" t="s">
        <v>15</v>
      </c>
      <c r="AC100" s="50" t="s">
        <v>15</v>
      </c>
      <c r="AD100" s="50" t="s">
        <v>235</v>
      </c>
      <c r="AE100" s="50" t="s">
        <v>15</v>
      </c>
      <c r="AF100" s="50" t="s">
        <v>15</v>
      </c>
      <c r="AG100" s="48" t="s">
        <v>15</v>
      </c>
      <c r="AH100" s="48" t="s">
        <v>15</v>
      </c>
      <c r="AI100" s="48" t="s">
        <v>15</v>
      </c>
      <c r="AJ100" s="48" t="s">
        <v>15</v>
      </c>
      <c r="AK100" s="48" t="s">
        <v>15</v>
      </c>
      <c r="AL100" s="48" t="s">
        <v>15</v>
      </c>
      <c r="AM100" s="48" t="s">
        <v>15</v>
      </c>
      <c r="AN100" s="48" t="s">
        <v>15</v>
      </c>
      <c r="AO100" s="48" t="s">
        <v>15</v>
      </c>
      <c r="AP100" s="48" t="s">
        <v>15</v>
      </c>
      <c r="AQ100" s="48" t="s">
        <v>15</v>
      </c>
      <c r="AR100" s="48" t="s">
        <v>15</v>
      </c>
      <c r="AS100" s="48" t="s">
        <v>15</v>
      </c>
      <c r="AT100" s="48" t="s">
        <v>15</v>
      </c>
      <c r="AU100" s="48" t="s">
        <v>15</v>
      </c>
      <c r="AV100" s="48" t="s">
        <v>15</v>
      </c>
      <c r="AW100" s="48" t="s">
        <v>15</v>
      </c>
      <c r="AX100" s="48" t="s">
        <v>15</v>
      </c>
      <c r="AY100" s="48" t="s">
        <v>15</v>
      </c>
      <c r="AZ100" s="48" t="s">
        <v>10</v>
      </c>
      <c r="BA100" s="48" t="s">
        <v>15</v>
      </c>
      <c r="BB100" s="48" t="s">
        <v>7</v>
      </c>
      <c r="BC100" s="48" t="s">
        <v>15</v>
      </c>
      <c r="BD100" s="48" t="s">
        <v>15</v>
      </c>
      <c r="BE100" s="48" t="s">
        <v>15</v>
      </c>
      <c r="BF100" s="48" t="s">
        <v>15</v>
      </c>
      <c r="BG100" s="48" t="s">
        <v>15</v>
      </c>
      <c r="BH100" s="48" t="s">
        <v>7</v>
      </c>
      <c r="BI100" s="48" t="s">
        <v>7</v>
      </c>
      <c r="BJ100" s="48" t="s">
        <v>7</v>
      </c>
      <c r="BK100" s="48" t="s">
        <v>15</v>
      </c>
      <c r="BL100" s="48" t="s">
        <v>15</v>
      </c>
      <c r="BM100" s="48" t="s">
        <v>232</v>
      </c>
      <c r="BN100" s="48" t="s">
        <v>15</v>
      </c>
      <c r="BO100" s="48" t="s">
        <v>15</v>
      </c>
      <c r="BP100" s="48" t="s">
        <v>15</v>
      </c>
      <c r="BQ100" s="48" t="s">
        <v>15</v>
      </c>
      <c r="BR100" s="48" t="s">
        <v>15</v>
      </c>
      <c r="BS100" s="48" t="s">
        <v>15</v>
      </c>
      <c r="BT100" s="48" t="s">
        <v>15</v>
      </c>
      <c r="BU100" s="48" t="s">
        <v>15</v>
      </c>
      <c r="BV100" s="48" t="s">
        <v>15</v>
      </c>
      <c r="BW100" s="48" t="s">
        <v>15</v>
      </c>
      <c r="BX100" s="48" t="s">
        <v>15</v>
      </c>
      <c r="BY100" s="48" t="s">
        <v>15</v>
      </c>
      <c r="BZ100" s="48" t="s">
        <v>15</v>
      </c>
      <c r="CA100" s="48" t="s">
        <v>15</v>
      </c>
      <c r="CB100" s="48" t="s">
        <v>15</v>
      </c>
      <c r="CC100" s="48" t="s">
        <v>15</v>
      </c>
      <c r="CD100" s="48" t="s">
        <v>15</v>
      </c>
      <c r="CE100" s="48" t="s">
        <v>10</v>
      </c>
      <c r="CF100" s="48" t="s">
        <v>15</v>
      </c>
      <c r="CG100" s="48" t="s">
        <v>15</v>
      </c>
      <c r="CH100" s="48" t="s">
        <v>15</v>
      </c>
      <c r="CI100" s="48" t="s">
        <v>10</v>
      </c>
      <c r="CJ100" s="48" t="s">
        <v>15</v>
      </c>
      <c r="CK100" s="48" t="s">
        <v>10</v>
      </c>
      <c r="CL100" s="48" t="s">
        <v>15</v>
      </c>
      <c r="CM100" s="48" t="s">
        <v>10</v>
      </c>
      <c r="CN100" s="48" t="s">
        <v>15</v>
      </c>
      <c r="CO100" s="48" t="s">
        <v>10</v>
      </c>
      <c r="CP100" s="48" t="s">
        <v>15</v>
      </c>
      <c r="CQ100" s="48" t="s">
        <v>15</v>
      </c>
      <c r="CR100" s="48" t="s">
        <v>15</v>
      </c>
      <c r="CS100" s="48" t="s">
        <v>15</v>
      </c>
      <c r="CT100" s="48" t="s">
        <v>15</v>
      </c>
      <c r="CU100" s="48" t="s">
        <v>15</v>
      </c>
      <c r="CV100" s="48" t="s">
        <v>15</v>
      </c>
      <c r="CW100" s="48" t="s">
        <v>15</v>
      </c>
      <c r="CX100" s="48" t="s">
        <v>15</v>
      </c>
      <c r="CY100" s="48" t="s">
        <v>10</v>
      </c>
      <c r="CZ100" s="48" t="s">
        <v>15</v>
      </c>
      <c r="DA100" s="48" t="s">
        <v>15</v>
      </c>
      <c r="DB100" s="48" t="s">
        <v>10</v>
      </c>
      <c r="DC100" s="48" t="s">
        <v>10</v>
      </c>
      <c r="DD100" s="48" t="s">
        <v>15</v>
      </c>
      <c r="DE100" s="48" t="s">
        <v>10</v>
      </c>
      <c r="DF100" s="48" t="s">
        <v>10</v>
      </c>
      <c r="DG100" s="48" t="s">
        <v>10</v>
      </c>
      <c r="DH100" s="48" t="s">
        <v>15</v>
      </c>
      <c r="DI100" s="48" t="s">
        <v>15</v>
      </c>
      <c r="DJ100" s="48" t="s">
        <v>232</v>
      </c>
      <c r="DK100" s="48" t="s">
        <v>7</v>
      </c>
      <c r="DL100" s="48" t="s">
        <v>7</v>
      </c>
      <c r="DM100" s="112" t="s">
        <v>7</v>
      </c>
      <c r="DN100" s="48" t="s">
        <v>232</v>
      </c>
      <c r="DO100" s="48" t="s">
        <v>232</v>
      </c>
      <c r="DP100" s="48" t="s">
        <v>235</v>
      </c>
      <c r="DQ100" s="48" t="s">
        <v>229</v>
      </c>
      <c r="DR100" s="48" t="s">
        <v>235</v>
      </c>
      <c r="DS100" s="48" t="s">
        <v>10</v>
      </c>
      <c r="DT100" s="48" t="s">
        <v>15</v>
      </c>
      <c r="DU100" s="48" t="s">
        <v>15</v>
      </c>
      <c r="DV100" s="48" t="s">
        <v>15</v>
      </c>
      <c r="DW100" s="48" t="s">
        <v>15</v>
      </c>
      <c r="DX100" s="48" t="s">
        <v>15</v>
      </c>
      <c r="DY100" s="48" t="s">
        <v>15</v>
      </c>
      <c r="DZ100" s="48" t="s">
        <v>15</v>
      </c>
      <c r="EA100" s="48" t="s">
        <v>15</v>
      </c>
      <c r="EB100" s="48" t="s">
        <v>15</v>
      </c>
      <c r="EC100" s="48" t="s">
        <v>15</v>
      </c>
      <c r="ED100" s="48" t="s">
        <v>15</v>
      </c>
      <c r="EE100" s="48" t="s">
        <v>15</v>
      </c>
      <c r="EF100" s="48" t="s">
        <v>15</v>
      </c>
      <c r="EG100" s="48" t="s">
        <v>15</v>
      </c>
      <c r="EH100" s="48" t="s">
        <v>15</v>
      </c>
      <c r="EI100" s="48" t="s">
        <v>15</v>
      </c>
      <c r="EJ100" s="48" t="s">
        <v>15</v>
      </c>
      <c r="EK100" s="48" t="s">
        <v>15</v>
      </c>
      <c r="EL100" s="48" t="s">
        <v>15</v>
      </c>
      <c r="EM100" s="48" t="s">
        <v>15</v>
      </c>
      <c r="EN100" s="48" t="s">
        <v>15</v>
      </c>
      <c r="EO100" s="48" t="s">
        <v>15</v>
      </c>
      <c r="EP100" s="48" t="s">
        <v>15</v>
      </c>
      <c r="EQ100" s="48" t="s">
        <v>15</v>
      </c>
      <c r="ER100" s="48" t="s">
        <v>15</v>
      </c>
      <c r="ES100" s="48" t="s">
        <v>15</v>
      </c>
      <c r="ET100" s="48" t="s">
        <v>15</v>
      </c>
      <c r="EU100" s="48" t="s">
        <v>15</v>
      </c>
      <c r="EV100" s="48" t="s">
        <v>15</v>
      </c>
      <c r="EW100" s="48" t="s">
        <v>15</v>
      </c>
      <c r="EX100" s="48" t="s">
        <v>15</v>
      </c>
      <c r="EY100" s="48" t="s">
        <v>15</v>
      </c>
      <c r="EZ100" s="48" t="s">
        <v>15</v>
      </c>
      <c r="FA100" s="48" t="s">
        <v>7</v>
      </c>
      <c r="FB100" s="48" t="s">
        <v>15</v>
      </c>
      <c r="FC100" s="48" t="s">
        <v>15</v>
      </c>
      <c r="FD100" s="48" t="s">
        <v>15</v>
      </c>
      <c r="FE100" s="48" t="s">
        <v>15</v>
      </c>
      <c r="FF100" s="48" t="s">
        <v>15</v>
      </c>
      <c r="FG100" s="48" t="s">
        <v>15</v>
      </c>
      <c r="FH100" s="48" t="s">
        <v>7</v>
      </c>
      <c r="FI100" s="48" t="s">
        <v>15</v>
      </c>
      <c r="FJ100" s="48" t="s">
        <v>15</v>
      </c>
      <c r="FK100" s="48" t="s">
        <v>15</v>
      </c>
      <c r="FL100" s="48" t="s">
        <v>15</v>
      </c>
      <c r="FM100" s="48" t="s">
        <v>15</v>
      </c>
      <c r="FN100" s="48" t="s">
        <v>10</v>
      </c>
      <c r="FO100" s="48" t="s">
        <v>10</v>
      </c>
      <c r="FP100" s="50" t="s">
        <v>15</v>
      </c>
      <c r="FQ100" s="48" t="s">
        <v>10</v>
      </c>
      <c r="FR100" s="50" t="s">
        <v>15</v>
      </c>
      <c r="FS100" s="50" t="s">
        <v>15</v>
      </c>
      <c r="FT100" s="50" t="s">
        <v>15</v>
      </c>
      <c r="FU100" s="50" t="s">
        <v>15</v>
      </c>
      <c r="FV100" s="50" t="s">
        <v>15</v>
      </c>
      <c r="FW100" s="48" t="s">
        <v>10</v>
      </c>
      <c r="FX100" s="50" t="s">
        <v>15</v>
      </c>
      <c r="FY100" s="48" t="s">
        <v>10</v>
      </c>
      <c r="FZ100" s="50" t="s">
        <v>15</v>
      </c>
      <c r="GA100" s="102" t="s">
        <v>15</v>
      </c>
      <c r="GB100" s="48" t="s">
        <v>10</v>
      </c>
      <c r="GC100" s="50" t="s">
        <v>15</v>
      </c>
      <c r="GD100" s="48" t="s">
        <v>10</v>
      </c>
      <c r="GE100" s="48" t="s">
        <v>15</v>
      </c>
      <c r="GF100" s="50" t="s">
        <v>15</v>
      </c>
      <c r="GG100" s="48" t="s">
        <v>15</v>
      </c>
      <c r="GH100" s="50" t="s">
        <v>15</v>
      </c>
      <c r="GI100" s="50" t="s">
        <v>15</v>
      </c>
      <c r="GJ100" s="48" t="s">
        <v>15</v>
      </c>
      <c r="GK100" s="112" t="s">
        <v>15</v>
      </c>
      <c r="GL100" s="48" t="s">
        <v>15</v>
      </c>
      <c r="GM100" s="48" t="s">
        <v>15</v>
      </c>
      <c r="GN100" s="48" t="s">
        <v>15</v>
      </c>
      <c r="GO100" s="48" t="s">
        <v>15</v>
      </c>
      <c r="GP100" s="48" t="s">
        <v>15</v>
      </c>
      <c r="GQ100" s="48" t="s">
        <v>15</v>
      </c>
      <c r="GR100" s="48" t="s">
        <v>15</v>
      </c>
      <c r="GS100" s="48" t="s">
        <v>7</v>
      </c>
      <c r="GT100" s="48" t="s">
        <v>15</v>
      </c>
      <c r="GU100" s="48" t="s">
        <v>7</v>
      </c>
      <c r="GV100" s="48" t="s">
        <v>7</v>
      </c>
      <c r="GW100" s="48" t="s">
        <v>15</v>
      </c>
      <c r="GX100" s="48" t="s">
        <v>7</v>
      </c>
      <c r="GY100" s="48" t="s">
        <v>15</v>
      </c>
      <c r="GZ100" s="48" t="s">
        <v>7</v>
      </c>
      <c r="HA100" s="48" t="s">
        <v>15</v>
      </c>
      <c r="HB100" s="48" t="s">
        <v>15</v>
      </c>
      <c r="HC100" s="48" t="s">
        <v>7</v>
      </c>
      <c r="HD100" s="48" t="s">
        <v>15</v>
      </c>
      <c r="HE100" s="8">
        <f t="shared" si="81"/>
        <v>4</v>
      </c>
      <c r="HF100" s="9">
        <f t="shared" si="112"/>
        <v>1.9047619047619049E-2</v>
      </c>
      <c r="HG100" s="8">
        <f t="shared" si="82"/>
        <v>0</v>
      </c>
      <c r="HH100" s="9">
        <f t="shared" si="113"/>
        <v>0</v>
      </c>
      <c r="HI100" s="8">
        <f t="shared" si="83"/>
        <v>0</v>
      </c>
      <c r="HJ100" s="9">
        <f t="shared" si="114"/>
        <v>0</v>
      </c>
      <c r="HK100" s="8">
        <f t="shared" si="84"/>
        <v>0</v>
      </c>
      <c r="HL100" s="9">
        <f t="shared" si="115"/>
        <v>0</v>
      </c>
      <c r="HM100" s="8">
        <f t="shared" si="85"/>
        <v>2</v>
      </c>
      <c r="HN100" s="9">
        <f t="shared" si="116"/>
        <v>9.5238095238095247E-3</v>
      </c>
      <c r="HO100" s="8">
        <f t="shared" si="86"/>
        <v>0</v>
      </c>
      <c r="HP100" s="9">
        <f t="shared" si="117"/>
        <v>0</v>
      </c>
      <c r="HQ100" s="8">
        <f t="shared" si="87"/>
        <v>3</v>
      </c>
      <c r="HR100" s="9">
        <f t="shared" si="118"/>
        <v>1.4285714285714285E-2</v>
      </c>
      <c r="HS100" s="8">
        <f t="shared" si="88"/>
        <v>16</v>
      </c>
      <c r="HT100" s="9">
        <f t="shared" si="119"/>
        <v>7.6190476190476197E-2</v>
      </c>
      <c r="HU100" s="8">
        <f t="shared" si="89"/>
        <v>156</v>
      </c>
      <c r="HV100" s="9">
        <f t="shared" si="120"/>
        <v>0.74285714285714288</v>
      </c>
      <c r="HW100" s="8">
        <f t="shared" si="90"/>
        <v>29</v>
      </c>
      <c r="HX100" s="9">
        <f t="shared" si="121"/>
        <v>0.1380952380952381</v>
      </c>
      <c r="HY100" s="18">
        <f t="shared" si="91"/>
        <v>210</v>
      </c>
    </row>
    <row r="101" spans="1:233" ht="45.75" customHeight="1">
      <c r="A101" s="5"/>
      <c r="B101" s="6" t="s">
        <v>129</v>
      </c>
      <c r="C101" s="48" t="s">
        <v>10</v>
      </c>
      <c r="D101" s="48" t="s">
        <v>10</v>
      </c>
      <c r="E101" s="48" t="s">
        <v>10</v>
      </c>
      <c r="F101" s="48" t="s">
        <v>10</v>
      </c>
      <c r="G101" s="48" t="s">
        <v>15</v>
      </c>
      <c r="H101" s="48" t="s">
        <v>15</v>
      </c>
      <c r="I101" s="48" t="s">
        <v>10</v>
      </c>
      <c r="J101" s="48" t="s">
        <v>10</v>
      </c>
      <c r="K101" s="48" t="s">
        <v>10</v>
      </c>
      <c r="L101" s="48" t="s">
        <v>10</v>
      </c>
      <c r="M101" s="48" t="s">
        <v>15</v>
      </c>
      <c r="N101" s="48" t="s">
        <v>15</v>
      </c>
      <c r="O101" s="48" t="s">
        <v>15</v>
      </c>
      <c r="P101" s="48" t="s">
        <v>7</v>
      </c>
      <c r="Q101" s="48" t="s">
        <v>10</v>
      </c>
      <c r="R101" s="48" t="s">
        <v>15</v>
      </c>
      <c r="S101" s="48" t="s">
        <v>15</v>
      </c>
      <c r="T101" s="48" t="s">
        <v>15</v>
      </c>
      <c r="U101" s="48" t="s">
        <v>15</v>
      </c>
      <c r="V101" s="48" t="s">
        <v>15</v>
      </c>
      <c r="W101" s="50" t="s">
        <v>15</v>
      </c>
      <c r="X101" s="50" t="s">
        <v>232</v>
      </c>
      <c r="Y101" s="48" t="s">
        <v>15</v>
      </c>
      <c r="Z101" s="48" t="s">
        <v>15</v>
      </c>
      <c r="AA101" s="50" t="s">
        <v>15</v>
      </c>
      <c r="AB101" s="50" t="s">
        <v>15</v>
      </c>
      <c r="AC101" s="50" t="s">
        <v>15</v>
      </c>
      <c r="AD101" s="50" t="s">
        <v>235</v>
      </c>
      <c r="AE101" s="50" t="s">
        <v>15</v>
      </c>
      <c r="AF101" s="50" t="s">
        <v>15</v>
      </c>
      <c r="AG101" s="48" t="s">
        <v>15</v>
      </c>
      <c r="AH101" s="48" t="s">
        <v>15</v>
      </c>
      <c r="AI101" s="48" t="s">
        <v>15</v>
      </c>
      <c r="AJ101" s="48" t="s">
        <v>15</v>
      </c>
      <c r="AK101" s="48" t="s">
        <v>15</v>
      </c>
      <c r="AL101" s="48" t="s">
        <v>15</v>
      </c>
      <c r="AM101" s="48" t="s">
        <v>15</v>
      </c>
      <c r="AN101" s="48" t="s">
        <v>15</v>
      </c>
      <c r="AO101" s="48" t="s">
        <v>15</v>
      </c>
      <c r="AP101" s="48" t="s">
        <v>15</v>
      </c>
      <c r="AQ101" s="48" t="s">
        <v>15</v>
      </c>
      <c r="AR101" s="48" t="s">
        <v>15</v>
      </c>
      <c r="AS101" s="48" t="s">
        <v>15</v>
      </c>
      <c r="AT101" s="48" t="s">
        <v>15</v>
      </c>
      <c r="AU101" s="48" t="s">
        <v>15</v>
      </c>
      <c r="AV101" s="48" t="s">
        <v>15</v>
      </c>
      <c r="AW101" s="48" t="s">
        <v>15</v>
      </c>
      <c r="AX101" s="48" t="s">
        <v>15</v>
      </c>
      <c r="AY101" s="48" t="s">
        <v>15</v>
      </c>
      <c r="AZ101" s="48" t="s">
        <v>10</v>
      </c>
      <c r="BA101" s="48" t="s">
        <v>15</v>
      </c>
      <c r="BB101" s="48" t="s">
        <v>7</v>
      </c>
      <c r="BC101" s="48" t="s">
        <v>15</v>
      </c>
      <c r="BD101" s="48" t="s">
        <v>15</v>
      </c>
      <c r="BE101" s="48" t="s">
        <v>15</v>
      </c>
      <c r="BF101" s="48" t="s">
        <v>15</v>
      </c>
      <c r="BG101" s="48" t="s">
        <v>15</v>
      </c>
      <c r="BH101" s="48" t="s">
        <v>7</v>
      </c>
      <c r="BI101" s="48" t="s">
        <v>7</v>
      </c>
      <c r="BJ101" s="48" t="s">
        <v>7</v>
      </c>
      <c r="BK101" s="48" t="s">
        <v>15</v>
      </c>
      <c r="BL101" s="48" t="s">
        <v>15</v>
      </c>
      <c r="BM101" s="48" t="s">
        <v>232</v>
      </c>
      <c r="BN101" s="48" t="s">
        <v>15</v>
      </c>
      <c r="BO101" s="48" t="s">
        <v>15</v>
      </c>
      <c r="BP101" s="48" t="s">
        <v>15</v>
      </c>
      <c r="BQ101" s="48" t="s">
        <v>15</v>
      </c>
      <c r="BR101" s="48" t="s">
        <v>15</v>
      </c>
      <c r="BS101" s="48" t="s">
        <v>15</v>
      </c>
      <c r="BT101" s="48" t="s">
        <v>15</v>
      </c>
      <c r="BU101" s="48" t="s">
        <v>15</v>
      </c>
      <c r="BV101" s="48" t="s">
        <v>15</v>
      </c>
      <c r="BW101" s="48" t="s">
        <v>15</v>
      </c>
      <c r="BX101" s="48" t="s">
        <v>15</v>
      </c>
      <c r="BY101" s="48" t="s">
        <v>15</v>
      </c>
      <c r="BZ101" s="48" t="s">
        <v>15</v>
      </c>
      <c r="CA101" s="48" t="s">
        <v>15</v>
      </c>
      <c r="CB101" s="48" t="s">
        <v>15</v>
      </c>
      <c r="CC101" s="48" t="s">
        <v>15</v>
      </c>
      <c r="CD101" s="48" t="s">
        <v>15</v>
      </c>
      <c r="CE101" s="48" t="s">
        <v>10</v>
      </c>
      <c r="CF101" s="48" t="s">
        <v>15</v>
      </c>
      <c r="CG101" s="48" t="s">
        <v>15</v>
      </c>
      <c r="CH101" s="48" t="s">
        <v>15</v>
      </c>
      <c r="CI101" s="48" t="s">
        <v>10</v>
      </c>
      <c r="CJ101" s="48" t="s">
        <v>15</v>
      </c>
      <c r="CK101" s="48" t="s">
        <v>10</v>
      </c>
      <c r="CL101" s="48" t="s">
        <v>15</v>
      </c>
      <c r="CM101" s="48" t="s">
        <v>10</v>
      </c>
      <c r="CN101" s="48" t="s">
        <v>15</v>
      </c>
      <c r="CO101" s="48" t="s">
        <v>10</v>
      </c>
      <c r="CP101" s="48" t="s">
        <v>15</v>
      </c>
      <c r="CQ101" s="48" t="s">
        <v>15</v>
      </c>
      <c r="CR101" s="48" t="s">
        <v>15</v>
      </c>
      <c r="CS101" s="48" t="s">
        <v>15</v>
      </c>
      <c r="CT101" s="48" t="s">
        <v>15</v>
      </c>
      <c r="CU101" s="48" t="s">
        <v>15</v>
      </c>
      <c r="CV101" s="48" t="s">
        <v>15</v>
      </c>
      <c r="CW101" s="48" t="s">
        <v>15</v>
      </c>
      <c r="CX101" s="48" t="s">
        <v>15</v>
      </c>
      <c r="CY101" s="48" t="s">
        <v>10</v>
      </c>
      <c r="CZ101" s="48" t="s">
        <v>15</v>
      </c>
      <c r="DA101" s="48" t="s">
        <v>15</v>
      </c>
      <c r="DB101" s="48" t="s">
        <v>10</v>
      </c>
      <c r="DC101" s="48" t="s">
        <v>10</v>
      </c>
      <c r="DD101" s="48" t="s">
        <v>15</v>
      </c>
      <c r="DE101" s="48" t="s">
        <v>10</v>
      </c>
      <c r="DF101" s="48" t="s">
        <v>10</v>
      </c>
      <c r="DG101" s="48" t="s">
        <v>10</v>
      </c>
      <c r="DH101" s="48" t="s">
        <v>15</v>
      </c>
      <c r="DI101" s="48" t="s">
        <v>15</v>
      </c>
      <c r="DJ101" s="48" t="s">
        <v>232</v>
      </c>
      <c r="DK101" s="48" t="s">
        <v>7</v>
      </c>
      <c r="DL101" s="48" t="s">
        <v>7</v>
      </c>
      <c r="DM101" s="112" t="s">
        <v>7</v>
      </c>
      <c r="DN101" s="48" t="s">
        <v>232</v>
      </c>
      <c r="DO101" s="48" t="s">
        <v>232</v>
      </c>
      <c r="DP101" s="48" t="s">
        <v>235</v>
      </c>
      <c r="DQ101" s="48" t="s">
        <v>232</v>
      </c>
      <c r="DR101" s="48" t="s">
        <v>235</v>
      </c>
      <c r="DS101" s="48" t="s">
        <v>10</v>
      </c>
      <c r="DT101" s="48" t="s">
        <v>15</v>
      </c>
      <c r="DU101" s="48" t="s">
        <v>15</v>
      </c>
      <c r="DV101" s="48" t="s">
        <v>15</v>
      </c>
      <c r="DW101" s="48" t="s">
        <v>15</v>
      </c>
      <c r="DX101" s="48" t="s">
        <v>15</v>
      </c>
      <c r="DY101" s="48" t="s">
        <v>15</v>
      </c>
      <c r="DZ101" s="48" t="s">
        <v>15</v>
      </c>
      <c r="EA101" s="48" t="s">
        <v>15</v>
      </c>
      <c r="EB101" s="48" t="s">
        <v>15</v>
      </c>
      <c r="EC101" s="48" t="s">
        <v>15</v>
      </c>
      <c r="ED101" s="48" t="s">
        <v>15</v>
      </c>
      <c r="EE101" s="48" t="s">
        <v>15</v>
      </c>
      <c r="EF101" s="48" t="s">
        <v>15</v>
      </c>
      <c r="EG101" s="48" t="s">
        <v>15</v>
      </c>
      <c r="EH101" s="48" t="s">
        <v>15</v>
      </c>
      <c r="EI101" s="48" t="s">
        <v>15</v>
      </c>
      <c r="EJ101" s="48" t="s">
        <v>15</v>
      </c>
      <c r="EK101" s="48" t="s">
        <v>15</v>
      </c>
      <c r="EL101" s="48" t="s">
        <v>15</v>
      </c>
      <c r="EM101" s="48" t="s">
        <v>15</v>
      </c>
      <c r="EN101" s="48" t="s">
        <v>15</v>
      </c>
      <c r="EO101" s="48" t="s">
        <v>15</v>
      </c>
      <c r="EP101" s="48" t="s">
        <v>15</v>
      </c>
      <c r="EQ101" s="48" t="s">
        <v>15</v>
      </c>
      <c r="ER101" s="48" t="s">
        <v>15</v>
      </c>
      <c r="ES101" s="48" t="s">
        <v>15</v>
      </c>
      <c r="ET101" s="48" t="s">
        <v>15</v>
      </c>
      <c r="EU101" s="48" t="s">
        <v>15</v>
      </c>
      <c r="EV101" s="48" t="s">
        <v>15</v>
      </c>
      <c r="EW101" s="48" t="s">
        <v>15</v>
      </c>
      <c r="EX101" s="48" t="s">
        <v>15</v>
      </c>
      <c r="EY101" s="48" t="s">
        <v>15</v>
      </c>
      <c r="EZ101" s="48" t="s">
        <v>15</v>
      </c>
      <c r="FA101" s="48" t="s">
        <v>7</v>
      </c>
      <c r="FB101" s="48" t="s">
        <v>15</v>
      </c>
      <c r="FC101" s="48" t="s">
        <v>15</v>
      </c>
      <c r="FD101" s="48" t="s">
        <v>15</v>
      </c>
      <c r="FE101" s="48" t="s">
        <v>15</v>
      </c>
      <c r="FF101" s="48" t="s">
        <v>15</v>
      </c>
      <c r="FG101" s="48" t="s">
        <v>15</v>
      </c>
      <c r="FH101" s="48" t="s">
        <v>7</v>
      </c>
      <c r="FI101" s="48" t="s">
        <v>15</v>
      </c>
      <c r="FJ101" s="48" t="s">
        <v>15</v>
      </c>
      <c r="FK101" s="48" t="s">
        <v>15</v>
      </c>
      <c r="FL101" s="48" t="s">
        <v>15</v>
      </c>
      <c r="FM101" s="48" t="s">
        <v>15</v>
      </c>
      <c r="FN101" s="48" t="s">
        <v>10</v>
      </c>
      <c r="FO101" s="48" t="s">
        <v>10</v>
      </c>
      <c r="FP101" s="50" t="s">
        <v>15</v>
      </c>
      <c r="FQ101" s="48" t="s">
        <v>10</v>
      </c>
      <c r="FR101" s="50" t="s">
        <v>15</v>
      </c>
      <c r="FS101" s="50" t="s">
        <v>15</v>
      </c>
      <c r="FT101" s="50" t="s">
        <v>15</v>
      </c>
      <c r="FU101" s="50" t="s">
        <v>15</v>
      </c>
      <c r="FV101" s="50" t="s">
        <v>15</v>
      </c>
      <c r="FW101" s="48" t="s">
        <v>10</v>
      </c>
      <c r="FX101" s="50" t="s">
        <v>15</v>
      </c>
      <c r="FY101" s="48" t="s">
        <v>10</v>
      </c>
      <c r="FZ101" s="50" t="s">
        <v>15</v>
      </c>
      <c r="GA101" s="102" t="s">
        <v>15</v>
      </c>
      <c r="GB101" s="48" t="s">
        <v>10</v>
      </c>
      <c r="GC101" s="50" t="s">
        <v>15</v>
      </c>
      <c r="GD101" s="48" t="s">
        <v>10</v>
      </c>
      <c r="GE101" s="48" t="s">
        <v>15</v>
      </c>
      <c r="GF101" s="50" t="s">
        <v>15</v>
      </c>
      <c r="GG101" s="48" t="s">
        <v>15</v>
      </c>
      <c r="GH101" s="50" t="s">
        <v>15</v>
      </c>
      <c r="GI101" s="50" t="s">
        <v>15</v>
      </c>
      <c r="GJ101" s="48" t="s">
        <v>15</v>
      </c>
      <c r="GK101" s="112" t="s">
        <v>15</v>
      </c>
      <c r="GL101" s="48" t="s">
        <v>15</v>
      </c>
      <c r="GM101" s="48" t="s">
        <v>15</v>
      </c>
      <c r="GN101" s="48" t="s">
        <v>15</v>
      </c>
      <c r="GO101" s="48" t="s">
        <v>15</v>
      </c>
      <c r="GP101" s="48" t="s">
        <v>15</v>
      </c>
      <c r="GQ101" s="48" t="s">
        <v>15</v>
      </c>
      <c r="GR101" s="48" t="s">
        <v>15</v>
      </c>
      <c r="GS101" s="48" t="s">
        <v>7</v>
      </c>
      <c r="GT101" s="48" t="s">
        <v>15</v>
      </c>
      <c r="GU101" s="48" t="s">
        <v>7</v>
      </c>
      <c r="GV101" s="48" t="s">
        <v>7</v>
      </c>
      <c r="GW101" s="48" t="s">
        <v>15</v>
      </c>
      <c r="GX101" s="48" t="s">
        <v>7</v>
      </c>
      <c r="GY101" s="48" t="s">
        <v>15</v>
      </c>
      <c r="GZ101" s="48" t="s">
        <v>7</v>
      </c>
      <c r="HA101" s="48" t="s">
        <v>15</v>
      </c>
      <c r="HB101" s="48" t="s">
        <v>15</v>
      </c>
      <c r="HC101" s="48" t="s">
        <v>7</v>
      </c>
      <c r="HD101" s="48" t="s">
        <v>15</v>
      </c>
      <c r="HE101" s="8">
        <f t="shared" si="81"/>
        <v>6</v>
      </c>
      <c r="HF101" s="9">
        <f t="shared" si="112"/>
        <v>2.8571428571428571E-2</v>
      </c>
      <c r="HG101" s="8">
        <f t="shared" si="82"/>
        <v>0</v>
      </c>
      <c r="HH101" s="9">
        <f t="shared" si="113"/>
        <v>0</v>
      </c>
      <c r="HI101" s="8">
        <f t="shared" si="83"/>
        <v>0</v>
      </c>
      <c r="HJ101" s="9">
        <f t="shared" si="114"/>
        <v>0</v>
      </c>
      <c r="HK101" s="8">
        <f t="shared" si="84"/>
        <v>0</v>
      </c>
      <c r="HL101" s="9">
        <f t="shared" si="115"/>
        <v>0</v>
      </c>
      <c r="HM101" s="8">
        <f t="shared" si="85"/>
        <v>0</v>
      </c>
      <c r="HN101" s="9">
        <f t="shared" si="116"/>
        <v>0</v>
      </c>
      <c r="HO101" s="8">
        <f t="shared" si="86"/>
        <v>0</v>
      </c>
      <c r="HP101" s="9">
        <f t="shared" si="117"/>
        <v>0</v>
      </c>
      <c r="HQ101" s="8">
        <f t="shared" si="87"/>
        <v>3</v>
      </c>
      <c r="HR101" s="9">
        <f t="shared" si="118"/>
        <v>1.4285714285714285E-2</v>
      </c>
      <c r="HS101" s="8">
        <f t="shared" si="88"/>
        <v>16</v>
      </c>
      <c r="HT101" s="9">
        <f t="shared" si="119"/>
        <v>7.6190476190476197E-2</v>
      </c>
      <c r="HU101" s="8">
        <f t="shared" si="89"/>
        <v>156</v>
      </c>
      <c r="HV101" s="9">
        <f t="shared" si="120"/>
        <v>0.74285714285714288</v>
      </c>
      <c r="HW101" s="8">
        <f t="shared" si="90"/>
        <v>29</v>
      </c>
      <c r="HX101" s="9">
        <f t="shared" si="121"/>
        <v>0.1380952380952381</v>
      </c>
      <c r="HY101" s="18">
        <f t="shared" si="91"/>
        <v>210</v>
      </c>
    </row>
    <row r="102" spans="1:233" ht="45.75" customHeight="1">
      <c r="A102" s="5" t="s">
        <v>130</v>
      </c>
      <c r="B102" s="17" t="s">
        <v>131</v>
      </c>
      <c r="C102" s="50" t="s">
        <v>10</v>
      </c>
      <c r="D102" s="50" t="s">
        <v>10</v>
      </c>
      <c r="E102" s="50" t="s">
        <v>10</v>
      </c>
      <c r="F102" s="50" t="s">
        <v>10</v>
      </c>
      <c r="G102" s="50" t="s">
        <v>15</v>
      </c>
      <c r="H102" s="50" t="s">
        <v>235</v>
      </c>
      <c r="I102" s="50" t="s">
        <v>10</v>
      </c>
      <c r="J102" s="50" t="s">
        <v>10</v>
      </c>
      <c r="K102" s="50" t="s">
        <v>10</v>
      </c>
      <c r="L102" s="50" t="s">
        <v>10</v>
      </c>
      <c r="M102" s="50" t="s">
        <v>15</v>
      </c>
      <c r="N102" s="50" t="s">
        <v>232</v>
      </c>
      <c r="O102" s="50" t="s">
        <v>235</v>
      </c>
      <c r="P102" s="50" t="s">
        <v>7</v>
      </c>
      <c r="Q102" s="50" t="s">
        <v>10</v>
      </c>
      <c r="R102" s="50" t="s">
        <v>15</v>
      </c>
      <c r="S102" s="50" t="s">
        <v>235</v>
      </c>
      <c r="T102" s="50" t="s">
        <v>15</v>
      </c>
      <c r="U102" s="50" t="s">
        <v>232</v>
      </c>
      <c r="V102" s="50" t="s">
        <v>235</v>
      </c>
      <c r="W102" s="50" t="s">
        <v>15</v>
      </c>
      <c r="X102" s="50" t="s">
        <v>234</v>
      </c>
      <c r="Y102" s="50" t="s">
        <v>234</v>
      </c>
      <c r="Z102" s="50" t="s">
        <v>229</v>
      </c>
      <c r="AA102" s="50" t="s">
        <v>234</v>
      </c>
      <c r="AB102" s="50" t="s">
        <v>15</v>
      </c>
      <c r="AC102" s="50" t="s">
        <v>15</v>
      </c>
      <c r="AD102" s="50" t="s">
        <v>235</v>
      </c>
      <c r="AE102" s="50" t="s">
        <v>234</v>
      </c>
      <c r="AF102" s="50" t="s">
        <v>230</v>
      </c>
      <c r="AG102" s="50" t="s">
        <v>235</v>
      </c>
      <c r="AH102" s="50" t="s">
        <v>235</v>
      </c>
      <c r="AI102" s="50" t="s">
        <v>15</v>
      </c>
      <c r="AJ102" s="50" t="s">
        <v>229</v>
      </c>
      <c r="AK102" s="50" t="s">
        <v>234</v>
      </c>
      <c r="AL102" s="50" t="s">
        <v>15</v>
      </c>
      <c r="AM102" s="50" t="s">
        <v>234</v>
      </c>
      <c r="AN102" s="50" t="s">
        <v>15</v>
      </c>
      <c r="AO102" s="50" t="s">
        <v>15</v>
      </c>
      <c r="AP102" s="50" t="s">
        <v>15</v>
      </c>
      <c r="AQ102" s="50" t="s">
        <v>234</v>
      </c>
      <c r="AR102" s="50" t="s">
        <v>15</v>
      </c>
      <c r="AS102" s="50" t="s">
        <v>234</v>
      </c>
      <c r="AT102" s="50" t="s">
        <v>234</v>
      </c>
      <c r="AU102" s="50" t="s">
        <v>229</v>
      </c>
      <c r="AV102" s="50" t="s">
        <v>234</v>
      </c>
      <c r="AW102" s="50" t="s">
        <v>234</v>
      </c>
      <c r="AX102" s="50" t="s">
        <v>15</v>
      </c>
      <c r="AY102" s="50" t="s">
        <v>229</v>
      </c>
      <c r="AZ102" s="50" t="s">
        <v>10</v>
      </c>
      <c r="BA102" s="50" t="s">
        <v>15</v>
      </c>
      <c r="BB102" s="50" t="s">
        <v>7</v>
      </c>
      <c r="BC102" s="50" t="s">
        <v>235</v>
      </c>
      <c r="BD102" s="50" t="s">
        <v>235</v>
      </c>
      <c r="BE102" s="50" t="s">
        <v>235</v>
      </c>
      <c r="BF102" s="50" t="s">
        <v>235</v>
      </c>
      <c r="BG102" s="50" t="s">
        <v>235</v>
      </c>
      <c r="BH102" s="50" t="s">
        <v>234</v>
      </c>
      <c r="BI102" s="50" t="s">
        <v>234</v>
      </c>
      <c r="BJ102" s="50" t="s">
        <v>234</v>
      </c>
      <c r="BK102" s="50" t="s">
        <v>15</v>
      </c>
      <c r="BL102" s="50" t="s">
        <v>232</v>
      </c>
      <c r="BM102" s="50" t="s">
        <v>10</v>
      </c>
      <c r="BN102" s="50" t="s">
        <v>15</v>
      </c>
      <c r="BO102" s="50" t="s">
        <v>235</v>
      </c>
      <c r="BP102" s="50" t="s">
        <v>235</v>
      </c>
      <c r="BQ102" s="50" t="s">
        <v>235</v>
      </c>
      <c r="BR102" s="50" t="s">
        <v>235</v>
      </c>
      <c r="BS102" s="50" t="s">
        <v>235</v>
      </c>
      <c r="BT102" s="50" t="s">
        <v>232</v>
      </c>
      <c r="BU102" s="50" t="s">
        <v>235</v>
      </c>
      <c r="BV102" s="50" t="s">
        <v>229</v>
      </c>
      <c r="BW102" s="50" t="s">
        <v>232</v>
      </c>
      <c r="BX102" s="50" t="s">
        <v>232</v>
      </c>
      <c r="BY102" s="50" t="s">
        <v>235</v>
      </c>
      <c r="BZ102" s="50" t="s">
        <v>235</v>
      </c>
      <c r="CA102" s="50" t="s">
        <v>235</v>
      </c>
      <c r="CB102" s="50" t="s">
        <v>15</v>
      </c>
      <c r="CC102" s="50" t="s">
        <v>234</v>
      </c>
      <c r="CD102" s="50" t="s">
        <v>15</v>
      </c>
      <c r="CE102" s="50" t="s">
        <v>235</v>
      </c>
      <c r="CF102" s="50" t="s">
        <v>235</v>
      </c>
      <c r="CG102" s="50" t="s">
        <v>15</v>
      </c>
      <c r="CH102" s="50" t="s">
        <v>7</v>
      </c>
      <c r="CI102" s="50" t="s">
        <v>10</v>
      </c>
      <c r="CJ102" s="50" t="s">
        <v>235</v>
      </c>
      <c r="CK102" s="50" t="s">
        <v>10</v>
      </c>
      <c r="CL102" s="50" t="s">
        <v>7</v>
      </c>
      <c r="CM102" s="50" t="s">
        <v>10</v>
      </c>
      <c r="CN102" s="50" t="s">
        <v>7</v>
      </c>
      <c r="CO102" s="50" t="s">
        <v>10</v>
      </c>
      <c r="CP102" s="50" t="s">
        <v>235</v>
      </c>
      <c r="CQ102" s="50" t="s">
        <v>7</v>
      </c>
      <c r="CR102" s="50" t="s">
        <v>235</v>
      </c>
      <c r="CS102" s="50" t="s">
        <v>235</v>
      </c>
      <c r="CT102" s="50" t="s">
        <v>234</v>
      </c>
      <c r="CU102" s="50" t="s">
        <v>234</v>
      </c>
      <c r="CV102" s="50" t="s">
        <v>235</v>
      </c>
      <c r="CW102" s="50" t="s">
        <v>7</v>
      </c>
      <c r="CX102" s="50" t="s">
        <v>15</v>
      </c>
      <c r="CY102" s="50" t="s">
        <v>10</v>
      </c>
      <c r="CZ102" s="50" t="s">
        <v>235</v>
      </c>
      <c r="DA102" s="50" t="s">
        <v>7</v>
      </c>
      <c r="DB102" s="50" t="s">
        <v>10</v>
      </c>
      <c r="DC102" s="50" t="s">
        <v>10</v>
      </c>
      <c r="DD102" s="50" t="s">
        <v>231</v>
      </c>
      <c r="DE102" s="50" t="s">
        <v>10</v>
      </c>
      <c r="DF102" s="50" t="s">
        <v>10</v>
      </c>
      <c r="DG102" s="50" t="s">
        <v>10</v>
      </c>
      <c r="DH102" s="50" t="s">
        <v>235</v>
      </c>
      <c r="DI102" s="50" t="s">
        <v>235</v>
      </c>
      <c r="DJ102" s="50" t="s">
        <v>229</v>
      </c>
      <c r="DK102" s="50" t="s">
        <v>7</v>
      </c>
      <c r="DL102" s="50" t="s">
        <v>234</v>
      </c>
      <c r="DM102" s="7" t="s">
        <v>7</v>
      </c>
      <c r="DN102" s="50" t="s">
        <v>233</v>
      </c>
      <c r="DO102" s="50" t="s">
        <v>233</v>
      </c>
      <c r="DP102" s="50" t="s">
        <v>234</v>
      </c>
      <c r="DQ102" s="50" t="s">
        <v>230</v>
      </c>
      <c r="DR102" s="50" t="s">
        <v>234</v>
      </c>
      <c r="DS102" s="50" t="s">
        <v>10</v>
      </c>
      <c r="DT102" s="50" t="s">
        <v>235</v>
      </c>
      <c r="DU102" s="50" t="s">
        <v>7</v>
      </c>
      <c r="DV102" s="50" t="s">
        <v>7</v>
      </c>
      <c r="DW102" s="50" t="s">
        <v>15</v>
      </c>
      <c r="DX102" s="50" t="s">
        <v>235</v>
      </c>
      <c r="DY102" s="50" t="s">
        <v>234</v>
      </c>
      <c r="DZ102" s="50" t="s">
        <v>235</v>
      </c>
      <c r="EA102" s="50" t="s">
        <v>235</v>
      </c>
      <c r="EB102" s="50" t="s">
        <v>235</v>
      </c>
      <c r="EC102" s="50" t="s">
        <v>15</v>
      </c>
      <c r="ED102" s="50" t="s">
        <v>15</v>
      </c>
      <c r="EE102" s="50" t="s">
        <v>15</v>
      </c>
      <c r="EF102" s="50" t="s">
        <v>15</v>
      </c>
      <c r="EG102" s="50" t="s">
        <v>15</v>
      </c>
      <c r="EH102" s="50" t="s">
        <v>15</v>
      </c>
      <c r="EI102" s="50" t="s">
        <v>15</v>
      </c>
      <c r="EJ102" s="50" t="s">
        <v>15</v>
      </c>
      <c r="EK102" s="50" t="s">
        <v>15</v>
      </c>
      <c r="EL102" s="50" t="s">
        <v>235</v>
      </c>
      <c r="EM102" s="50" t="s">
        <v>15</v>
      </c>
      <c r="EN102" s="50" t="s">
        <v>15</v>
      </c>
      <c r="EO102" s="50" t="s">
        <v>232</v>
      </c>
      <c r="EP102" s="50" t="s">
        <v>235</v>
      </c>
      <c r="EQ102" s="50" t="s">
        <v>235</v>
      </c>
      <c r="ER102" s="50" t="s">
        <v>235</v>
      </c>
      <c r="ES102" s="50" t="s">
        <v>15</v>
      </c>
      <c r="ET102" s="50" t="s">
        <v>235</v>
      </c>
      <c r="EU102" s="50" t="s">
        <v>15</v>
      </c>
      <c r="EV102" s="50" t="s">
        <v>15</v>
      </c>
      <c r="EW102" s="50" t="s">
        <v>15</v>
      </c>
      <c r="EX102" s="50" t="s">
        <v>15</v>
      </c>
      <c r="EY102" s="50" t="s">
        <v>15</v>
      </c>
      <c r="EZ102" s="50" t="s">
        <v>15</v>
      </c>
      <c r="FA102" s="50" t="s">
        <v>7</v>
      </c>
      <c r="FB102" s="50" t="s">
        <v>15</v>
      </c>
      <c r="FC102" s="50" t="s">
        <v>15</v>
      </c>
      <c r="FD102" s="50" t="s">
        <v>15</v>
      </c>
      <c r="FE102" s="48" t="s">
        <v>15</v>
      </c>
      <c r="FF102" s="50" t="s">
        <v>15</v>
      </c>
      <c r="FG102" s="50" t="s">
        <v>15</v>
      </c>
      <c r="FH102" s="50" t="s">
        <v>7</v>
      </c>
      <c r="FI102" s="50" t="s">
        <v>235</v>
      </c>
      <c r="FJ102" s="50" t="s">
        <v>235</v>
      </c>
      <c r="FK102" s="50" t="s">
        <v>234</v>
      </c>
      <c r="FL102" s="50" t="s">
        <v>235</v>
      </c>
      <c r="FM102" s="50" t="s">
        <v>15</v>
      </c>
      <c r="FN102" s="50" t="s">
        <v>235</v>
      </c>
      <c r="FO102" s="50" t="s">
        <v>235</v>
      </c>
      <c r="FP102" s="50" t="s">
        <v>15</v>
      </c>
      <c r="FQ102" s="50" t="s">
        <v>234</v>
      </c>
      <c r="FR102" s="50" t="s">
        <v>15</v>
      </c>
      <c r="FS102" s="50" t="s">
        <v>15</v>
      </c>
      <c r="FT102" s="50" t="s">
        <v>15</v>
      </c>
      <c r="FU102" s="50" t="s">
        <v>15</v>
      </c>
      <c r="FV102" s="50" t="s">
        <v>15</v>
      </c>
      <c r="FW102" s="50" t="s">
        <v>235</v>
      </c>
      <c r="FX102" s="50" t="s">
        <v>15</v>
      </c>
      <c r="FY102" s="50" t="s">
        <v>235</v>
      </c>
      <c r="FZ102" s="50" t="s">
        <v>15</v>
      </c>
      <c r="GA102" s="102" t="s">
        <v>15</v>
      </c>
      <c r="GB102" s="50" t="s">
        <v>235</v>
      </c>
      <c r="GC102" s="50" t="s">
        <v>15</v>
      </c>
      <c r="GD102" s="50" t="s">
        <v>235</v>
      </c>
      <c r="GE102" s="50" t="s">
        <v>15</v>
      </c>
      <c r="GF102" s="50" t="s">
        <v>15</v>
      </c>
      <c r="GG102" s="50" t="s">
        <v>235</v>
      </c>
      <c r="GH102" s="50" t="s">
        <v>15</v>
      </c>
      <c r="GI102" s="50" t="s">
        <v>15</v>
      </c>
      <c r="GJ102" s="50" t="s">
        <v>15</v>
      </c>
      <c r="GK102" s="7" t="s">
        <v>15</v>
      </c>
      <c r="GL102" s="50" t="s">
        <v>235</v>
      </c>
      <c r="GM102" s="50" t="s">
        <v>234</v>
      </c>
      <c r="GN102" s="50" t="s">
        <v>235</v>
      </c>
      <c r="GO102" s="50" t="s">
        <v>234</v>
      </c>
      <c r="GP102" s="50" t="s">
        <v>235</v>
      </c>
      <c r="GQ102" s="50" t="s">
        <v>235</v>
      </c>
      <c r="GR102" s="50" t="s">
        <v>15</v>
      </c>
      <c r="GS102" s="50" t="s">
        <v>7</v>
      </c>
      <c r="GT102" s="50" t="s">
        <v>235</v>
      </c>
      <c r="GU102" s="50" t="s">
        <v>7</v>
      </c>
      <c r="GV102" s="50" t="s">
        <v>7</v>
      </c>
      <c r="GW102" s="50" t="s">
        <v>231</v>
      </c>
      <c r="GX102" s="50" t="s">
        <v>7</v>
      </c>
      <c r="GY102" s="50" t="s">
        <v>235</v>
      </c>
      <c r="GZ102" s="50" t="s">
        <v>7</v>
      </c>
      <c r="HA102" s="50" t="s">
        <v>15</v>
      </c>
      <c r="HB102" s="50" t="s">
        <v>235</v>
      </c>
      <c r="HC102" s="50" t="s">
        <v>7</v>
      </c>
      <c r="HD102" s="50" t="s">
        <v>15</v>
      </c>
      <c r="HE102" s="8">
        <f t="shared" ref="HE102:HE109" si="122">COUNTIF(C102:HD102,"A")</f>
        <v>7</v>
      </c>
      <c r="HF102" s="9">
        <f t="shared" si="112"/>
        <v>3.3333333333333333E-2</v>
      </c>
      <c r="HG102" s="8">
        <f t="shared" ref="HG102:HG109" si="123">COUNTIF(C102:HD102,"B+")</f>
        <v>2</v>
      </c>
      <c r="HH102" s="9">
        <f t="shared" si="113"/>
        <v>9.5238095238095247E-3</v>
      </c>
      <c r="HI102" s="8">
        <f t="shared" ref="HI102:HI109" si="124">COUNTIF(C102:HD102,"B")</f>
        <v>2</v>
      </c>
      <c r="HJ102" s="9">
        <f t="shared" si="114"/>
        <v>9.5238095238095247E-3</v>
      </c>
      <c r="HK102" s="8">
        <f t="shared" ref="HK102:HK109" si="125">COUNTIF(C102:HD102,"C+")</f>
        <v>2</v>
      </c>
      <c r="HL102" s="9">
        <f t="shared" si="115"/>
        <v>9.5238095238095247E-3</v>
      </c>
      <c r="HM102" s="8">
        <f t="shared" ref="HM102:HM109" si="126">COUNTIF(C102:HD102,"C")</f>
        <v>6</v>
      </c>
      <c r="HN102" s="9">
        <f t="shared" si="116"/>
        <v>2.8571428571428571E-2</v>
      </c>
      <c r="HO102" s="8">
        <f t="shared" ref="HO102:HO109" si="127">COUNTIF(C102:HD102,"D+")</f>
        <v>25</v>
      </c>
      <c r="HP102" s="9">
        <f t="shared" si="117"/>
        <v>0.11904761904761904</v>
      </c>
      <c r="HQ102" s="8">
        <f t="shared" ref="HQ102:HQ109" si="128">COUNTIF(C102:HD102,"D")</f>
        <v>58</v>
      </c>
      <c r="HR102" s="9">
        <f t="shared" si="118"/>
        <v>0.27619047619047621</v>
      </c>
      <c r="HS102" s="8">
        <f t="shared" ref="HS102:HS109" si="129">COUNTIF(C102:HD102,"NR")</f>
        <v>20</v>
      </c>
      <c r="HT102" s="9">
        <f t="shared" si="119"/>
        <v>9.5238095238095233E-2</v>
      </c>
      <c r="HU102" s="8">
        <f t="shared" ref="HU102:HU109" si="130">COUNTIF(C102:HD102,"NA")</f>
        <v>66</v>
      </c>
      <c r="HV102" s="9">
        <f t="shared" si="120"/>
        <v>0.31428571428571428</v>
      </c>
      <c r="HW102" s="8">
        <f t="shared" ref="HW102:HW109" si="131">COUNTIF(C102:HD102,"NU")</f>
        <v>22</v>
      </c>
      <c r="HX102" s="9">
        <f t="shared" si="121"/>
        <v>0.10476190476190476</v>
      </c>
      <c r="HY102" s="18">
        <f t="shared" si="91"/>
        <v>210</v>
      </c>
    </row>
    <row r="103" spans="1:233" ht="45.75" customHeight="1">
      <c r="A103" s="5"/>
      <c r="B103" s="6" t="s">
        <v>132</v>
      </c>
      <c r="C103" s="48" t="s">
        <v>10</v>
      </c>
      <c r="D103" s="48" t="s">
        <v>10</v>
      </c>
      <c r="E103" s="48" t="s">
        <v>10</v>
      </c>
      <c r="F103" s="48" t="s">
        <v>10</v>
      </c>
      <c r="G103" s="48" t="s">
        <v>15</v>
      </c>
      <c r="H103" s="48" t="s">
        <v>235</v>
      </c>
      <c r="I103" s="48" t="s">
        <v>10</v>
      </c>
      <c r="J103" s="48" t="s">
        <v>10</v>
      </c>
      <c r="K103" s="48" t="s">
        <v>10</v>
      </c>
      <c r="L103" s="48" t="s">
        <v>10</v>
      </c>
      <c r="M103" s="48" t="s">
        <v>15</v>
      </c>
      <c r="N103" s="48" t="s">
        <v>232</v>
      </c>
      <c r="O103" s="48" t="s">
        <v>235</v>
      </c>
      <c r="P103" s="48" t="s">
        <v>7</v>
      </c>
      <c r="Q103" s="48" t="s">
        <v>10</v>
      </c>
      <c r="R103" s="48" t="s">
        <v>15</v>
      </c>
      <c r="S103" s="48" t="s">
        <v>235</v>
      </c>
      <c r="T103" s="48" t="s">
        <v>15</v>
      </c>
      <c r="U103" s="48" t="s">
        <v>232</v>
      </c>
      <c r="V103" s="48" t="s">
        <v>235</v>
      </c>
      <c r="W103" s="50" t="s">
        <v>15</v>
      </c>
      <c r="X103" s="50" t="s">
        <v>232</v>
      </c>
      <c r="Y103" s="48" t="s">
        <v>235</v>
      </c>
      <c r="Z103" s="48" t="s">
        <v>229</v>
      </c>
      <c r="AA103" s="50" t="s">
        <v>232</v>
      </c>
      <c r="AB103" s="50" t="s">
        <v>15</v>
      </c>
      <c r="AC103" s="50" t="s">
        <v>15</v>
      </c>
      <c r="AD103" s="50" t="s">
        <v>235</v>
      </c>
      <c r="AE103" s="50" t="s">
        <v>235</v>
      </c>
      <c r="AF103" s="50" t="s">
        <v>231</v>
      </c>
      <c r="AG103" s="48" t="s">
        <v>235</v>
      </c>
      <c r="AH103" s="48" t="s">
        <v>235</v>
      </c>
      <c r="AI103" s="48" t="s">
        <v>15</v>
      </c>
      <c r="AJ103" s="48" t="s">
        <v>229</v>
      </c>
      <c r="AK103" s="48" t="s">
        <v>235</v>
      </c>
      <c r="AL103" s="48" t="s">
        <v>15</v>
      </c>
      <c r="AM103" s="48" t="s">
        <v>229</v>
      </c>
      <c r="AN103" s="48" t="s">
        <v>15</v>
      </c>
      <c r="AO103" s="48" t="s">
        <v>15</v>
      </c>
      <c r="AP103" s="48" t="s">
        <v>15</v>
      </c>
      <c r="AQ103" s="48" t="s">
        <v>229</v>
      </c>
      <c r="AR103" s="48" t="s">
        <v>15</v>
      </c>
      <c r="AS103" s="48" t="s">
        <v>229</v>
      </c>
      <c r="AT103" s="48" t="s">
        <v>229</v>
      </c>
      <c r="AU103" s="48" t="s">
        <v>229</v>
      </c>
      <c r="AV103" s="48" t="s">
        <v>229</v>
      </c>
      <c r="AW103" s="48" t="s">
        <v>235</v>
      </c>
      <c r="AX103" s="48" t="s">
        <v>15</v>
      </c>
      <c r="AY103" s="48" t="s">
        <v>229</v>
      </c>
      <c r="AZ103" s="48" t="s">
        <v>10</v>
      </c>
      <c r="BA103" s="48" t="s">
        <v>15</v>
      </c>
      <c r="BB103" s="48" t="s">
        <v>7</v>
      </c>
      <c r="BC103" s="48" t="s">
        <v>235</v>
      </c>
      <c r="BD103" s="48" t="s">
        <v>235</v>
      </c>
      <c r="BE103" s="48" t="s">
        <v>235</v>
      </c>
      <c r="BF103" s="48" t="s">
        <v>235</v>
      </c>
      <c r="BG103" s="48" t="s">
        <v>235</v>
      </c>
      <c r="BH103" s="48" t="s">
        <v>235</v>
      </c>
      <c r="BI103" s="48" t="s">
        <v>235</v>
      </c>
      <c r="BJ103" s="48" t="s">
        <v>235</v>
      </c>
      <c r="BK103" s="48" t="s">
        <v>15</v>
      </c>
      <c r="BL103" s="48" t="s">
        <v>232</v>
      </c>
      <c r="BM103" s="48" t="s">
        <v>10</v>
      </c>
      <c r="BN103" s="48" t="s">
        <v>15</v>
      </c>
      <c r="BO103" s="48" t="s">
        <v>235</v>
      </c>
      <c r="BP103" s="48" t="s">
        <v>235</v>
      </c>
      <c r="BQ103" s="48" t="s">
        <v>235</v>
      </c>
      <c r="BR103" s="48" t="s">
        <v>235</v>
      </c>
      <c r="BS103" s="48" t="s">
        <v>235</v>
      </c>
      <c r="BT103" s="48" t="s">
        <v>232</v>
      </c>
      <c r="BU103" s="48" t="s">
        <v>235</v>
      </c>
      <c r="BV103" s="48" t="s">
        <v>229</v>
      </c>
      <c r="BW103" s="48" t="s">
        <v>232</v>
      </c>
      <c r="BX103" s="48" t="s">
        <v>232</v>
      </c>
      <c r="BY103" s="48" t="s">
        <v>235</v>
      </c>
      <c r="BZ103" s="48" t="s">
        <v>235</v>
      </c>
      <c r="CA103" s="48" t="s">
        <v>235</v>
      </c>
      <c r="CB103" s="48" t="s">
        <v>15</v>
      </c>
      <c r="CC103" s="48" t="s">
        <v>229</v>
      </c>
      <c r="CD103" s="48" t="s">
        <v>15</v>
      </c>
      <c r="CE103" s="48" t="s">
        <v>235</v>
      </c>
      <c r="CF103" s="48" t="s">
        <v>235</v>
      </c>
      <c r="CG103" s="48" t="s">
        <v>15</v>
      </c>
      <c r="CH103" s="48" t="s">
        <v>7</v>
      </c>
      <c r="CI103" s="48" t="s">
        <v>10</v>
      </c>
      <c r="CJ103" s="48" t="s">
        <v>7</v>
      </c>
      <c r="CK103" s="48" t="s">
        <v>10</v>
      </c>
      <c r="CL103" s="48" t="s">
        <v>7</v>
      </c>
      <c r="CM103" s="48" t="s">
        <v>10</v>
      </c>
      <c r="CN103" s="48" t="s">
        <v>7</v>
      </c>
      <c r="CO103" s="48" t="s">
        <v>10</v>
      </c>
      <c r="CP103" s="48" t="s">
        <v>235</v>
      </c>
      <c r="CQ103" s="48" t="s">
        <v>7</v>
      </c>
      <c r="CR103" s="48" t="s">
        <v>235</v>
      </c>
      <c r="CS103" s="48" t="s">
        <v>235</v>
      </c>
      <c r="CT103" s="48" t="s">
        <v>229</v>
      </c>
      <c r="CU103" s="48" t="s">
        <v>229</v>
      </c>
      <c r="CV103" s="48" t="s">
        <v>235</v>
      </c>
      <c r="CW103" s="48" t="s">
        <v>7</v>
      </c>
      <c r="CX103" s="48" t="s">
        <v>15</v>
      </c>
      <c r="CY103" s="48" t="s">
        <v>10</v>
      </c>
      <c r="CZ103" s="48" t="s">
        <v>235</v>
      </c>
      <c r="DA103" s="48" t="s">
        <v>7</v>
      </c>
      <c r="DB103" s="48" t="s">
        <v>10</v>
      </c>
      <c r="DC103" s="48" t="s">
        <v>10</v>
      </c>
      <c r="DD103" s="48" t="s">
        <v>231</v>
      </c>
      <c r="DE103" s="48" t="s">
        <v>10</v>
      </c>
      <c r="DF103" s="48" t="s">
        <v>10</v>
      </c>
      <c r="DG103" s="48" t="s">
        <v>10</v>
      </c>
      <c r="DH103" s="48" t="s">
        <v>7</v>
      </c>
      <c r="DI103" s="48" t="s">
        <v>235</v>
      </c>
      <c r="DJ103" s="48" t="s">
        <v>229</v>
      </c>
      <c r="DK103" s="48" t="s">
        <v>7</v>
      </c>
      <c r="DL103" s="48" t="s">
        <v>229</v>
      </c>
      <c r="DM103" s="112" t="s">
        <v>7</v>
      </c>
      <c r="DN103" s="48" t="s">
        <v>232</v>
      </c>
      <c r="DO103" s="48" t="s">
        <v>232</v>
      </c>
      <c r="DP103" s="48" t="s">
        <v>235</v>
      </c>
      <c r="DQ103" s="48" t="s">
        <v>232</v>
      </c>
      <c r="DR103" s="48" t="s">
        <v>235</v>
      </c>
      <c r="DS103" s="48" t="s">
        <v>10</v>
      </c>
      <c r="DT103" s="48" t="s">
        <v>235</v>
      </c>
      <c r="DU103" s="48" t="s">
        <v>7</v>
      </c>
      <c r="DV103" s="48" t="s">
        <v>7</v>
      </c>
      <c r="DW103" s="48" t="s">
        <v>15</v>
      </c>
      <c r="DX103" s="48" t="s">
        <v>235</v>
      </c>
      <c r="DY103" s="48" t="s">
        <v>231</v>
      </c>
      <c r="DZ103" s="48" t="s">
        <v>235</v>
      </c>
      <c r="EA103" s="48" t="s">
        <v>235</v>
      </c>
      <c r="EB103" s="48" t="s">
        <v>235</v>
      </c>
      <c r="EC103" s="48" t="s">
        <v>15</v>
      </c>
      <c r="ED103" s="48" t="s">
        <v>15</v>
      </c>
      <c r="EE103" s="48" t="s">
        <v>15</v>
      </c>
      <c r="EF103" s="48" t="s">
        <v>15</v>
      </c>
      <c r="EG103" s="48" t="s">
        <v>15</v>
      </c>
      <c r="EH103" s="48" t="s">
        <v>15</v>
      </c>
      <c r="EI103" s="48" t="s">
        <v>15</v>
      </c>
      <c r="EJ103" s="48" t="s">
        <v>15</v>
      </c>
      <c r="EK103" s="48" t="s">
        <v>15</v>
      </c>
      <c r="EL103" s="48" t="s">
        <v>235</v>
      </c>
      <c r="EM103" s="48" t="s">
        <v>15</v>
      </c>
      <c r="EN103" s="48" t="s">
        <v>15</v>
      </c>
      <c r="EO103" s="48" t="s">
        <v>232</v>
      </c>
      <c r="EP103" s="48" t="s">
        <v>235</v>
      </c>
      <c r="EQ103" s="48" t="s">
        <v>235</v>
      </c>
      <c r="ER103" s="48" t="s">
        <v>235</v>
      </c>
      <c r="ES103" s="48" t="s">
        <v>15</v>
      </c>
      <c r="ET103" s="48" t="s">
        <v>235</v>
      </c>
      <c r="EU103" s="48" t="s">
        <v>15</v>
      </c>
      <c r="EV103" s="48" t="s">
        <v>15</v>
      </c>
      <c r="EW103" s="48" t="s">
        <v>15</v>
      </c>
      <c r="EX103" s="48" t="s">
        <v>15</v>
      </c>
      <c r="EY103" s="48" t="s">
        <v>15</v>
      </c>
      <c r="EZ103" s="48" t="s">
        <v>15</v>
      </c>
      <c r="FA103" s="48" t="s">
        <v>7</v>
      </c>
      <c r="FB103" s="48" t="s">
        <v>15</v>
      </c>
      <c r="FC103" s="48" t="s">
        <v>15</v>
      </c>
      <c r="FD103" s="48" t="s">
        <v>15</v>
      </c>
      <c r="FE103" s="48" t="s">
        <v>15</v>
      </c>
      <c r="FF103" s="48" t="s">
        <v>15</v>
      </c>
      <c r="FG103" s="48" t="s">
        <v>15</v>
      </c>
      <c r="FH103" s="48" t="s">
        <v>7</v>
      </c>
      <c r="FI103" s="48" t="s">
        <v>235</v>
      </c>
      <c r="FJ103" s="48" t="s">
        <v>235</v>
      </c>
      <c r="FK103" s="48" t="s">
        <v>229</v>
      </c>
      <c r="FL103" s="48" t="s">
        <v>235</v>
      </c>
      <c r="FM103" s="48" t="s">
        <v>15</v>
      </c>
      <c r="FN103" s="48" t="s">
        <v>10</v>
      </c>
      <c r="FO103" s="48" t="s">
        <v>10</v>
      </c>
      <c r="FP103" s="50" t="s">
        <v>15</v>
      </c>
      <c r="FQ103" s="48" t="s">
        <v>10</v>
      </c>
      <c r="FR103" s="50" t="s">
        <v>15</v>
      </c>
      <c r="FS103" s="50" t="s">
        <v>15</v>
      </c>
      <c r="FT103" s="50" t="s">
        <v>15</v>
      </c>
      <c r="FU103" s="50" t="s">
        <v>15</v>
      </c>
      <c r="FV103" s="50" t="s">
        <v>15</v>
      </c>
      <c r="FW103" s="48" t="s">
        <v>10</v>
      </c>
      <c r="FX103" s="50" t="s">
        <v>15</v>
      </c>
      <c r="FY103" s="48" t="s">
        <v>10</v>
      </c>
      <c r="FZ103" s="50" t="s">
        <v>15</v>
      </c>
      <c r="GA103" s="50" t="s">
        <v>15</v>
      </c>
      <c r="GB103" s="48" t="s">
        <v>10</v>
      </c>
      <c r="GC103" s="50" t="s">
        <v>15</v>
      </c>
      <c r="GD103" s="48" t="s">
        <v>10</v>
      </c>
      <c r="GE103" s="48" t="s">
        <v>15</v>
      </c>
      <c r="GF103" s="50" t="s">
        <v>15</v>
      </c>
      <c r="GG103" s="48" t="s">
        <v>235</v>
      </c>
      <c r="GH103" s="50" t="s">
        <v>15</v>
      </c>
      <c r="GI103" s="50" t="s">
        <v>15</v>
      </c>
      <c r="GJ103" s="50" t="s">
        <v>15</v>
      </c>
      <c r="GK103" s="112" t="s">
        <v>15</v>
      </c>
      <c r="GL103" s="48" t="s">
        <v>235</v>
      </c>
      <c r="GM103" s="48" t="s">
        <v>229</v>
      </c>
      <c r="GN103" s="48" t="s">
        <v>235</v>
      </c>
      <c r="GO103" s="48" t="s">
        <v>229</v>
      </c>
      <c r="GP103" s="48" t="s">
        <v>235</v>
      </c>
      <c r="GQ103" s="48" t="s">
        <v>235</v>
      </c>
      <c r="GR103" s="48" t="s">
        <v>15</v>
      </c>
      <c r="GS103" s="48" t="s">
        <v>7</v>
      </c>
      <c r="GT103" s="48" t="s">
        <v>235</v>
      </c>
      <c r="GU103" s="48" t="s">
        <v>7</v>
      </c>
      <c r="GV103" s="48" t="s">
        <v>7</v>
      </c>
      <c r="GW103" s="48" t="s">
        <v>231</v>
      </c>
      <c r="GX103" s="48" t="s">
        <v>7</v>
      </c>
      <c r="GY103" s="48" t="s">
        <v>235</v>
      </c>
      <c r="GZ103" s="48" t="s">
        <v>7</v>
      </c>
      <c r="HA103" s="48" t="s">
        <v>15</v>
      </c>
      <c r="HB103" s="48" t="s">
        <v>235</v>
      </c>
      <c r="HC103" s="48" t="s">
        <v>7</v>
      </c>
      <c r="HD103" s="48" t="s">
        <v>15</v>
      </c>
      <c r="HE103" s="8">
        <f t="shared" si="122"/>
        <v>12</v>
      </c>
      <c r="HF103" s="9">
        <f t="shared" si="112"/>
        <v>5.7142857142857141E-2</v>
      </c>
      <c r="HG103" s="8">
        <f t="shared" si="123"/>
        <v>0</v>
      </c>
      <c r="HH103" s="9">
        <f t="shared" si="113"/>
        <v>0</v>
      </c>
      <c r="HI103" s="8">
        <f t="shared" si="124"/>
        <v>4</v>
      </c>
      <c r="HJ103" s="9">
        <f t="shared" si="114"/>
        <v>1.9047619047619049E-2</v>
      </c>
      <c r="HK103" s="8">
        <f t="shared" si="125"/>
        <v>0</v>
      </c>
      <c r="HL103" s="9">
        <f t="shared" si="115"/>
        <v>0</v>
      </c>
      <c r="HM103" s="8">
        <f t="shared" si="126"/>
        <v>18</v>
      </c>
      <c r="HN103" s="9">
        <f t="shared" si="116"/>
        <v>8.5714285714285715E-2</v>
      </c>
      <c r="HO103" s="8">
        <f t="shared" si="127"/>
        <v>0</v>
      </c>
      <c r="HP103" s="9">
        <f t="shared" si="117"/>
        <v>0</v>
      </c>
      <c r="HQ103" s="8">
        <f t="shared" si="128"/>
        <v>59</v>
      </c>
      <c r="HR103" s="9">
        <f t="shared" si="118"/>
        <v>0.28095238095238095</v>
      </c>
      <c r="HS103" s="8">
        <f t="shared" si="129"/>
        <v>22</v>
      </c>
      <c r="HT103" s="9">
        <f t="shared" si="119"/>
        <v>0.10476190476190476</v>
      </c>
      <c r="HU103" s="8">
        <f t="shared" si="130"/>
        <v>66</v>
      </c>
      <c r="HV103" s="9">
        <f t="shared" si="120"/>
        <v>0.31428571428571428</v>
      </c>
      <c r="HW103" s="8">
        <f t="shared" si="131"/>
        <v>29</v>
      </c>
      <c r="HX103" s="9">
        <f t="shared" si="121"/>
        <v>0.1380952380952381</v>
      </c>
      <c r="HY103" s="18">
        <f t="shared" si="91"/>
        <v>210</v>
      </c>
    </row>
    <row r="104" spans="1:233" ht="45.75" customHeight="1">
      <c r="A104" s="5"/>
      <c r="B104" s="6" t="s">
        <v>133</v>
      </c>
      <c r="C104" s="48" t="s">
        <v>10</v>
      </c>
      <c r="D104" s="48" t="s">
        <v>10</v>
      </c>
      <c r="E104" s="48" t="s">
        <v>10</v>
      </c>
      <c r="F104" s="48" t="s">
        <v>10</v>
      </c>
      <c r="G104" s="48" t="s">
        <v>15</v>
      </c>
      <c r="H104" s="48" t="s">
        <v>235</v>
      </c>
      <c r="I104" s="48" t="s">
        <v>10</v>
      </c>
      <c r="J104" s="48" t="s">
        <v>10</v>
      </c>
      <c r="K104" s="48" t="s">
        <v>10</v>
      </c>
      <c r="L104" s="48" t="s">
        <v>10</v>
      </c>
      <c r="M104" s="48" t="s">
        <v>15</v>
      </c>
      <c r="N104" s="48" t="s">
        <v>232</v>
      </c>
      <c r="O104" s="48" t="s">
        <v>235</v>
      </c>
      <c r="P104" s="48" t="s">
        <v>7</v>
      </c>
      <c r="Q104" s="48" t="s">
        <v>10</v>
      </c>
      <c r="R104" s="48" t="s">
        <v>15</v>
      </c>
      <c r="S104" s="48" t="s">
        <v>15</v>
      </c>
      <c r="T104" s="48" t="s">
        <v>15</v>
      </c>
      <c r="U104" s="48" t="s">
        <v>15</v>
      </c>
      <c r="V104" s="48" t="s">
        <v>15</v>
      </c>
      <c r="W104" s="50" t="s">
        <v>15</v>
      </c>
      <c r="X104" s="50" t="s">
        <v>235</v>
      </c>
      <c r="Y104" s="48" t="s">
        <v>232</v>
      </c>
      <c r="Z104" s="48" t="s">
        <v>229</v>
      </c>
      <c r="AA104" s="50" t="s">
        <v>235</v>
      </c>
      <c r="AB104" s="50" t="s">
        <v>15</v>
      </c>
      <c r="AC104" s="50" t="s">
        <v>15</v>
      </c>
      <c r="AD104" s="50" t="s">
        <v>235</v>
      </c>
      <c r="AE104" s="50" t="s">
        <v>232</v>
      </c>
      <c r="AF104" s="50" t="s">
        <v>229</v>
      </c>
      <c r="AG104" s="48" t="s">
        <v>235</v>
      </c>
      <c r="AH104" s="48" t="s">
        <v>235</v>
      </c>
      <c r="AI104" s="48" t="s">
        <v>15</v>
      </c>
      <c r="AJ104" s="48" t="s">
        <v>229</v>
      </c>
      <c r="AK104" s="48" t="s">
        <v>229</v>
      </c>
      <c r="AL104" s="48" t="s">
        <v>15</v>
      </c>
      <c r="AM104" s="48" t="s">
        <v>235</v>
      </c>
      <c r="AN104" s="48" t="s">
        <v>15</v>
      </c>
      <c r="AO104" s="48" t="s">
        <v>15</v>
      </c>
      <c r="AP104" s="48" t="s">
        <v>15</v>
      </c>
      <c r="AQ104" s="48" t="s">
        <v>235</v>
      </c>
      <c r="AR104" s="48" t="s">
        <v>15</v>
      </c>
      <c r="AS104" s="48" t="s">
        <v>235</v>
      </c>
      <c r="AT104" s="48" t="s">
        <v>235</v>
      </c>
      <c r="AU104" s="48" t="s">
        <v>229</v>
      </c>
      <c r="AV104" s="48" t="s">
        <v>235</v>
      </c>
      <c r="AW104" s="48" t="s">
        <v>229</v>
      </c>
      <c r="AX104" s="48" t="s">
        <v>15</v>
      </c>
      <c r="AY104" s="48" t="s">
        <v>229</v>
      </c>
      <c r="AZ104" s="48" t="s">
        <v>10</v>
      </c>
      <c r="BA104" s="48" t="s">
        <v>15</v>
      </c>
      <c r="BB104" s="48" t="s">
        <v>7</v>
      </c>
      <c r="BC104" s="48" t="s">
        <v>235</v>
      </c>
      <c r="BD104" s="48" t="s">
        <v>235</v>
      </c>
      <c r="BE104" s="48" t="s">
        <v>235</v>
      </c>
      <c r="BF104" s="48" t="s">
        <v>235</v>
      </c>
      <c r="BG104" s="48" t="s">
        <v>235</v>
      </c>
      <c r="BH104" s="48" t="s">
        <v>229</v>
      </c>
      <c r="BI104" s="48" t="s">
        <v>229</v>
      </c>
      <c r="BJ104" s="48" t="s">
        <v>229</v>
      </c>
      <c r="BK104" s="48" t="s">
        <v>15</v>
      </c>
      <c r="BL104" s="48" t="s">
        <v>232</v>
      </c>
      <c r="BM104" s="48" t="s">
        <v>10</v>
      </c>
      <c r="BN104" s="48" t="s">
        <v>15</v>
      </c>
      <c r="BO104" s="48" t="s">
        <v>235</v>
      </c>
      <c r="BP104" s="48" t="s">
        <v>235</v>
      </c>
      <c r="BQ104" s="48" t="s">
        <v>235</v>
      </c>
      <c r="BR104" s="48" t="s">
        <v>235</v>
      </c>
      <c r="BS104" s="48" t="s">
        <v>235</v>
      </c>
      <c r="BT104" s="48" t="s">
        <v>232</v>
      </c>
      <c r="BU104" s="48" t="s">
        <v>235</v>
      </c>
      <c r="BV104" s="48" t="s">
        <v>229</v>
      </c>
      <c r="BW104" s="48" t="s">
        <v>232</v>
      </c>
      <c r="BX104" s="48" t="s">
        <v>232</v>
      </c>
      <c r="BY104" s="48" t="s">
        <v>235</v>
      </c>
      <c r="BZ104" s="48" t="s">
        <v>235</v>
      </c>
      <c r="CA104" s="48" t="s">
        <v>235</v>
      </c>
      <c r="CB104" s="48" t="s">
        <v>15</v>
      </c>
      <c r="CC104" s="48" t="s">
        <v>235</v>
      </c>
      <c r="CD104" s="48" t="s">
        <v>15</v>
      </c>
      <c r="CE104" s="48" t="s">
        <v>235</v>
      </c>
      <c r="CF104" s="48" t="s">
        <v>235</v>
      </c>
      <c r="CG104" s="48" t="s">
        <v>235</v>
      </c>
      <c r="CH104" s="48" t="s">
        <v>235</v>
      </c>
      <c r="CI104" s="48" t="s">
        <v>10</v>
      </c>
      <c r="CJ104" s="48" t="s">
        <v>235</v>
      </c>
      <c r="CK104" s="48" t="s">
        <v>10</v>
      </c>
      <c r="CL104" s="48" t="s">
        <v>235</v>
      </c>
      <c r="CM104" s="48" t="s">
        <v>10</v>
      </c>
      <c r="CN104" s="48" t="s">
        <v>235</v>
      </c>
      <c r="CO104" s="48" t="s">
        <v>10</v>
      </c>
      <c r="CP104" s="48" t="s">
        <v>235</v>
      </c>
      <c r="CQ104" s="48" t="s">
        <v>235</v>
      </c>
      <c r="CR104" s="48" t="s">
        <v>235</v>
      </c>
      <c r="CS104" s="48" t="s">
        <v>235</v>
      </c>
      <c r="CT104" s="48" t="s">
        <v>235</v>
      </c>
      <c r="CU104" s="48" t="s">
        <v>235</v>
      </c>
      <c r="CV104" s="48" t="s">
        <v>235</v>
      </c>
      <c r="CW104" s="48" t="s">
        <v>235</v>
      </c>
      <c r="CX104" s="48" t="s">
        <v>15</v>
      </c>
      <c r="CY104" s="48" t="s">
        <v>10</v>
      </c>
      <c r="CZ104" s="48" t="s">
        <v>235</v>
      </c>
      <c r="DA104" s="48" t="s">
        <v>235</v>
      </c>
      <c r="DB104" s="48" t="s">
        <v>10</v>
      </c>
      <c r="DC104" s="48" t="s">
        <v>10</v>
      </c>
      <c r="DD104" s="48" t="s">
        <v>231</v>
      </c>
      <c r="DE104" s="48" t="s">
        <v>10</v>
      </c>
      <c r="DF104" s="48" t="s">
        <v>10</v>
      </c>
      <c r="DG104" s="48" t="s">
        <v>10</v>
      </c>
      <c r="DH104" s="48" t="s">
        <v>235</v>
      </c>
      <c r="DI104" s="48" t="s">
        <v>235</v>
      </c>
      <c r="DJ104" s="48" t="s">
        <v>229</v>
      </c>
      <c r="DK104" s="48" t="s">
        <v>7</v>
      </c>
      <c r="DL104" s="48" t="s">
        <v>235</v>
      </c>
      <c r="DM104" s="112" t="s">
        <v>7</v>
      </c>
      <c r="DN104" s="48" t="s">
        <v>231</v>
      </c>
      <c r="DO104" s="48" t="s">
        <v>231</v>
      </c>
      <c r="DP104" s="48" t="s">
        <v>229</v>
      </c>
      <c r="DQ104" s="48" t="s">
        <v>229</v>
      </c>
      <c r="DR104" s="48" t="s">
        <v>229</v>
      </c>
      <c r="DS104" s="48" t="s">
        <v>10</v>
      </c>
      <c r="DT104" s="48" t="s">
        <v>235</v>
      </c>
      <c r="DU104" s="48" t="s">
        <v>7</v>
      </c>
      <c r="DV104" s="48" t="s">
        <v>7</v>
      </c>
      <c r="DW104" s="48" t="s">
        <v>15</v>
      </c>
      <c r="DX104" s="48" t="s">
        <v>235</v>
      </c>
      <c r="DY104" s="48" t="s">
        <v>235</v>
      </c>
      <c r="DZ104" s="48" t="s">
        <v>235</v>
      </c>
      <c r="EA104" s="48" t="s">
        <v>235</v>
      </c>
      <c r="EB104" s="48" t="s">
        <v>235</v>
      </c>
      <c r="EC104" s="48" t="s">
        <v>15</v>
      </c>
      <c r="ED104" s="48" t="s">
        <v>15</v>
      </c>
      <c r="EE104" s="48" t="s">
        <v>15</v>
      </c>
      <c r="EF104" s="48" t="s">
        <v>15</v>
      </c>
      <c r="EG104" s="48" t="s">
        <v>15</v>
      </c>
      <c r="EH104" s="48" t="s">
        <v>15</v>
      </c>
      <c r="EI104" s="48" t="s">
        <v>15</v>
      </c>
      <c r="EJ104" s="48" t="s">
        <v>15</v>
      </c>
      <c r="EK104" s="48" t="s">
        <v>15</v>
      </c>
      <c r="EL104" s="48" t="s">
        <v>235</v>
      </c>
      <c r="EM104" s="48" t="s">
        <v>15</v>
      </c>
      <c r="EN104" s="48" t="s">
        <v>15</v>
      </c>
      <c r="EO104" s="48" t="s">
        <v>232</v>
      </c>
      <c r="EP104" s="48" t="s">
        <v>235</v>
      </c>
      <c r="EQ104" s="48" t="s">
        <v>235</v>
      </c>
      <c r="ER104" s="48" t="s">
        <v>235</v>
      </c>
      <c r="ES104" s="48" t="s">
        <v>15</v>
      </c>
      <c r="ET104" s="48" t="s">
        <v>235</v>
      </c>
      <c r="EU104" s="48" t="s">
        <v>15</v>
      </c>
      <c r="EV104" s="48" t="s">
        <v>15</v>
      </c>
      <c r="EW104" s="48" t="s">
        <v>15</v>
      </c>
      <c r="EX104" s="48" t="s">
        <v>15</v>
      </c>
      <c r="EY104" s="48" t="s">
        <v>15</v>
      </c>
      <c r="EZ104" s="48" t="s">
        <v>15</v>
      </c>
      <c r="FA104" s="48" t="s">
        <v>7</v>
      </c>
      <c r="FB104" s="48" t="s">
        <v>15</v>
      </c>
      <c r="FC104" s="48" t="s">
        <v>15</v>
      </c>
      <c r="FD104" s="48" t="s">
        <v>15</v>
      </c>
      <c r="FE104" s="48" t="s">
        <v>15</v>
      </c>
      <c r="FF104" s="48" t="s">
        <v>15</v>
      </c>
      <c r="FG104" s="48" t="s">
        <v>15</v>
      </c>
      <c r="FH104" s="48" t="s">
        <v>7</v>
      </c>
      <c r="FI104" s="48" t="s">
        <v>235</v>
      </c>
      <c r="FJ104" s="48" t="s">
        <v>15</v>
      </c>
      <c r="FK104" s="48" t="s">
        <v>235</v>
      </c>
      <c r="FL104" s="48" t="s">
        <v>235</v>
      </c>
      <c r="FM104" s="48" t="s">
        <v>15</v>
      </c>
      <c r="FN104" s="48" t="s">
        <v>10</v>
      </c>
      <c r="FO104" s="48" t="s">
        <v>10</v>
      </c>
      <c r="FP104" s="50" t="s">
        <v>15</v>
      </c>
      <c r="FQ104" s="48" t="s">
        <v>10</v>
      </c>
      <c r="FR104" s="50" t="s">
        <v>15</v>
      </c>
      <c r="FS104" s="50" t="s">
        <v>15</v>
      </c>
      <c r="FT104" s="50" t="s">
        <v>15</v>
      </c>
      <c r="FU104" s="50" t="s">
        <v>15</v>
      </c>
      <c r="FV104" s="50" t="s">
        <v>15</v>
      </c>
      <c r="FW104" s="48" t="s">
        <v>10</v>
      </c>
      <c r="FX104" s="50" t="s">
        <v>15</v>
      </c>
      <c r="FY104" s="48" t="s">
        <v>10</v>
      </c>
      <c r="FZ104" s="50" t="s">
        <v>15</v>
      </c>
      <c r="GA104" s="50" t="s">
        <v>15</v>
      </c>
      <c r="GB104" s="48" t="s">
        <v>10</v>
      </c>
      <c r="GC104" s="50" t="s">
        <v>15</v>
      </c>
      <c r="GD104" s="48" t="s">
        <v>10</v>
      </c>
      <c r="GE104" s="48" t="s">
        <v>15</v>
      </c>
      <c r="GF104" s="50" t="s">
        <v>15</v>
      </c>
      <c r="GG104" s="48" t="s">
        <v>235</v>
      </c>
      <c r="GH104" s="50" t="s">
        <v>15</v>
      </c>
      <c r="GI104" s="50" t="s">
        <v>15</v>
      </c>
      <c r="GJ104" s="48" t="s">
        <v>15</v>
      </c>
      <c r="GK104" s="112" t="s">
        <v>15</v>
      </c>
      <c r="GL104" s="48" t="s">
        <v>235</v>
      </c>
      <c r="GM104" s="48" t="s">
        <v>235</v>
      </c>
      <c r="GN104" s="48" t="s">
        <v>235</v>
      </c>
      <c r="GO104" s="48" t="s">
        <v>235</v>
      </c>
      <c r="GP104" s="48" t="s">
        <v>235</v>
      </c>
      <c r="GQ104" s="48" t="s">
        <v>235</v>
      </c>
      <c r="GR104" s="48" t="s">
        <v>15</v>
      </c>
      <c r="GS104" s="48" t="s">
        <v>7</v>
      </c>
      <c r="GT104" s="48" t="s">
        <v>235</v>
      </c>
      <c r="GU104" s="48" t="s">
        <v>7</v>
      </c>
      <c r="GV104" s="48" t="s">
        <v>7</v>
      </c>
      <c r="GW104" s="48" t="s">
        <v>231</v>
      </c>
      <c r="GX104" s="48" t="s">
        <v>7</v>
      </c>
      <c r="GY104" s="48" t="s">
        <v>235</v>
      </c>
      <c r="GZ104" s="48" t="s">
        <v>7</v>
      </c>
      <c r="HA104" s="48" t="s">
        <v>15</v>
      </c>
      <c r="HB104" s="48" t="s">
        <v>235</v>
      </c>
      <c r="HC104" s="48" t="s">
        <v>7</v>
      </c>
      <c r="HD104" s="48" t="s">
        <v>15</v>
      </c>
      <c r="HE104" s="8">
        <f t="shared" si="122"/>
        <v>8</v>
      </c>
      <c r="HF104" s="9">
        <f t="shared" si="112"/>
        <v>3.8095238095238099E-2</v>
      </c>
      <c r="HG104" s="8">
        <f t="shared" si="123"/>
        <v>0</v>
      </c>
      <c r="HH104" s="9">
        <f t="shared" si="113"/>
        <v>0</v>
      </c>
      <c r="HI104" s="8">
        <f t="shared" si="124"/>
        <v>4</v>
      </c>
      <c r="HJ104" s="9">
        <f t="shared" si="114"/>
        <v>1.9047619047619049E-2</v>
      </c>
      <c r="HK104" s="8">
        <f t="shared" si="125"/>
        <v>0</v>
      </c>
      <c r="HL104" s="9">
        <f t="shared" si="115"/>
        <v>0</v>
      </c>
      <c r="HM104" s="8">
        <f t="shared" si="126"/>
        <v>15</v>
      </c>
      <c r="HN104" s="9">
        <f t="shared" si="116"/>
        <v>7.1428571428571425E-2</v>
      </c>
      <c r="HO104" s="8">
        <f t="shared" si="127"/>
        <v>0</v>
      </c>
      <c r="HP104" s="9">
        <f t="shared" si="117"/>
        <v>0</v>
      </c>
      <c r="HQ104" s="8">
        <f t="shared" si="128"/>
        <v>71</v>
      </c>
      <c r="HR104" s="9">
        <f t="shared" si="118"/>
        <v>0.33809523809523812</v>
      </c>
      <c r="HS104" s="8">
        <f t="shared" si="129"/>
        <v>14</v>
      </c>
      <c r="HT104" s="9">
        <f t="shared" si="119"/>
        <v>6.6666666666666666E-2</v>
      </c>
      <c r="HU104" s="8">
        <f t="shared" si="130"/>
        <v>69</v>
      </c>
      <c r="HV104" s="9">
        <f t="shared" si="120"/>
        <v>0.32857142857142857</v>
      </c>
      <c r="HW104" s="8">
        <f t="shared" si="131"/>
        <v>29</v>
      </c>
      <c r="HX104" s="9">
        <f t="shared" si="121"/>
        <v>0.1380952380952381</v>
      </c>
      <c r="HY104" s="18">
        <f t="shared" si="91"/>
        <v>210</v>
      </c>
    </row>
    <row r="105" spans="1:233" ht="45.75" customHeight="1">
      <c r="A105" s="5" t="s">
        <v>134</v>
      </c>
      <c r="B105" s="6" t="s">
        <v>135</v>
      </c>
      <c r="C105" s="50" t="s">
        <v>10</v>
      </c>
      <c r="D105" s="50" t="s">
        <v>10</v>
      </c>
      <c r="E105" s="50" t="s">
        <v>10</v>
      </c>
      <c r="F105" s="50" t="s">
        <v>10</v>
      </c>
      <c r="G105" s="50" t="s">
        <v>15</v>
      </c>
      <c r="H105" s="50" t="s">
        <v>7</v>
      </c>
      <c r="I105" s="50" t="s">
        <v>10</v>
      </c>
      <c r="J105" s="50" t="s">
        <v>10</v>
      </c>
      <c r="K105" s="50" t="s">
        <v>10</v>
      </c>
      <c r="L105" s="50" t="s">
        <v>10</v>
      </c>
      <c r="M105" s="50" t="s">
        <v>15</v>
      </c>
      <c r="N105" s="50" t="s">
        <v>232</v>
      </c>
      <c r="O105" s="50" t="s">
        <v>235</v>
      </c>
      <c r="P105" s="50" t="s">
        <v>7</v>
      </c>
      <c r="Q105" s="50" t="s">
        <v>10</v>
      </c>
      <c r="R105" s="50" t="s">
        <v>15</v>
      </c>
      <c r="S105" s="50" t="s">
        <v>229</v>
      </c>
      <c r="T105" s="50" t="s">
        <v>15</v>
      </c>
      <c r="U105" s="50" t="s">
        <v>229</v>
      </c>
      <c r="V105" s="50" t="s">
        <v>229</v>
      </c>
      <c r="W105" s="50" t="s">
        <v>15</v>
      </c>
      <c r="X105" s="50" t="s">
        <v>235</v>
      </c>
      <c r="Y105" s="50" t="s">
        <v>229</v>
      </c>
      <c r="Z105" s="50" t="s">
        <v>235</v>
      </c>
      <c r="AA105" s="50" t="s">
        <v>231</v>
      </c>
      <c r="AB105" s="50" t="s">
        <v>15</v>
      </c>
      <c r="AC105" s="50" t="s">
        <v>15</v>
      </c>
      <c r="AD105" s="50" t="s">
        <v>231</v>
      </c>
      <c r="AE105" s="50" t="s">
        <v>232</v>
      </c>
      <c r="AF105" s="50" t="s">
        <v>235</v>
      </c>
      <c r="AG105" s="50" t="s">
        <v>232</v>
      </c>
      <c r="AH105" s="50" t="s">
        <v>229</v>
      </c>
      <c r="AI105" s="50" t="s">
        <v>15</v>
      </c>
      <c r="AJ105" s="50" t="s">
        <v>235</v>
      </c>
      <c r="AK105" s="50" t="s">
        <v>229</v>
      </c>
      <c r="AL105" s="50" t="s">
        <v>15</v>
      </c>
      <c r="AM105" s="50" t="s">
        <v>235</v>
      </c>
      <c r="AN105" s="50" t="s">
        <v>15</v>
      </c>
      <c r="AO105" s="50" t="s">
        <v>15</v>
      </c>
      <c r="AP105" s="50" t="s">
        <v>15</v>
      </c>
      <c r="AQ105" s="50" t="s">
        <v>235</v>
      </c>
      <c r="AR105" s="50" t="s">
        <v>15</v>
      </c>
      <c r="AS105" s="50" t="s">
        <v>235</v>
      </c>
      <c r="AT105" s="50" t="s">
        <v>229</v>
      </c>
      <c r="AU105" s="50" t="s">
        <v>229</v>
      </c>
      <c r="AV105" s="50" t="s">
        <v>235</v>
      </c>
      <c r="AW105" s="50" t="s">
        <v>229</v>
      </c>
      <c r="AX105" s="50" t="s">
        <v>15</v>
      </c>
      <c r="AY105" s="50" t="s">
        <v>229</v>
      </c>
      <c r="AZ105" s="50" t="s">
        <v>10</v>
      </c>
      <c r="BA105" s="50" t="s">
        <v>15</v>
      </c>
      <c r="BB105" s="149" t="s">
        <v>7</v>
      </c>
      <c r="BC105" s="50" t="s">
        <v>235</v>
      </c>
      <c r="BD105" s="50" t="s">
        <v>235</v>
      </c>
      <c r="BE105" s="50" t="s">
        <v>235</v>
      </c>
      <c r="BF105" s="50" t="s">
        <v>235</v>
      </c>
      <c r="BG105" s="50" t="s">
        <v>235</v>
      </c>
      <c r="BH105" s="50" t="s">
        <v>232</v>
      </c>
      <c r="BI105" s="50" t="s">
        <v>232</v>
      </c>
      <c r="BJ105" s="50" t="s">
        <v>232</v>
      </c>
      <c r="BK105" s="50" t="s">
        <v>15</v>
      </c>
      <c r="BL105" s="50" t="s">
        <v>229</v>
      </c>
      <c r="BM105" s="50" t="s">
        <v>235</v>
      </c>
      <c r="BN105" s="50" t="s">
        <v>15</v>
      </c>
      <c r="BO105" s="50" t="s">
        <v>235</v>
      </c>
      <c r="BP105" s="50" t="s">
        <v>235</v>
      </c>
      <c r="BQ105" s="50" t="s">
        <v>235</v>
      </c>
      <c r="BR105" s="50" t="s">
        <v>235</v>
      </c>
      <c r="BS105" s="50" t="s">
        <v>232</v>
      </c>
      <c r="BT105" s="50" t="s">
        <v>232</v>
      </c>
      <c r="BU105" s="50" t="s">
        <v>235</v>
      </c>
      <c r="BV105" s="50" t="s">
        <v>235</v>
      </c>
      <c r="BW105" s="50" t="s">
        <v>232</v>
      </c>
      <c r="BX105" s="50" t="s">
        <v>232</v>
      </c>
      <c r="BY105" s="50" t="s">
        <v>235</v>
      </c>
      <c r="BZ105" s="50" t="s">
        <v>235</v>
      </c>
      <c r="CA105" s="50" t="s">
        <v>7</v>
      </c>
      <c r="CB105" s="50" t="s">
        <v>7</v>
      </c>
      <c r="CC105" s="50" t="s">
        <v>231</v>
      </c>
      <c r="CD105" s="50" t="s">
        <v>15</v>
      </c>
      <c r="CE105" s="50" t="s">
        <v>235</v>
      </c>
      <c r="CF105" s="50" t="s">
        <v>7</v>
      </c>
      <c r="CG105" s="50" t="s">
        <v>235</v>
      </c>
      <c r="CH105" s="50" t="s">
        <v>235</v>
      </c>
      <c r="CI105" s="50" t="s">
        <v>10</v>
      </c>
      <c r="CJ105" s="50" t="s">
        <v>235</v>
      </c>
      <c r="CK105" s="50" t="s">
        <v>10</v>
      </c>
      <c r="CL105" s="50" t="s">
        <v>235</v>
      </c>
      <c r="CM105" s="50" t="s">
        <v>10</v>
      </c>
      <c r="CN105" s="50" t="s">
        <v>235</v>
      </c>
      <c r="CO105" s="50" t="s">
        <v>10</v>
      </c>
      <c r="CP105" s="50" t="s">
        <v>235</v>
      </c>
      <c r="CQ105" s="50" t="s">
        <v>235</v>
      </c>
      <c r="CR105" s="50" t="s">
        <v>235</v>
      </c>
      <c r="CS105" s="50" t="s">
        <v>235</v>
      </c>
      <c r="CT105" s="50" t="s">
        <v>235</v>
      </c>
      <c r="CU105" s="50" t="s">
        <v>235</v>
      </c>
      <c r="CV105" s="50" t="s">
        <v>235</v>
      </c>
      <c r="CW105" s="50" t="s">
        <v>235</v>
      </c>
      <c r="CX105" s="50" t="s">
        <v>15</v>
      </c>
      <c r="CY105" s="50" t="s">
        <v>10</v>
      </c>
      <c r="CZ105" s="50" t="s">
        <v>235</v>
      </c>
      <c r="DA105" s="50" t="s">
        <v>15</v>
      </c>
      <c r="DB105" s="50" t="s">
        <v>10</v>
      </c>
      <c r="DC105" s="50" t="s">
        <v>10</v>
      </c>
      <c r="DD105" s="50" t="s">
        <v>235</v>
      </c>
      <c r="DE105" s="50" t="s">
        <v>10</v>
      </c>
      <c r="DF105" s="50" t="s">
        <v>10</v>
      </c>
      <c r="DG105" s="50" t="s">
        <v>10</v>
      </c>
      <c r="DH105" s="50" t="s">
        <v>235</v>
      </c>
      <c r="DI105" s="50" t="s">
        <v>235</v>
      </c>
      <c r="DJ105" s="50" t="s">
        <v>232</v>
      </c>
      <c r="DK105" s="50" t="s">
        <v>7</v>
      </c>
      <c r="DL105" s="50" t="s">
        <v>235</v>
      </c>
      <c r="DM105" s="7" t="s">
        <v>7</v>
      </c>
      <c r="DN105" s="50" t="s">
        <v>232</v>
      </c>
      <c r="DO105" s="50" t="s">
        <v>232</v>
      </c>
      <c r="DP105" s="50" t="s">
        <v>232</v>
      </c>
      <c r="DQ105" s="50" t="s">
        <v>231</v>
      </c>
      <c r="DR105" s="50" t="s">
        <v>231</v>
      </c>
      <c r="DS105" s="50" t="s">
        <v>10</v>
      </c>
      <c r="DT105" s="50" t="s">
        <v>235</v>
      </c>
      <c r="DU105" s="50" t="s">
        <v>235</v>
      </c>
      <c r="DV105" s="50" t="s">
        <v>7</v>
      </c>
      <c r="DW105" s="50" t="s">
        <v>15</v>
      </c>
      <c r="DX105" s="50" t="s">
        <v>229</v>
      </c>
      <c r="DY105" s="50" t="s">
        <v>235</v>
      </c>
      <c r="DZ105" s="50" t="s">
        <v>231</v>
      </c>
      <c r="EA105" s="50" t="s">
        <v>235</v>
      </c>
      <c r="EB105" s="50" t="s">
        <v>229</v>
      </c>
      <c r="EC105" s="50" t="s">
        <v>15</v>
      </c>
      <c r="ED105" s="50" t="s">
        <v>15</v>
      </c>
      <c r="EE105" s="50" t="s">
        <v>15</v>
      </c>
      <c r="EF105" s="50" t="s">
        <v>15</v>
      </c>
      <c r="EG105" s="50" t="s">
        <v>15</v>
      </c>
      <c r="EH105" s="50" t="s">
        <v>15</v>
      </c>
      <c r="EI105" s="50" t="s">
        <v>15</v>
      </c>
      <c r="EJ105" s="50" t="s">
        <v>15</v>
      </c>
      <c r="EK105" s="50" t="s">
        <v>15</v>
      </c>
      <c r="EL105" s="50" t="s">
        <v>235</v>
      </c>
      <c r="EM105" s="50" t="s">
        <v>15</v>
      </c>
      <c r="EN105" s="50" t="s">
        <v>15</v>
      </c>
      <c r="EO105" s="50" t="s">
        <v>231</v>
      </c>
      <c r="EP105" s="50" t="s">
        <v>229</v>
      </c>
      <c r="EQ105" s="50" t="s">
        <v>235</v>
      </c>
      <c r="ER105" s="50" t="s">
        <v>232</v>
      </c>
      <c r="ES105" s="50" t="s">
        <v>15</v>
      </c>
      <c r="ET105" s="50" t="s">
        <v>232</v>
      </c>
      <c r="EU105" s="50" t="s">
        <v>15</v>
      </c>
      <c r="EV105" s="50" t="s">
        <v>15</v>
      </c>
      <c r="EW105" s="50" t="s">
        <v>15</v>
      </c>
      <c r="EX105" s="50" t="s">
        <v>15</v>
      </c>
      <c r="EY105" s="50" t="s">
        <v>15</v>
      </c>
      <c r="EZ105" s="50" t="s">
        <v>15</v>
      </c>
      <c r="FA105" s="50" t="s">
        <v>7</v>
      </c>
      <c r="FB105" s="50" t="s">
        <v>15</v>
      </c>
      <c r="FC105" s="50" t="s">
        <v>15</v>
      </c>
      <c r="FD105" s="50" t="s">
        <v>15</v>
      </c>
      <c r="FE105" s="48" t="s">
        <v>15</v>
      </c>
      <c r="FF105" s="50" t="s">
        <v>15</v>
      </c>
      <c r="FG105" s="50" t="s">
        <v>15</v>
      </c>
      <c r="FH105" s="50" t="s">
        <v>7</v>
      </c>
      <c r="FI105" s="50" t="s">
        <v>235</v>
      </c>
      <c r="FJ105" s="50" t="s">
        <v>235</v>
      </c>
      <c r="FK105" s="50" t="s">
        <v>235</v>
      </c>
      <c r="FL105" s="50" t="s">
        <v>235</v>
      </c>
      <c r="FM105" s="50" t="s">
        <v>15</v>
      </c>
      <c r="FN105" s="50" t="s">
        <v>229</v>
      </c>
      <c r="FO105" s="50" t="s">
        <v>229</v>
      </c>
      <c r="FP105" s="50" t="s">
        <v>15</v>
      </c>
      <c r="FQ105" s="50" t="s">
        <v>229</v>
      </c>
      <c r="FR105" s="50" t="s">
        <v>15</v>
      </c>
      <c r="FS105" s="50" t="s">
        <v>15</v>
      </c>
      <c r="FT105" s="50" t="s">
        <v>15</v>
      </c>
      <c r="FU105" s="50" t="s">
        <v>15</v>
      </c>
      <c r="FV105" s="50" t="s">
        <v>15</v>
      </c>
      <c r="FW105" s="50" t="s">
        <v>229</v>
      </c>
      <c r="FX105" s="50" t="s">
        <v>15</v>
      </c>
      <c r="FY105" s="50" t="s">
        <v>229</v>
      </c>
      <c r="FZ105" s="50" t="s">
        <v>15</v>
      </c>
      <c r="GA105" s="102" t="s">
        <v>15</v>
      </c>
      <c r="GB105" s="50" t="s">
        <v>229</v>
      </c>
      <c r="GC105" s="50" t="s">
        <v>15</v>
      </c>
      <c r="GD105" s="50" t="s">
        <v>229</v>
      </c>
      <c r="GE105" s="50" t="s">
        <v>15</v>
      </c>
      <c r="GF105" s="50" t="s">
        <v>15</v>
      </c>
      <c r="GG105" s="50" t="s">
        <v>235</v>
      </c>
      <c r="GH105" s="50" t="s">
        <v>15</v>
      </c>
      <c r="GI105" s="50" t="s">
        <v>15</v>
      </c>
      <c r="GJ105" s="50" t="s">
        <v>15</v>
      </c>
      <c r="GK105" s="7" t="s">
        <v>15</v>
      </c>
      <c r="GL105" s="50" t="s">
        <v>232</v>
      </c>
      <c r="GM105" s="50" t="s">
        <v>229</v>
      </c>
      <c r="GN105" s="50" t="s">
        <v>232</v>
      </c>
      <c r="GO105" s="50" t="s">
        <v>232</v>
      </c>
      <c r="GP105" s="50" t="s">
        <v>235</v>
      </c>
      <c r="GQ105" s="50" t="s">
        <v>7</v>
      </c>
      <c r="GR105" s="50" t="s">
        <v>15</v>
      </c>
      <c r="GS105" s="50" t="s">
        <v>7</v>
      </c>
      <c r="GT105" s="50" t="s">
        <v>229</v>
      </c>
      <c r="GU105" s="50" t="s">
        <v>7</v>
      </c>
      <c r="GV105" s="50" t="s">
        <v>7</v>
      </c>
      <c r="GW105" s="50" t="s">
        <v>229</v>
      </c>
      <c r="GX105" s="50" t="s">
        <v>7</v>
      </c>
      <c r="GY105" s="50" t="s">
        <v>235</v>
      </c>
      <c r="GZ105" s="50" t="s">
        <v>7</v>
      </c>
      <c r="HA105" s="50" t="s">
        <v>15</v>
      </c>
      <c r="HB105" s="50" t="s">
        <v>235</v>
      </c>
      <c r="HC105" s="50" t="s">
        <v>7</v>
      </c>
      <c r="HD105" s="50" t="s">
        <v>15</v>
      </c>
      <c r="HE105" s="8">
        <f t="shared" si="122"/>
        <v>19</v>
      </c>
      <c r="HF105" s="15">
        <f t="shared" si="112"/>
        <v>9.0476190476190474E-2</v>
      </c>
      <c r="HG105" s="14">
        <f t="shared" si="123"/>
        <v>0</v>
      </c>
      <c r="HH105" s="15">
        <f t="shared" si="113"/>
        <v>0</v>
      </c>
      <c r="HI105" s="14">
        <f t="shared" si="124"/>
        <v>7</v>
      </c>
      <c r="HJ105" s="15">
        <f t="shared" si="114"/>
        <v>3.3333333333333333E-2</v>
      </c>
      <c r="HK105" s="14">
        <f t="shared" si="125"/>
        <v>0</v>
      </c>
      <c r="HL105" s="15">
        <f t="shared" si="115"/>
        <v>0</v>
      </c>
      <c r="HM105" s="14">
        <f t="shared" si="126"/>
        <v>24</v>
      </c>
      <c r="HN105" s="15">
        <f t="shared" si="116"/>
        <v>0.11428571428571428</v>
      </c>
      <c r="HO105" s="14">
        <f t="shared" si="127"/>
        <v>0</v>
      </c>
      <c r="HP105" s="15">
        <f t="shared" si="117"/>
        <v>0</v>
      </c>
      <c r="HQ105" s="14">
        <f t="shared" si="128"/>
        <v>56</v>
      </c>
      <c r="HR105" s="15">
        <f t="shared" si="118"/>
        <v>0.26666666666666666</v>
      </c>
      <c r="HS105" s="14">
        <f t="shared" si="129"/>
        <v>18</v>
      </c>
      <c r="HT105" s="15">
        <f t="shared" si="119"/>
        <v>8.5714285714285715E-2</v>
      </c>
      <c r="HU105" s="14">
        <f t="shared" si="130"/>
        <v>65</v>
      </c>
      <c r="HV105" s="15">
        <f t="shared" si="120"/>
        <v>0.30952380952380953</v>
      </c>
      <c r="HW105" s="14">
        <f t="shared" si="131"/>
        <v>21</v>
      </c>
      <c r="HX105" s="15">
        <f t="shared" si="121"/>
        <v>0.1</v>
      </c>
      <c r="HY105" s="18">
        <f t="shared" si="91"/>
        <v>210</v>
      </c>
    </row>
    <row r="106" spans="1:233" ht="45.75" customHeight="1">
      <c r="A106" s="5" t="s">
        <v>183</v>
      </c>
      <c r="B106" s="34" t="s">
        <v>187</v>
      </c>
      <c r="C106" s="50" t="s">
        <v>10</v>
      </c>
      <c r="D106" s="50" t="s">
        <v>10</v>
      </c>
      <c r="E106" s="50" t="s">
        <v>10</v>
      </c>
      <c r="F106" s="50" t="s">
        <v>10</v>
      </c>
      <c r="G106" s="50" t="s">
        <v>234</v>
      </c>
      <c r="H106" s="50" t="s">
        <v>235</v>
      </c>
      <c r="I106" s="50" t="s">
        <v>10</v>
      </c>
      <c r="J106" s="50" t="s">
        <v>10</v>
      </c>
      <c r="K106" s="50" t="s">
        <v>10</v>
      </c>
      <c r="L106" s="50" t="s">
        <v>10</v>
      </c>
      <c r="M106" s="50" t="s">
        <v>232</v>
      </c>
      <c r="N106" s="50" t="s">
        <v>234</v>
      </c>
      <c r="O106" s="50" t="s">
        <v>234</v>
      </c>
      <c r="P106" s="50" t="s">
        <v>235</v>
      </c>
      <c r="Q106" s="50" t="s">
        <v>10</v>
      </c>
      <c r="R106" s="50" t="s">
        <v>234</v>
      </c>
      <c r="S106" s="50" t="s">
        <v>7</v>
      </c>
      <c r="T106" s="50" t="s">
        <v>7</v>
      </c>
      <c r="U106" s="50" t="s">
        <v>7</v>
      </c>
      <c r="V106" s="50" t="s">
        <v>7</v>
      </c>
      <c r="W106" s="50" t="s">
        <v>7</v>
      </c>
      <c r="X106" s="50" t="s">
        <v>230</v>
      </c>
      <c r="Y106" s="50" t="s">
        <v>234</v>
      </c>
      <c r="Z106" s="50" t="s">
        <v>234</v>
      </c>
      <c r="AA106" s="50" t="s">
        <v>7</v>
      </c>
      <c r="AB106" s="50" t="s">
        <v>234</v>
      </c>
      <c r="AC106" s="50" t="s">
        <v>233</v>
      </c>
      <c r="AD106" s="50" t="s">
        <v>234</v>
      </c>
      <c r="AE106" s="50" t="s">
        <v>234</v>
      </c>
      <c r="AF106" s="50" t="s">
        <v>234</v>
      </c>
      <c r="AG106" s="50" t="s">
        <v>235</v>
      </c>
      <c r="AH106" s="50" t="s">
        <v>230</v>
      </c>
      <c r="AI106" s="50" t="s">
        <v>10</v>
      </c>
      <c r="AJ106" s="50" t="s">
        <v>10</v>
      </c>
      <c r="AK106" s="50" t="s">
        <v>232</v>
      </c>
      <c r="AL106" s="50" t="s">
        <v>10</v>
      </c>
      <c r="AM106" s="50" t="s">
        <v>10</v>
      </c>
      <c r="AN106" s="50" t="s">
        <v>10</v>
      </c>
      <c r="AO106" s="50" t="s">
        <v>10</v>
      </c>
      <c r="AP106" s="50" t="s">
        <v>10</v>
      </c>
      <c r="AQ106" s="50" t="s">
        <v>10</v>
      </c>
      <c r="AR106" s="50" t="s">
        <v>10</v>
      </c>
      <c r="AS106" s="50" t="s">
        <v>232</v>
      </c>
      <c r="AT106" s="50" t="s">
        <v>233</v>
      </c>
      <c r="AU106" s="50" t="s">
        <v>232</v>
      </c>
      <c r="AV106" s="50" t="s">
        <v>10</v>
      </c>
      <c r="AW106" s="50" t="s">
        <v>232</v>
      </c>
      <c r="AX106" s="50" t="s">
        <v>10</v>
      </c>
      <c r="AY106" s="50" t="s">
        <v>232</v>
      </c>
      <c r="AZ106" s="50" t="s">
        <v>234</v>
      </c>
      <c r="BA106" s="50" t="s">
        <v>232</v>
      </c>
      <c r="BB106" s="149" t="s">
        <v>234</v>
      </c>
      <c r="BC106" s="50" t="s">
        <v>235</v>
      </c>
      <c r="BD106" s="50" t="s">
        <v>235</v>
      </c>
      <c r="BE106" s="50" t="s">
        <v>235</v>
      </c>
      <c r="BF106" s="50" t="s">
        <v>235</v>
      </c>
      <c r="BG106" s="50" t="s">
        <v>235</v>
      </c>
      <c r="BH106" s="50" t="s">
        <v>10</v>
      </c>
      <c r="BI106" s="50" t="s">
        <v>10</v>
      </c>
      <c r="BJ106" s="50" t="s">
        <v>10</v>
      </c>
      <c r="BK106" s="50" t="s">
        <v>7</v>
      </c>
      <c r="BL106" s="50" t="s">
        <v>10</v>
      </c>
      <c r="BM106" s="50" t="s">
        <v>10</v>
      </c>
      <c r="BN106" s="50" t="s">
        <v>10</v>
      </c>
      <c r="BO106" s="50" t="s">
        <v>232</v>
      </c>
      <c r="BP106" s="50" t="s">
        <v>230</v>
      </c>
      <c r="BQ106" s="50" t="s">
        <v>233</v>
      </c>
      <c r="BR106" s="50" t="s">
        <v>230</v>
      </c>
      <c r="BS106" s="50" t="s">
        <v>232</v>
      </c>
      <c r="BT106" s="50" t="s">
        <v>230</v>
      </c>
      <c r="BU106" s="50" t="s">
        <v>230</v>
      </c>
      <c r="BV106" s="50" t="s">
        <v>232</v>
      </c>
      <c r="BW106" s="50" t="s">
        <v>232</v>
      </c>
      <c r="BX106" s="50" t="s">
        <v>233</v>
      </c>
      <c r="BY106" s="50" t="s">
        <v>230</v>
      </c>
      <c r="BZ106" s="50" t="s">
        <v>232</v>
      </c>
      <c r="CA106" s="50" t="s">
        <v>235</v>
      </c>
      <c r="CB106" s="50" t="s">
        <v>235</v>
      </c>
      <c r="CC106" s="50" t="s">
        <v>15</v>
      </c>
      <c r="CD106" s="50" t="s">
        <v>232</v>
      </c>
      <c r="CE106" s="50" t="s">
        <v>10</v>
      </c>
      <c r="CF106" s="50" t="s">
        <v>232</v>
      </c>
      <c r="CG106" s="50" t="s">
        <v>7</v>
      </c>
      <c r="CH106" s="50" t="s">
        <v>7</v>
      </c>
      <c r="CI106" s="50" t="s">
        <v>10</v>
      </c>
      <c r="CJ106" s="50" t="s">
        <v>7</v>
      </c>
      <c r="CK106" s="50" t="s">
        <v>10</v>
      </c>
      <c r="CL106" s="50" t="s">
        <v>7</v>
      </c>
      <c r="CM106" s="50" t="s">
        <v>7</v>
      </c>
      <c r="CN106" s="50" t="s">
        <v>7</v>
      </c>
      <c r="CO106" s="50" t="s">
        <v>10</v>
      </c>
      <c r="CP106" s="50" t="s">
        <v>7</v>
      </c>
      <c r="CQ106" s="50" t="s">
        <v>7</v>
      </c>
      <c r="CR106" s="50" t="s">
        <v>10</v>
      </c>
      <c r="CS106" s="50" t="s">
        <v>7</v>
      </c>
      <c r="CT106" s="50" t="s">
        <v>10</v>
      </c>
      <c r="CU106" s="50" t="s">
        <v>10</v>
      </c>
      <c r="CV106" s="50" t="s">
        <v>10</v>
      </c>
      <c r="CW106" s="50" t="s">
        <v>7</v>
      </c>
      <c r="CX106" s="50" t="s">
        <v>7</v>
      </c>
      <c r="CY106" s="50" t="s">
        <v>10</v>
      </c>
      <c r="CZ106" s="50" t="s">
        <v>10</v>
      </c>
      <c r="DA106" s="50" t="s">
        <v>7</v>
      </c>
      <c r="DB106" s="50" t="s">
        <v>10</v>
      </c>
      <c r="DC106" s="50" t="s">
        <v>10</v>
      </c>
      <c r="DD106" s="50" t="s">
        <v>7</v>
      </c>
      <c r="DE106" s="50" t="s">
        <v>10</v>
      </c>
      <c r="DF106" s="50" t="s">
        <v>10</v>
      </c>
      <c r="DG106" s="50" t="s">
        <v>10</v>
      </c>
      <c r="DH106" s="50" t="s">
        <v>7</v>
      </c>
      <c r="DI106" s="50" t="s">
        <v>10</v>
      </c>
      <c r="DJ106" s="50" t="s">
        <v>10</v>
      </c>
      <c r="DK106" s="50" t="s">
        <v>10</v>
      </c>
      <c r="DL106" s="50" t="s">
        <v>234</v>
      </c>
      <c r="DM106" s="7" t="s">
        <v>7</v>
      </c>
      <c r="DN106" s="50" t="s">
        <v>10</v>
      </c>
      <c r="DO106" s="50" t="s">
        <v>10</v>
      </c>
      <c r="DP106" s="50" t="s">
        <v>234</v>
      </c>
      <c r="DQ106" s="50" t="s">
        <v>232</v>
      </c>
      <c r="DR106" s="50" t="s">
        <v>234</v>
      </c>
      <c r="DS106" s="50" t="s">
        <v>234</v>
      </c>
      <c r="DT106" s="50" t="s">
        <v>234</v>
      </c>
      <c r="DU106" s="50" t="s">
        <v>234</v>
      </c>
      <c r="DV106" s="50" t="s">
        <v>234</v>
      </c>
      <c r="DW106" s="50" t="s">
        <v>234</v>
      </c>
      <c r="DX106" s="50" t="s">
        <v>234</v>
      </c>
      <c r="DY106" s="50" t="s">
        <v>230</v>
      </c>
      <c r="DZ106" s="50" t="s">
        <v>234</v>
      </c>
      <c r="EA106" s="50" t="s">
        <v>234</v>
      </c>
      <c r="EB106" s="50" t="s">
        <v>232</v>
      </c>
      <c r="EC106" s="50" t="s">
        <v>234</v>
      </c>
      <c r="ED106" s="50" t="s">
        <v>230</v>
      </c>
      <c r="EE106" s="50" t="s">
        <v>234</v>
      </c>
      <c r="EF106" s="50" t="s">
        <v>234</v>
      </c>
      <c r="EG106" s="50" t="s">
        <v>234</v>
      </c>
      <c r="EH106" s="50" t="s">
        <v>234</v>
      </c>
      <c r="EI106" s="50" t="s">
        <v>230</v>
      </c>
      <c r="EJ106" s="50" t="s">
        <v>230</v>
      </c>
      <c r="EK106" s="50" t="s">
        <v>232</v>
      </c>
      <c r="EL106" s="50" t="s">
        <v>7</v>
      </c>
      <c r="EM106" s="50" t="s">
        <v>7</v>
      </c>
      <c r="EN106" s="50" t="s">
        <v>7</v>
      </c>
      <c r="EO106" s="50" t="s">
        <v>7</v>
      </c>
      <c r="EP106" s="50" t="s">
        <v>7</v>
      </c>
      <c r="EQ106" s="50" t="s">
        <v>234</v>
      </c>
      <c r="ER106" s="50" t="s">
        <v>234</v>
      </c>
      <c r="ES106" s="50" t="s">
        <v>234</v>
      </c>
      <c r="ET106" s="50" t="s">
        <v>234</v>
      </c>
      <c r="EU106" s="50" t="s">
        <v>234</v>
      </c>
      <c r="EV106" s="50" t="s">
        <v>234</v>
      </c>
      <c r="EW106" s="50" t="s">
        <v>232</v>
      </c>
      <c r="EX106" s="50" t="s">
        <v>230</v>
      </c>
      <c r="EY106" s="50" t="s">
        <v>232</v>
      </c>
      <c r="EZ106" s="50" t="s">
        <v>232</v>
      </c>
      <c r="FA106" s="50" t="s">
        <v>234</v>
      </c>
      <c r="FB106" s="50" t="s">
        <v>232</v>
      </c>
      <c r="FC106" s="50" t="s">
        <v>230</v>
      </c>
      <c r="FD106" s="50" t="s">
        <v>232</v>
      </c>
      <c r="FE106" s="50" t="s">
        <v>230</v>
      </c>
      <c r="FF106" s="50" t="s">
        <v>230</v>
      </c>
      <c r="FG106" s="50" t="s">
        <v>232</v>
      </c>
      <c r="FH106" s="50" t="s">
        <v>233</v>
      </c>
      <c r="FI106" s="50" t="s">
        <v>7</v>
      </c>
      <c r="FJ106" s="50" t="s">
        <v>232</v>
      </c>
      <c r="FK106" s="50" t="s">
        <v>232</v>
      </c>
      <c r="FL106" s="50" t="s">
        <v>7</v>
      </c>
      <c r="FM106" s="50" t="s">
        <v>234</v>
      </c>
      <c r="FN106" s="50" t="s">
        <v>229</v>
      </c>
      <c r="FO106" s="50" t="s">
        <v>229</v>
      </c>
      <c r="FP106" s="50" t="s">
        <v>7</v>
      </c>
      <c r="FQ106" s="50" t="s">
        <v>229</v>
      </c>
      <c r="FR106" s="50" t="s">
        <v>234</v>
      </c>
      <c r="FS106" s="50" t="s">
        <v>234</v>
      </c>
      <c r="FT106" s="50" t="s">
        <v>7</v>
      </c>
      <c r="FU106" s="50" t="s">
        <v>234</v>
      </c>
      <c r="FV106" s="50" t="s">
        <v>234</v>
      </c>
      <c r="FW106" s="50" t="s">
        <v>229</v>
      </c>
      <c r="FX106" s="50" t="s">
        <v>7</v>
      </c>
      <c r="FY106" s="50" t="s">
        <v>229</v>
      </c>
      <c r="FZ106" s="50" t="s">
        <v>234</v>
      </c>
      <c r="GA106" s="50" t="s">
        <v>234</v>
      </c>
      <c r="GB106" s="50" t="s">
        <v>229</v>
      </c>
      <c r="GC106" s="50" t="s">
        <v>7</v>
      </c>
      <c r="GD106" s="50" t="s">
        <v>229</v>
      </c>
      <c r="GE106" s="50" t="s">
        <v>7</v>
      </c>
      <c r="GF106" s="50" t="s">
        <v>7</v>
      </c>
      <c r="GG106" s="50" t="s">
        <v>232</v>
      </c>
      <c r="GH106" s="50" t="s">
        <v>235</v>
      </c>
      <c r="GI106" s="50" t="s">
        <v>234</v>
      </c>
      <c r="GJ106" s="50" t="s">
        <v>235</v>
      </c>
      <c r="GK106" s="112" t="s">
        <v>235</v>
      </c>
      <c r="GL106" s="50" t="s">
        <v>234</v>
      </c>
      <c r="GM106" s="50" t="s">
        <v>234</v>
      </c>
      <c r="GN106" s="50" t="s">
        <v>234</v>
      </c>
      <c r="GO106" s="50" t="s">
        <v>7</v>
      </c>
      <c r="GP106" s="50" t="s">
        <v>7</v>
      </c>
      <c r="GQ106" s="50" t="s">
        <v>234</v>
      </c>
      <c r="GR106" s="50" t="s">
        <v>234</v>
      </c>
      <c r="GS106" s="50" t="s">
        <v>10</v>
      </c>
      <c r="GT106" s="50" t="s">
        <v>234</v>
      </c>
      <c r="GU106" s="50" t="s">
        <v>10</v>
      </c>
      <c r="GV106" s="50" t="s">
        <v>10</v>
      </c>
      <c r="GW106" s="50" t="s">
        <v>234</v>
      </c>
      <c r="GX106" s="50" t="s">
        <v>10</v>
      </c>
      <c r="GY106" s="50" t="s">
        <v>235</v>
      </c>
      <c r="GZ106" s="50" t="s">
        <v>10</v>
      </c>
      <c r="HA106" s="50" t="s">
        <v>234</v>
      </c>
      <c r="HB106" s="50" t="s">
        <v>7</v>
      </c>
      <c r="HC106" s="50" t="s">
        <v>10</v>
      </c>
      <c r="HD106" s="50" t="s">
        <v>234</v>
      </c>
      <c r="HE106" s="8">
        <f t="shared" si="122"/>
        <v>26</v>
      </c>
      <c r="HF106" s="19">
        <f>HE106/HY106</f>
        <v>0.12380952380952381</v>
      </c>
      <c r="HG106" s="18">
        <f t="shared" si="123"/>
        <v>5</v>
      </c>
      <c r="HH106" s="19">
        <f>HG106/HY106</f>
        <v>2.3809523809523808E-2</v>
      </c>
      <c r="HI106" s="18">
        <f t="shared" si="124"/>
        <v>0</v>
      </c>
      <c r="HJ106" s="19">
        <f>HI106/HY106</f>
        <v>0</v>
      </c>
      <c r="HK106" s="18">
        <f t="shared" si="125"/>
        <v>15</v>
      </c>
      <c r="HL106" s="19">
        <f>HK106/HY106</f>
        <v>7.1428571428571425E-2</v>
      </c>
      <c r="HM106" s="18">
        <f t="shared" si="126"/>
        <v>7</v>
      </c>
      <c r="HN106" s="19">
        <f>HM106/HY106</f>
        <v>3.3333333333333333E-2</v>
      </c>
      <c r="HO106" s="18">
        <f t="shared" si="127"/>
        <v>52</v>
      </c>
      <c r="HP106" s="19">
        <f>HO106/HY106</f>
        <v>0.24761904761904763</v>
      </c>
      <c r="HQ106" s="18">
        <f t="shared" si="128"/>
        <v>14</v>
      </c>
      <c r="HR106" s="19">
        <f>HQ106/HY106</f>
        <v>6.6666666666666666E-2</v>
      </c>
      <c r="HS106" s="18">
        <f t="shared" si="129"/>
        <v>38</v>
      </c>
      <c r="HT106" s="19">
        <f>HS106/HY106</f>
        <v>0.18095238095238095</v>
      </c>
      <c r="HU106" s="18">
        <f t="shared" si="130"/>
        <v>1</v>
      </c>
      <c r="HV106" s="19">
        <f>HU106/HY106</f>
        <v>4.7619047619047623E-3</v>
      </c>
      <c r="HW106" s="18">
        <f t="shared" si="131"/>
        <v>52</v>
      </c>
      <c r="HX106" s="19">
        <f>HW106/HY106</f>
        <v>0.24761904761904763</v>
      </c>
      <c r="HY106" s="18">
        <f t="shared" si="91"/>
        <v>210</v>
      </c>
    </row>
    <row r="107" spans="1:233" ht="45.75" customHeight="1">
      <c r="A107" s="5"/>
      <c r="B107" s="6" t="s">
        <v>184</v>
      </c>
      <c r="C107" s="48" t="s">
        <v>10</v>
      </c>
      <c r="D107" s="48" t="s">
        <v>10</v>
      </c>
      <c r="E107" s="48" t="s">
        <v>10</v>
      </c>
      <c r="F107" s="48" t="s">
        <v>10</v>
      </c>
      <c r="G107" s="48" t="s">
        <v>232</v>
      </c>
      <c r="H107" s="48" t="s">
        <v>235</v>
      </c>
      <c r="I107" s="48" t="s">
        <v>10</v>
      </c>
      <c r="J107" s="48" t="s">
        <v>10</v>
      </c>
      <c r="K107" s="48" t="s">
        <v>10</v>
      </c>
      <c r="L107" s="48" t="s">
        <v>10</v>
      </c>
      <c r="M107" s="48" t="s">
        <v>232</v>
      </c>
      <c r="N107" s="48" t="s">
        <v>235</v>
      </c>
      <c r="O107" s="48" t="s">
        <v>232</v>
      </c>
      <c r="P107" s="48" t="s">
        <v>235</v>
      </c>
      <c r="Q107" s="48" t="s">
        <v>10</v>
      </c>
      <c r="R107" s="48" t="s">
        <v>229</v>
      </c>
      <c r="S107" s="48" t="s">
        <v>229</v>
      </c>
      <c r="T107" s="48" t="s">
        <v>231</v>
      </c>
      <c r="U107" s="48" t="s">
        <v>232</v>
      </c>
      <c r="V107" s="48" t="s">
        <v>229</v>
      </c>
      <c r="W107" s="48" t="s">
        <v>231</v>
      </c>
      <c r="X107" s="48" t="s">
        <v>232</v>
      </c>
      <c r="Y107" s="48" t="s">
        <v>231</v>
      </c>
      <c r="Z107" s="48" t="s">
        <v>231</v>
      </c>
      <c r="AA107" s="48" t="s">
        <v>232</v>
      </c>
      <c r="AB107" s="48" t="s">
        <v>229</v>
      </c>
      <c r="AC107" s="48" t="s">
        <v>231</v>
      </c>
      <c r="AD107" s="48" t="s">
        <v>235</v>
      </c>
      <c r="AE107" s="48" t="s">
        <v>231</v>
      </c>
      <c r="AF107" s="48" t="s">
        <v>229</v>
      </c>
      <c r="AG107" s="48" t="s">
        <v>235</v>
      </c>
      <c r="AH107" s="48" t="s">
        <v>231</v>
      </c>
      <c r="AI107" s="48" t="s">
        <v>10</v>
      </c>
      <c r="AJ107" s="48" t="s">
        <v>10</v>
      </c>
      <c r="AK107" s="48" t="s">
        <v>232</v>
      </c>
      <c r="AL107" s="48" t="s">
        <v>10</v>
      </c>
      <c r="AM107" s="48" t="s">
        <v>10</v>
      </c>
      <c r="AN107" s="48" t="s">
        <v>10</v>
      </c>
      <c r="AO107" s="48" t="s">
        <v>10</v>
      </c>
      <c r="AP107" s="48" t="s">
        <v>10</v>
      </c>
      <c r="AQ107" s="48" t="s">
        <v>10</v>
      </c>
      <c r="AR107" s="48" t="s">
        <v>10</v>
      </c>
      <c r="AS107" s="48" t="s">
        <v>232</v>
      </c>
      <c r="AT107" s="48" t="s">
        <v>232</v>
      </c>
      <c r="AU107" s="48" t="s">
        <v>232</v>
      </c>
      <c r="AV107" s="48" t="s">
        <v>10</v>
      </c>
      <c r="AW107" s="48" t="s">
        <v>232</v>
      </c>
      <c r="AX107" s="48" t="s">
        <v>10</v>
      </c>
      <c r="AY107" s="48" t="s">
        <v>232</v>
      </c>
      <c r="AZ107" s="48" t="s">
        <v>232</v>
      </c>
      <c r="BA107" s="48" t="s">
        <v>232</v>
      </c>
      <c r="BB107" s="48" t="s">
        <v>232</v>
      </c>
      <c r="BC107" s="48" t="s">
        <v>235</v>
      </c>
      <c r="BD107" s="48" t="s">
        <v>235</v>
      </c>
      <c r="BE107" s="48" t="s">
        <v>235</v>
      </c>
      <c r="BF107" s="48" t="s">
        <v>235</v>
      </c>
      <c r="BG107" s="48" t="s">
        <v>235</v>
      </c>
      <c r="BH107" s="48" t="s">
        <v>10</v>
      </c>
      <c r="BI107" s="48" t="s">
        <v>10</v>
      </c>
      <c r="BJ107" s="48" t="s">
        <v>10</v>
      </c>
      <c r="BK107" s="48" t="s">
        <v>232</v>
      </c>
      <c r="BL107" s="48" t="s">
        <v>10</v>
      </c>
      <c r="BM107" s="48" t="s">
        <v>10</v>
      </c>
      <c r="BN107" s="48" t="s">
        <v>10</v>
      </c>
      <c r="BO107" s="48" t="s">
        <v>232</v>
      </c>
      <c r="BP107" s="48" t="s">
        <v>232</v>
      </c>
      <c r="BQ107" s="48" t="s">
        <v>232</v>
      </c>
      <c r="BR107" s="48" t="s">
        <v>229</v>
      </c>
      <c r="BS107" s="48" t="s">
        <v>232</v>
      </c>
      <c r="BT107" s="48" t="s">
        <v>232</v>
      </c>
      <c r="BU107" s="48" t="s">
        <v>232</v>
      </c>
      <c r="BV107" s="48" t="s">
        <v>232</v>
      </c>
      <c r="BW107" s="48" t="s">
        <v>232</v>
      </c>
      <c r="BX107" s="48" t="s">
        <v>232</v>
      </c>
      <c r="BY107" s="48" t="s">
        <v>232</v>
      </c>
      <c r="BZ107" s="48" t="s">
        <v>232</v>
      </c>
      <c r="CA107" s="48" t="s">
        <v>235</v>
      </c>
      <c r="CB107" s="48" t="s">
        <v>235</v>
      </c>
      <c r="CC107" s="48" t="s">
        <v>15</v>
      </c>
      <c r="CD107" s="48" t="s">
        <v>232</v>
      </c>
      <c r="CE107" s="48" t="s">
        <v>10</v>
      </c>
      <c r="CF107" s="48" t="s">
        <v>232</v>
      </c>
      <c r="CG107" s="48" t="s">
        <v>7</v>
      </c>
      <c r="CH107" s="48" t="s">
        <v>7</v>
      </c>
      <c r="CI107" s="48" t="s">
        <v>10</v>
      </c>
      <c r="CJ107" s="48" t="s">
        <v>7</v>
      </c>
      <c r="CK107" s="48" t="s">
        <v>10</v>
      </c>
      <c r="CL107" s="48" t="s">
        <v>7</v>
      </c>
      <c r="CM107" s="48" t="s">
        <v>7</v>
      </c>
      <c r="CN107" s="48" t="s">
        <v>7</v>
      </c>
      <c r="CO107" s="48" t="s">
        <v>10</v>
      </c>
      <c r="CP107" s="48" t="s">
        <v>7</v>
      </c>
      <c r="CQ107" s="48" t="s">
        <v>7</v>
      </c>
      <c r="CR107" s="48" t="s">
        <v>10</v>
      </c>
      <c r="CS107" s="48" t="s">
        <v>7</v>
      </c>
      <c r="CT107" s="48" t="s">
        <v>10</v>
      </c>
      <c r="CU107" s="48" t="s">
        <v>10</v>
      </c>
      <c r="CV107" s="48" t="s">
        <v>10</v>
      </c>
      <c r="CW107" s="48" t="s">
        <v>7</v>
      </c>
      <c r="CX107" s="48" t="s">
        <v>7</v>
      </c>
      <c r="CY107" s="48" t="s">
        <v>10</v>
      </c>
      <c r="CZ107" s="48" t="s">
        <v>10</v>
      </c>
      <c r="DA107" s="48" t="s">
        <v>7</v>
      </c>
      <c r="DB107" s="48" t="s">
        <v>10</v>
      </c>
      <c r="DC107" s="48" t="s">
        <v>10</v>
      </c>
      <c r="DD107" s="48" t="s">
        <v>229</v>
      </c>
      <c r="DE107" s="48" t="s">
        <v>10</v>
      </c>
      <c r="DF107" s="48" t="s">
        <v>10</v>
      </c>
      <c r="DG107" s="48" t="s">
        <v>10</v>
      </c>
      <c r="DH107" s="48" t="s">
        <v>7</v>
      </c>
      <c r="DI107" s="48" t="s">
        <v>10</v>
      </c>
      <c r="DJ107" s="48" t="s">
        <v>10</v>
      </c>
      <c r="DK107" s="48" t="s">
        <v>10</v>
      </c>
      <c r="DL107" s="48" t="s">
        <v>235</v>
      </c>
      <c r="DM107" s="112" t="s">
        <v>7</v>
      </c>
      <c r="DN107" s="48" t="s">
        <v>10</v>
      </c>
      <c r="DO107" s="48" t="s">
        <v>10</v>
      </c>
      <c r="DP107" s="48" t="s">
        <v>235</v>
      </c>
      <c r="DQ107" s="48" t="s">
        <v>232</v>
      </c>
      <c r="DR107" s="48" t="s">
        <v>231</v>
      </c>
      <c r="DS107" s="48" t="s">
        <v>231</v>
      </c>
      <c r="DT107" s="48" t="s">
        <v>232</v>
      </c>
      <c r="DU107" s="48" t="s">
        <v>232</v>
      </c>
      <c r="DV107" s="48" t="s">
        <v>232</v>
      </c>
      <c r="DW107" s="48" t="s">
        <v>232</v>
      </c>
      <c r="DX107" s="48" t="s">
        <v>232</v>
      </c>
      <c r="DY107" s="48" t="s">
        <v>232</v>
      </c>
      <c r="DZ107" s="48" t="s">
        <v>232</v>
      </c>
      <c r="EA107" s="48" t="s">
        <v>232</v>
      </c>
      <c r="EB107" s="48" t="s">
        <v>232</v>
      </c>
      <c r="EC107" s="48" t="s">
        <v>235</v>
      </c>
      <c r="ED107" s="48" t="s">
        <v>231</v>
      </c>
      <c r="EE107" s="48" t="s">
        <v>229</v>
      </c>
      <c r="EF107" s="48" t="s">
        <v>229</v>
      </c>
      <c r="EG107" s="48" t="s">
        <v>229</v>
      </c>
      <c r="EH107" s="48" t="s">
        <v>229</v>
      </c>
      <c r="EI107" s="48" t="s">
        <v>231</v>
      </c>
      <c r="EJ107" s="48" t="s">
        <v>231</v>
      </c>
      <c r="EK107" s="48" t="s">
        <v>232</v>
      </c>
      <c r="EL107" s="48" t="s">
        <v>232</v>
      </c>
      <c r="EM107" s="48" t="s">
        <v>229</v>
      </c>
      <c r="EN107" s="48" t="s">
        <v>229</v>
      </c>
      <c r="EO107" s="48" t="s">
        <v>232</v>
      </c>
      <c r="EP107" s="48" t="s">
        <v>229</v>
      </c>
      <c r="EQ107" s="48" t="s">
        <v>229</v>
      </c>
      <c r="ER107" s="48" t="s">
        <v>235</v>
      </c>
      <c r="ES107" s="48" t="s">
        <v>235</v>
      </c>
      <c r="ET107" s="48" t="s">
        <v>235</v>
      </c>
      <c r="EU107" s="48" t="s">
        <v>232</v>
      </c>
      <c r="EV107" s="48" t="s">
        <v>235</v>
      </c>
      <c r="EW107" s="48" t="s">
        <v>232</v>
      </c>
      <c r="EX107" s="48" t="s">
        <v>232</v>
      </c>
      <c r="EY107" s="48" t="s">
        <v>232</v>
      </c>
      <c r="EZ107" s="48" t="s">
        <v>232</v>
      </c>
      <c r="FA107" s="48" t="s">
        <v>229</v>
      </c>
      <c r="FB107" s="48" t="s">
        <v>232</v>
      </c>
      <c r="FC107" s="48" t="s">
        <v>229</v>
      </c>
      <c r="FD107" s="48" t="s">
        <v>232</v>
      </c>
      <c r="FE107" s="48" t="s">
        <v>232</v>
      </c>
      <c r="FF107" s="48" t="s">
        <v>232</v>
      </c>
      <c r="FG107" s="48" t="s">
        <v>232</v>
      </c>
      <c r="FH107" s="48" t="s">
        <v>232</v>
      </c>
      <c r="FI107" s="48" t="s">
        <v>232</v>
      </c>
      <c r="FJ107" s="48" t="s">
        <v>232</v>
      </c>
      <c r="FK107" s="48" t="s">
        <v>232</v>
      </c>
      <c r="FL107" s="48" t="s">
        <v>7</v>
      </c>
      <c r="FM107" s="48" t="s">
        <v>232</v>
      </c>
      <c r="FN107" s="48" t="s">
        <v>10</v>
      </c>
      <c r="FO107" s="48" t="s">
        <v>10</v>
      </c>
      <c r="FP107" s="50" t="s">
        <v>235</v>
      </c>
      <c r="FQ107" s="48" t="s">
        <v>10</v>
      </c>
      <c r="FR107" s="50" t="s">
        <v>232</v>
      </c>
      <c r="FS107" s="50" t="s">
        <v>235</v>
      </c>
      <c r="FT107" s="50" t="s">
        <v>235</v>
      </c>
      <c r="FU107" s="50" t="s">
        <v>229</v>
      </c>
      <c r="FV107" s="50" t="s">
        <v>232</v>
      </c>
      <c r="FW107" s="48" t="s">
        <v>10</v>
      </c>
      <c r="FX107" s="50" t="s">
        <v>235</v>
      </c>
      <c r="FY107" s="48" t="s">
        <v>10</v>
      </c>
      <c r="FZ107" s="50" t="s">
        <v>229</v>
      </c>
      <c r="GA107" s="102" t="s">
        <v>229</v>
      </c>
      <c r="GB107" s="48" t="s">
        <v>10</v>
      </c>
      <c r="GC107" s="50" t="s">
        <v>231</v>
      </c>
      <c r="GD107" s="48" t="s">
        <v>10</v>
      </c>
      <c r="GE107" s="48" t="s">
        <v>235</v>
      </c>
      <c r="GF107" s="50" t="s">
        <v>235</v>
      </c>
      <c r="GG107" s="48" t="s">
        <v>232</v>
      </c>
      <c r="GH107" s="50" t="s">
        <v>235</v>
      </c>
      <c r="GI107" s="50" t="s">
        <v>229</v>
      </c>
      <c r="GJ107" s="48" t="s">
        <v>235</v>
      </c>
      <c r="GK107" s="112" t="s">
        <v>235</v>
      </c>
      <c r="GL107" s="48" t="s">
        <v>232</v>
      </c>
      <c r="GM107" s="48" t="s">
        <v>232</v>
      </c>
      <c r="GN107" s="48" t="s">
        <v>229</v>
      </c>
      <c r="GO107" s="48" t="s">
        <v>7</v>
      </c>
      <c r="GP107" s="48" t="s">
        <v>232</v>
      </c>
      <c r="GQ107" s="48" t="s">
        <v>232</v>
      </c>
      <c r="GR107" s="48" t="s">
        <v>232</v>
      </c>
      <c r="GS107" s="48" t="s">
        <v>10</v>
      </c>
      <c r="GT107" s="48" t="s">
        <v>232</v>
      </c>
      <c r="GU107" s="48" t="s">
        <v>10</v>
      </c>
      <c r="GV107" s="48" t="s">
        <v>10</v>
      </c>
      <c r="GW107" s="48" t="s">
        <v>232</v>
      </c>
      <c r="GX107" s="48" t="s">
        <v>10</v>
      </c>
      <c r="GY107" s="48" t="s">
        <v>235</v>
      </c>
      <c r="GZ107" s="48" t="s">
        <v>10</v>
      </c>
      <c r="HA107" s="48" t="s">
        <v>232</v>
      </c>
      <c r="HB107" s="48" t="s">
        <v>7</v>
      </c>
      <c r="HC107" s="48" t="s">
        <v>10</v>
      </c>
      <c r="HD107" s="48" t="s">
        <v>229</v>
      </c>
      <c r="HE107" s="8">
        <f t="shared" si="122"/>
        <v>68</v>
      </c>
      <c r="HF107" s="9">
        <f>HE107/HY107</f>
        <v>0.32380952380952382</v>
      </c>
      <c r="HG107" s="8">
        <f t="shared" si="123"/>
        <v>0</v>
      </c>
      <c r="HH107" s="9">
        <f>HG107/HY107</f>
        <v>0</v>
      </c>
      <c r="HI107" s="8">
        <f t="shared" si="124"/>
        <v>13</v>
      </c>
      <c r="HJ107" s="9">
        <f>HI107/HY107</f>
        <v>6.1904761904761907E-2</v>
      </c>
      <c r="HK107" s="8">
        <f t="shared" si="125"/>
        <v>0</v>
      </c>
      <c r="HL107" s="9">
        <f>HK107/HY107</f>
        <v>0</v>
      </c>
      <c r="HM107" s="8">
        <f t="shared" si="126"/>
        <v>23</v>
      </c>
      <c r="HN107" s="9">
        <f>HM107/HY107</f>
        <v>0.10952380952380952</v>
      </c>
      <c r="HO107" s="8">
        <f t="shared" si="127"/>
        <v>0</v>
      </c>
      <c r="HP107" s="9">
        <f>HO107/HY107</f>
        <v>0</v>
      </c>
      <c r="HQ107" s="8">
        <f t="shared" si="128"/>
        <v>29</v>
      </c>
      <c r="HR107" s="9">
        <f>HQ107/HY107</f>
        <v>0.1380952380952381</v>
      </c>
      <c r="HS107" s="8">
        <f t="shared" si="129"/>
        <v>17</v>
      </c>
      <c r="HT107" s="9">
        <f>HS107/HY107</f>
        <v>8.0952380952380956E-2</v>
      </c>
      <c r="HU107" s="8">
        <f t="shared" si="130"/>
        <v>1</v>
      </c>
      <c r="HV107" s="9">
        <f>HU107/HY107</f>
        <v>4.7619047619047623E-3</v>
      </c>
      <c r="HW107" s="8">
        <f t="shared" si="131"/>
        <v>59</v>
      </c>
      <c r="HX107" s="9">
        <f>HW107/HY107</f>
        <v>0.28095238095238095</v>
      </c>
      <c r="HY107" s="18">
        <f t="shared" si="91"/>
        <v>210</v>
      </c>
    </row>
    <row r="108" spans="1:233" ht="45.75" customHeight="1">
      <c r="A108" s="5"/>
      <c r="B108" s="6" t="s">
        <v>185</v>
      </c>
      <c r="C108" s="48" t="s">
        <v>10</v>
      </c>
      <c r="D108" s="48" t="s">
        <v>10</v>
      </c>
      <c r="E108" s="48" t="s">
        <v>10</v>
      </c>
      <c r="F108" s="48" t="s">
        <v>10</v>
      </c>
      <c r="G108" s="48" t="s">
        <v>235</v>
      </c>
      <c r="H108" s="48" t="s">
        <v>235</v>
      </c>
      <c r="I108" s="48" t="s">
        <v>10</v>
      </c>
      <c r="J108" s="48" t="s">
        <v>10</v>
      </c>
      <c r="K108" s="48" t="s">
        <v>10</v>
      </c>
      <c r="L108" s="48" t="s">
        <v>10</v>
      </c>
      <c r="M108" s="48" t="s">
        <v>232</v>
      </c>
      <c r="N108" s="48" t="s">
        <v>235</v>
      </c>
      <c r="O108" s="48" t="s">
        <v>15</v>
      </c>
      <c r="P108" s="48" t="s">
        <v>235</v>
      </c>
      <c r="Q108" s="48" t="s">
        <v>10</v>
      </c>
      <c r="R108" s="48" t="s">
        <v>235</v>
      </c>
      <c r="S108" s="48" t="s">
        <v>7</v>
      </c>
      <c r="T108" s="48" t="s">
        <v>7</v>
      </c>
      <c r="U108" s="48" t="s">
        <v>7</v>
      </c>
      <c r="V108" s="48" t="s">
        <v>7</v>
      </c>
      <c r="W108" s="48" t="s">
        <v>7</v>
      </c>
      <c r="X108" s="48" t="s">
        <v>231</v>
      </c>
      <c r="Y108" s="48" t="s">
        <v>235</v>
      </c>
      <c r="Z108" s="48" t="s">
        <v>235</v>
      </c>
      <c r="AA108" s="48" t="s">
        <v>7</v>
      </c>
      <c r="AB108" s="48" t="s">
        <v>235</v>
      </c>
      <c r="AC108" s="48" t="s">
        <v>231</v>
      </c>
      <c r="AD108" s="48" t="s">
        <v>235</v>
      </c>
      <c r="AE108" s="48" t="s">
        <v>235</v>
      </c>
      <c r="AF108" s="48" t="s">
        <v>235</v>
      </c>
      <c r="AG108" s="48" t="s">
        <v>235</v>
      </c>
      <c r="AH108" s="48" t="s">
        <v>229</v>
      </c>
      <c r="AI108" s="48" t="s">
        <v>10</v>
      </c>
      <c r="AJ108" s="48" t="s">
        <v>10</v>
      </c>
      <c r="AK108" s="48" t="s">
        <v>15</v>
      </c>
      <c r="AL108" s="48" t="s">
        <v>10</v>
      </c>
      <c r="AM108" s="48" t="s">
        <v>10</v>
      </c>
      <c r="AN108" s="48" t="s">
        <v>10</v>
      </c>
      <c r="AO108" s="48" t="s">
        <v>10</v>
      </c>
      <c r="AP108" s="48" t="s">
        <v>10</v>
      </c>
      <c r="AQ108" s="48" t="s">
        <v>10</v>
      </c>
      <c r="AR108" s="48" t="s">
        <v>10</v>
      </c>
      <c r="AS108" s="48" t="s">
        <v>10</v>
      </c>
      <c r="AT108" s="48" t="s">
        <v>231</v>
      </c>
      <c r="AU108" s="48" t="s">
        <v>15</v>
      </c>
      <c r="AV108" s="48" t="s">
        <v>10</v>
      </c>
      <c r="AW108" s="48" t="s">
        <v>15</v>
      </c>
      <c r="AX108" s="48" t="s">
        <v>10</v>
      </c>
      <c r="AY108" s="48" t="s">
        <v>15</v>
      </c>
      <c r="AZ108" s="48" t="s">
        <v>232</v>
      </c>
      <c r="BA108" s="48" t="s">
        <v>232</v>
      </c>
      <c r="BB108" s="48" t="s">
        <v>235</v>
      </c>
      <c r="BC108" s="48" t="s">
        <v>235</v>
      </c>
      <c r="BD108" s="48" t="s">
        <v>235</v>
      </c>
      <c r="BE108" s="48" t="s">
        <v>235</v>
      </c>
      <c r="BF108" s="48" t="s">
        <v>235</v>
      </c>
      <c r="BG108" s="48" t="s">
        <v>235</v>
      </c>
      <c r="BH108" s="48" t="s">
        <v>10</v>
      </c>
      <c r="BI108" s="48" t="s">
        <v>10</v>
      </c>
      <c r="BJ108" s="48" t="s">
        <v>10</v>
      </c>
      <c r="BK108" s="48" t="s">
        <v>7</v>
      </c>
      <c r="BL108" s="48" t="s">
        <v>10</v>
      </c>
      <c r="BM108" s="48" t="s">
        <v>10</v>
      </c>
      <c r="BN108" s="48" t="s">
        <v>10</v>
      </c>
      <c r="BO108" s="48" t="s">
        <v>232</v>
      </c>
      <c r="BP108" s="48" t="s">
        <v>229</v>
      </c>
      <c r="BQ108" s="48" t="s">
        <v>231</v>
      </c>
      <c r="BR108" s="48" t="s">
        <v>229</v>
      </c>
      <c r="BS108" s="48" t="s">
        <v>232</v>
      </c>
      <c r="BT108" s="48" t="s">
        <v>229</v>
      </c>
      <c r="BU108" s="48" t="s">
        <v>229</v>
      </c>
      <c r="BV108" s="48" t="s">
        <v>232</v>
      </c>
      <c r="BW108" s="48" t="s">
        <v>232</v>
      </c>
      <c r="BX108" s="48" t="s">
        <v>231</v>
      </c>
      <c r="BY108" s="48" t="s">
        <v>229</v>
      </c>
      <c r="BZ108" s="48" t="s">
        <v>232</v>
      </c>
      <c r="CA108" s="48" t="s">
        <v>235</v>
      </c>
      <c r="CB108" s="48" t="s">
        <v>235</v>
      </c>
      <c r="CC108" s="48" t="s">
        <v>15</v>
      </c>
      <c r="CD108" s="48" t="s">
        <v>232</v>
      </c>
      <c r="CE108" s="48" t="s">
        <v>10</v>
      </c>
      <c r="CF108" s="48" t="s">
        <v>232</v>
      </c>
      <c r="CG108" s="48" t="s">
        <v>7</v>
      </c>
      <c r="CH108" s="48" t="s">
        <v>7</v>
      </c>
      <c r="CI108" s="48" t="s">
        <v>10</v>
      </c>
      <c r="CJ108" s="48" t="s">
        <v>7</v>
      </c>
      <c r="CK108" s="48" t="s">
        <v>10</v>
      </c>
      <c r="CL108" s="48" t="s">
        <v>7</v>
      </c>
      <c r="CM108" s="48" t="s">
        <v>7</v>
      </c>
      <c r="CN108" s="48" t="s">
        <v>7</v>
      </c>
      <c r="CO108" s="48" t="s">
        <v>10</v>
      </c>
      <c r="CP108" s="48" t="s">
        <v>7</v>
      </c>
      <c r="CQ108" s="48" t="s">
        <v>7</v>
      </c>
      <c r="CR108" s="48" t="s">
        <v>10</v>
      </c>
      <c r="CS108" s="48" t="s">
        <v>7</v>
      </c>
      <c r="CT108" s="48" t="s">
        <v>10</v>
      </c>
      <c r="CU108" s="48" t="s">
        <v>10</v>
      </c>
      <c r="CV108" s="48" t="s">
        <v>10</v>
      </c>
      <c r="CW108" s="48" t="s">
        <v>7</v>
      </c>
      <c r="CX108" s="48" t="s">
        <v>7</v>
      </c>
      <c r="CY108" s="48" t="s">
        <v>10</v>
      </c>
      <c r="CZ108" s="48" t="s">
        <v>10</v>
      </c>
      <c r="DA108" s="48" t="s">
        <v>7</v>
      </c>
      <c r="DB108" s="48" t="s">
        <v>10</v>
      </c>
      <c r="DC108" s="48" t="s">
        <v>10</v>
      </c>
      <c r="DD108" s="48" t="s">
        <v>7</v>
      </c>
      <c r="DE108" s="48" t="s">
        <v>10</v>
      </c>
      <c r="DF108" s="48" t="s">
        <v>10</v>
      </c>
      <c r="DG108" s="48" t="s">
        <v>10</v>
      </c>
      <c r="DH108" s="48" t="s">
        <v>7</v>
      </c>
      <c r="DI108" s="48" t="s">
        <v>10</v>
      </c>
      <c r="DJ108" s="48" t="s">
        <v>10</v>
      </c>
      <c r="DK108" s="48" t="s">
        <v>10</v>
      </c>
      <c r="DL108" s="48" t="s">
        <v>229</v>
      </c>
      <c r="DM108" s="112" t="s">
        <v>7</v>
      </c>
      <c r="DN108" s="48" t="s">
        <v>10</v>
      </c>
      <c r="DO108" s="48" t="s">
        <v>10</v>
      </c>
      <c r="DP108" s="48" t="s">
        <v>231</v>
      </c>
      <c r="DQ108" s="48" t="s">
        <v>232</v>
      </c>
      <c r="DR108" s="48" t="s">
        <v>235</v>
      </c>
      <c r="DS108" s="48" t="s">
        <v>229</v>
      </c>
      <c r="DT108" s="48" t="s">
        <v>235</v>
      </c>
      <c r="DU108" s="48" t="s">
        <v>235</v>
      </c>
      <c r="DV108" s="48" t="s">
        <v>235</v>
      </c>
      <c r="DW108" s="48" t="s">
        <v>235</v>
      </c>
      <c r="DX108" s="48" t="s">
        <v>235</v>
      </c>
      <c r="DY108" s="48" t="s">
        <v>229</v>
      </c>
      <c r="DZ108" s="48" t="s">
        <v>235</v>
      </c>
      <c r="EA108" s="48" t="s">
        <v>235</v>
      </c>
      <c r="EB108" s="48" t="s">
        <v>232</v>
      </c>
      <c r="EC108" s="48" t="s">
        <v>235</v>
      </c>
      <c r="ED108" s="48" t="s">
        <v>229</v>
      </c>
      <c r="EE108" s="48" t="s">
        <v>235</v>
      </c>
      <c r="EF108" s="48" t="s">
        <v>235</v>
      </c>
      <c r="EG108" s="48" t="s">
        <v>235</v>
      </c>
      <c r="EH108" s="48" t="s">
        <v>235</v>
      </c>
      <c r="EI108" s="48" t="s">
        <v>229</v>
      </c>
      <c r="EJ108" s="48" t="s">
        <v>229</v>
      </c>
      <c r="EK108" s="48" t="s">
        <v>232</v>
      </c>
      <c r="EL108" s="48" t="s">
        <v>7</v>
      </c>
      <c r="EM108" s="48" t="s">
        <v>7</v>
      </c>
      <c r="EN108" s="48" t="s">
        <v>7</v>
      </c>
      <c r="EO108" s="48" t="s">
        <v>7</v>
      </c>
      <c r="EP108" s="48" t="s">
        <v>7</v>
      </c>
      <c r="EQ108" s="48" t="s">
        <v>7</v>
      </c>
      <c r="ER108" s="48" t="s">
        <v>229</v>
      </c>
      <c r="ES108" s="48" t="s">
        <v>235</v>
      </c>
      <c r="ET108" s="48" t="s">
        <v>229</v>
      </c>
      <c r="EU108" s="48" t="s">
        <v>235</v>
      </c>
      <c r="EV108" s="48" t="s">
        <v>235</v>
      </c>
      <c r="EW108" s="48" t="s">
        <v>232</v>
      </c>
      <c r="EX108" s="48" t="s">
        <v>229</v>
      </c>
      <c r="EY108" s="48" t="s">
        <v>232</v>
      </c>
      <c r="EZ108" s="48" t="s">
        <v>232</v>
      </c>
      <c r="FA108" s="48" t="s">
        <v>235</v>
      </c>
      <c r="FB108" s="48" t="s">
        <v>232</v>
      </c>
      <c r="FC108" s="48" t="s">
        <v>232</v>
      </c>
      <c r="FD108" s="48" t="s">
        <v>232</v>
      </c>
      <c r="FE108" s="48" t="s">
        <v>229</v>
      </c>
      <c r="FF108" s="48" t="s">
        <v>229</v>
      </c>
      <c r="FG108" s="48" t="s">
        <v>232</v>
      </c>
      <c r="FH108" s="48" t="s">
        <v>231</v>
      </c>
      <c r="FI108" s="48" t="s">
        <v>15</v>
      </c>
      <c r="FJ108" s="48" t="s">
        <v>232</v>
      </c>
      <c r="FK108" s="48" t="s">
        <v>232</v>
      </c>
      <c r="FL108" s="48" t="s">
        <v>15</v>
      </c>
      <c r="FM108" s="48" t="s">
        <v>7</v>
      </c>
      <c r="FN108" s="48" t="s">
        <v>10</v>
      </c>
      <c r="FO108" s="48" t="s">
        <v>10</v>
      </c>
      <c r="FP108" s="50" t="s">
        <v>235</v>
      </c>
      <c r="FQ108" s="48" t="s">
        <v>10</v>
      </c>
      <c r="FR108" s="50" t="s">
        <v>7</v>
      </c>
      <c r="FS108" s="50" t="s">
        <v>235</v>
      </c>
      <c r="FT108" s="50" t="s">
        <v>7</v>
      </c>
      <c r="FU108" s="50" t="s">
        <v>7</v>
      </c>
      <c r="FV108" s="50" t="s">
        <v>235</v>
      </c>
      <c r="FW108" s="48" t="s">
        <v>10</v>
      </c>
      <c r="FX108" s="50" t="s">
        <v>7</v>
      </c>
      <c r="FY108" s="48" t="s">
        <v>10</v>
      </c>
      <c r="FZ108" s="50" t="s">
        <v>235</v>
      </c>
      <c r="GA108" s="102" t="s">
        <v>7</v>
      </c>
      <c r="GB108" s="48" t="s">
        <v>10</v>
      </c>
      <c r="GC108" s="50" t="s">
        <v>7</v>
      </c>
      <c r="GD108" s="48" t="s">
        <v>10</v>
      </c>
      <c r="GE108" s="48" t="s">
        <v>7</v>
      </c>
      <c r="GF108" s="50" t="s">
        <v>7</v>
      </c>
      <c r="GG108" s="48" t="s">
        <v>15</v>
      </c>
      <c r="GH108" s="50" t="s">
        <v>235</v>
      </c>
      <c r="GI108" s="50" t="s">
        <v>235</v>
      </c>
      <c r="GJ108" s="48" t="s">
        <v>235</v>
      </c>
      <c r="GK108" s="112" t="s">
        <v>235</v>
      </c>
      <c r="GL108" s="48" t="s">
        <v>235</v>
      </c>
      <c r="GM108" s="48" t="s">
        <v>235</v>
      </c>
      <c r="GN108" s="48" t="s">
        <v>229</v>
      </c>
      <c r="GO108" s="48" t="s">
        <v>7</v>
      </c>
      <c r="GP108" s="48" t="s">
        <v>232</v>
      </c>
      <c r="GQ108" s="48" t="s">
        <v>235</v>
      </c>
      <c r="GR108" s="48" t="s">
        <v>232</v>
      </c>
      <c r="GS108" s="48" t="s">
        <v>10</v>
      </c>
      <c r="GT108" s="48" t="s">
        <v>229</v>
      </c>
      <c r="GU108" s="48" t="s">
        <v>10</v>
      </c>
      <c r="GV108" s="48" t="s">
        <v>10</v>
      </c>
      <c r="GW108" s="48" t="s">
        <v>235</v>
      </c>
      <c r="GX108" s="48" t="s">
        <v>10</v>
      </c>
      <c r="GY108" s="48" t="s">
        <v>235</v>
      </c>
      <c r="GZ108" s="48" t="s">
        <v>10</v>
      </c>
      <c r="HA108" s="48" t="s">
        <v>231</v>
      </c>
      <c r="HB108" s="48" t="s">
        <v>235</v>
      </c>
      <c r="HC108" s="48" t="s">
        <v>10</v>
      </c>
      <c r="HD108" s="48" t="s">
        <v>229</v>
      </c>
      <c r="HE108" s="8">
        <f t="shared" si="122"/>
        <v>24</v>
      </c>
      <c r="HF108" s="9">
        <f>HE108/HY108</f>
        <v>0.11428571428571428</v>
      </c>
      <c r="HG108" s="8">
        <f t="shared" si="123"/>
        <v>0</v>
      </c>
      <c r="HH108" s="9">
        <f>HG108/HY108</f>
        <v>0</v>
      </c>
      <c r="HI108" s="8">
        <f t="shared" si="124"/>
        <v>8</v>
      </c>
      <c r="HJ108" s="9">
        <f>HI108/HY108</f>
        <v>3.8095238095238099E-2</v>
      </c>
      <c r="HK108" s="8">
        <f t="shared" si="125"/>
        <v>0</v>
      </c>
      <c r="HL108" s="9">
        <f>HK108/HY108</f>
        <v>0</v>
      </c>
      <c r="HM108" s="8">
        <f t="shared" si="126"/>
        <v>20</v>
      </c>
      <c r="HN108" s="9">
        <f>HM108/HY108</f>
        <v>9.5238095238095233E-2</v>
      </c>
      <c r="HO108" s="8">
        <f t="shared" si="127"/>
        <v>0</v>
      </c>
      <c r="HP108" s="9">
        <f>HO108/HY108</f>
        <v>0</v>
      </c>
      <c r="HQ108" s="8">
        <f t="shared" si="128"/>
        <v>51</v>
      </c>
      <c r="HR108" s="9">
        <f>HQ108/HY108</f>
        <v>0.24285714285714285</v>
      </c>
      <c r="HS108" s="8">
        <f t="shared" si="129"/>
        <v>38</v>
      </c>
      <c r="HT108" s="9">
        <f>HS108/HY108</f>
        <v>0.18095238095238095</v>
      </c>
      <c r="HU108" s="8">
        <f t="shared" si="130"/>
        <v>9</v>
      </c>
      <c r="HV108" s="9">
        <f>HU108/HY108</f>
        <v>4.2857142857142858E-2</v>
      </c>
      <c r="HW108" s="8">
        <f t="shared" si="131"/>
        <v>60</v>
      </c>
      <c r="HX108" s="9">
        <f>HW108/HY108</f>
        <v>0.2857142857142857</v>
      </c>
      <c r="HY108" s="18">
        <f t="shared" si="91"/>
        <v>210</v>
      </c>
    </row>
    <row r="109" spans="1:233" ht="45.75" customHeight="1">
      <c r="A109" s="5"/>
      <c r="B109" s="6" t="s">
        <v>186</v>
      </c>
      <c r="C109" s="48" t="s">
        <v>10</v>
      </c>
      <c r="D109" s="48" t="s">
        <v>10</v>
      </c>
      <c r="E109" s="48" t="s">
        <v>10</v>
      </c>
      <c r="F109" s="48" t="s">
        <v>10</v>
      </c>
      <c r="G109" s="48" t="s">
        <v>232</v>
      </c>
      <c r="H109" s="48" t="s">
        <v>235</v>
      </c>
      <c r="I109" s="48" t="s">
        <v>10</v>
      </c>
      <c r="J109" s="48" t="s">
        <v>10</v>
      </c>
      <c r="K109" s="48" t="s">
        <v>10</v>
      </c>
      <c r="L109" s="48" t="s">
        <v>10</v>
      </c>
      <c r="M109" s="48" t="s">
        <v>232</v>
      </c>
      <c r="N109" s="48" t="s">
        <v>229</v>
      </c>
      <c r="O109" s="48" t="s">
        <v>235</v>
      </c>
      <c r="P109" s="48" t="s">
        <v>235</v>
      </c>
      <c r="Q109" s="48" t="s">
        <v>10</v>
      </c>
      <c r="R109" s="48" t="s">
        <v>235</v>
      </c>
      <c r="S109" s="48" t="s">
        <v>232</v>
      </c>
      <c r="T109" s="48" t="s">
        <v>232</v>
      </c>
      <c r="U109" s="48" t="s">
        <v>232</v>
      </c>
      <c r="V109" s="48" t="s">
        <v>229</v>
      </c>
      <c r="W109" s="48" t="s">
        <v>232</v>
      </c>
      <c r="X109" s="48" t="s">
        <v>229</v>
      </c>
      <c r="Y109" s="48" t="s">
        <v>232</v>
      </c>
      <c r="Z109" s="48" t="s">
        <v>232</v>
      </c>
      <c r="AA109" s="48" t="s">
        <v>232</v>
      </c>
      <c r="AB109" s="48" t="s">
        <v>232</v>
      </c>
      <c r="AC109" s="48" t="s">
        <v>232</v>
      </c>
      <c r="AD109" s="48" t="s">
        <v>232</v>
      </c>
      <c r="AE109" s="48" t="s">
        <v>232</v>
      </c>
      <c r="AF109" s="48" t="s">
        <v>232</v>
      </c>
      <c r="AG109" s="48" t="s">
        <v>235</v>
      </c>
      <c r="AH109" s="48" t="s">
        <v>232</v>
      </c>
      <c r="AI109" s="48" t="s">
        <v>10</v>
      </c>
      <c r="AJ109" s="48" t="s">
        <v>10</v>
      </c>
      <c r="AK109" s="48" t="s">
        <v>232</v>
      </c>
      <c r="AL109" s="48" t="s">
        <v>10</v>
      </c>
      <c r="AM109" s="48" t="s">
        <v>10</v>
      </c>
      <c r="AN109" s="48" t="s">
        <v>10</v>
      </c>
      <c r="AO109" s="48" t="s">
        <v>10</v>
      </c>
      <c r="AP109" s="48" t="s">
        <v>10</v>
      </c>
      <c r="AQ109" s="48" t="s">
        <v>10</v>
      </c>
      <c r="AR109" s="48" t="s">
        <v>10</v>
      </c>
      <c r="AS109" s="48" t="s">
        <v>10</v>
      </c>
      <c r="AT109" s="48" t="s">
        <v>232</v>
      </c>
      <c r="AU109" s="48" t="s">
        <v>232</v>
      </c>
      <c r="AV109" s="48" t="s">
        <v>10</v>
      </c>
      <c r="AW109" s="48" t="s">
        <v>232</v>
      </c>
      <c r="AX109" s="48" t="s">
        <v>10</v>
      </c>
      <c r="AY109" s="48" t="s">
        <v>232</v>
      </c>
      <c r="AZ109" s="48" t="s">
        <v>232</v>
      </c>
      <c r="BA109" s="48" t="s">
        <v>232</v>
      </c>
      <c r="BB109" s="48" t="s">
        <v>232</v>
      </c>
      <c r="BC109" s="48" t="s">
        <v>235</v>
      </c>
      <c r="BD109" s="48" t="s">
        <v>235</v>
      </c>
      <c r="BE109" s="48" t="s">
        <v>235</v>
      </c>
      <c r="BF109" s="48" t="s">
        <v>235</v>
      </c>
      <c r="BG109" s="48" t="s">
        <v>235</v>
      </c>
      <c r="BH109" s="48" t="s">
        <v>10</v>
      </c>
      <c r="BI109" s="48" t="s">
        <v>10</v>
      </c>
      <c r="BJ109" s="48" t="s">
        <v>10</v>
      </c>
      <c r="BK109" s="48" t="s">
        <v>229</v>
      </c>
      <c r="BL109" s="48" t="s">
        <v>10</v>
      </c>
      <c r="BM109" s="48" t="s">
        <v>10</v>
      </c>
      <c r="BN109" s="48" t="s">
        <v>10</v>
      </c>
      <c r="BO109" s="48" t="s">
        <v>232</v>
      </c>
      <c r="BP109" s="48" t="s">
        <v>232</v>
      </c>
      <c r="BQ109" s="48" t="s">
        <v>232</v>
      </c>
      <c r="BR109" s="48" t="s">
        <v>232</v>
      </c>
      <c r="BS109" s="48" t="s">
        <v>232</v>
      </c>
      <c r="BT109" s="48" t="s">
        <v>232</v>
      </c>
      <c r="BU109" s="48" t="s">
        <v>232</v>
      </c>
      <c r="BV109" s="48" t="s">
        <v>232</v>
      </c>
      <c r="BW109" s="48" t="s">
        <v>232</v>
      </c>
      <c r="BX109" s="48" t="s">
        <v>232</v>
      </c>
      <c r="BY109" s="48" t="s">
        <v>232</v>
      </c>
      <c r="BZ109" s="48" t="s">
        <v>232</v>
      </c>
      <c r="CA109" s="48" t="s">
        <v>235</v>
      </c>
      <c r="CB109" s="48" t="s">
        <v>235</v>
      </c>
      <c r="CC109" s="48" t="s">
        <v>15</v>
      </c>
      <c r="CD109" s="48" t="s">
        <v>232</v>
      </c>
      <c r="CE109" s="48" t="s">
        <v>10</v>
      </c>
      <c r="CF109" s="48" t="s">
        <v>232</v>
      </c>
      <c r="CG109" s="48" t="s">
        <v>232</v>
      </c>
      <c r="CH109" s="48" t="s">
        <v>232</v>
      </c>
      <c r="CI109" s="48" t="s">
        <v>10</v>
      </c>
      <c r="CJ109" s="48" t="s">
        <v>232</v>
      </c>
      <c r="CK109" s="48" t="s">
        <v>10</v>
      </c>
      <c r="CL109" s="48" t="s">
        <v>232</v>
      </c>
      <c r="CM109" s="48" t="s">
        <v>232</v>
      </c>
      <c r="CN109" s="48" t="s">
        <v>232</v>
      </c>
      <c r="CO109" s="48" t="s">
        <v>10</v>
      </c>
      <c r="CP109" s="48" t="s">
        <v>232</v>
      </c>
      <c r="CQ109" s="48" t="s">
        <v>232</v>
      </c>
      <c r="CR109" s="48" t="s">
        <v>10</v>
      </c>
      <c r="CS109" s="48" t="s">
        <v>232</v>
      </c>
      <c r="CT109" s="48" t="s">
        <v>10</v>
      </c>
      <c r="CU109" s="48" t="s">
        <v>10</v>
      </c>
      <c r="CV109" s="48" t="s">
        <v>10</v>
      </c>
      <c r="CW109" s="48" t="s">
        <v>232</v>
      </c>
      <c r="CX109" s="48" t="s">
        <v>232</v>
      </c>
      <c r="CY109" s="48" t="s">
        <v>10</v>
      </c>
      <c r="CZ109" s="48" t="s">
        <v>10</v>
      </c>
      <c r="DA109" s="48" t="s">
        <v>232</v>
      </c>
      <c r="DB109" s="48" t="s">
        <v>10</v>
      </c>
      <c r="DC109" s="48" t="s">
        <v>10</v>
      </c>
      <c r="DD109" s="48" t="s">
        <v>232</v>
      </c>
      <c r="DE109" s="48" t="s">
        <v>10</v>
      </c>
      <c r="DF109" s="48" t="s">
        <v>10</v>
      </c>
      <c r="DG109" s="48" t="s">
        <v>10</v>
      </c>
      <c r="DH109" s="48" t="s">
        <v>232</v>
      </c>
      <c r="DI109" s="48" t="s">
        <v>10</v>
      </c>
      <c r="DJ109" s="48" t="s">
        <v>10</v>
      </c>
      <c r="DK109" s="48" t="s">
        <v>10</v>
      </c>
      <c r="DL109" s="48" t="s">
        <v>232</v>
      </c>
      <c r="DM109" s="112" t="s">
        <v>7</v>
      </c>
      <c r="DN109" s="48" t="s">
        <v>10</v>
      </c>
      <c r="DO109" s="48" t="s">
        <v>10</v>
      </c>
      <c r="DP109" s="48" t="s">
        <v>232</v>
      </c>
      <c r="DQ109" s="48" t="s">
        <v>232</v>
      </c>
      <c r="DR109" s="48" t="s">
        <v>235</v>
      </c>
      <c r="DS109" s="48" t="s">
        <v>235</v>
      </c>
      <c r="DT109" s="48" t="s">
        <v>232</v>
      </c>
      <c r="DU109" s="48" t="s">
        <v>232</v>
      </c>
      <c r="DV109" s="48" t="s">
        <v>232</v>
      </c>
      <c r="DW109" s="48" t="s">
        <v>232</v>
      </c>
      <c r="DX109" s="48" t="s">
        <v>232</v>
      </c>
      <c r="DY109" s="48" t="s">
        <v>232</v>
      </c>
      <c r="DZ109" s="48" t="s">
        <v>232</v>
      </c>
      <c r="EA109" s="48" t="s">
        <v>232</v>
      </c>
      <c r="EB109" s="48" t="s">
        <v>232</v>
      </c>
      <c r="EC109" s="48" t="s">
        <v>232</v>
      </c>
      <c r="ED109" s="48" t="s">
        <v>232</v>
      </c>
      <c r="EE109" s="48" t="s">
        <v>232</v>
      </c>
      <c r="EF109" s="48" t="s">
        <v>232</v>
      </c>
      <c r="EG109" s="48" t="s">
        <v>232</v>
      </c>
      <c r="EH109" s="48" t="s">
        <v>232</v>
      </c>
      <c r="EI109" s="48" t="s">
        <v>232</v>
      </c>
      <c r="EJ109" s="48" t="s">
        <v>232</v>
      </c>
      <c r="EK109" s="48" t="s">
        <v>232</v>
      </c>
      <c r="EL109" s="48" t="s">
        <v>232</v>
      </c>
      <c r="EM109" s="48" t="s">
        <v>232</v>
      </c>
      <c r="EN109" s="48" t="s">
        <v>232</v>
      </c>
      <c r="EO109" s="48" t="s">
        <v>232</v>
      </c>
      <c r="EP109" s="48" t="s">
        <v>232</v>
      </c>
      <c r="EQ109" s="48" t="s">
        <v>232</v>
      </c>
      <c r="ER109" s="48" t="s">
        <v>229</v>
      </c>
      <c r="ES109" s="48" t="s">
        <v>229</v>
      </c>
      <c r="ET109" s="48" t="s">
        <v>229</v>
      </c>
      <c r="EU109" s="48" t="s">
        <v>229</v>
      </c>
      <c r="EV109" s="48" t="s">
        <v>229</v>
      </c>
      <c r="EW109" s="48" t="s">
        <v>232</v>
      </c>
      <c r="EX109" s="48" t="s">
        <v>232</v>
      </c>
      <c r="EY109" s="48" t="s">
        <v>232</v>
      </c>
      <c r="EZ109" s="48" t="s">
        <v>232</v>
      </c>
      <c r="FA109" s="48" t="s">
        <v>232</v>
      </c>
      <c r="FB109" s="48" t="s">
        <v>232</v>
      </c>
      <c r="FC109" s="48" t="s">
        <v>232</v>
      </c>
      <c r="FD109" s="48" t="s">
        <v>232</v>
      </c>
      <c r="FE109" s="48" t="s">
        <v>232</v>
      </c>
      <c r="FF109" s="48" t="s">
        <v>232</v>
      </c>
      <c r="FG109" s="48" t="s">
        <v>232</v>
      </c>
      <c r="FH109" s="48" t="s">
        <v>232</v>
      </c>
      <c r="FI109" s="48" t="s">
        <v>7</v>
      </c>
      <c r="FJ109" s="48" t="s">
        <v>232</v>
      </c>
      <c r="FK109" s="48" t="s">
        <v>232</v>
      </c>
      <c r="FL109" s="48" t="s">
        <v>7</v>
      </c>
      <c r="FM109" s="48" t="s">
        <v>235</v>
      </c>
      <c r="FN109" s="48" t="s">
        <v>10</v>
      </c>
      <c r="FO109" s="48" t="s">
        <v>10</v>
      </c>
      <c r="FP109" s="50" t="s">
        <v>7</v>
      </c>
      <c r="FQ109" s="48" t="s">
        <v>10</v>
      </c>
      <c r="FR109" s="50" t="s">
        <v>235</v>
      </c>
      <c r="FS109" s="50" t="s">
        <v>229</v>
      </c>
      <c r="FT109" s="50" t="s">
        <v>7</v>
      </c>
      <c r="FU109" s="50" t="s">
        <v>235</v>
      </c>
      <c r="FV109" s="50" t="s">
        <v>235</v>
      </c>
      <c r="FW109" s="48" t="s">
        <v>10</v>
      </c>
      <c r="FX109" s="50" t="s">
        <v>7</v>
      </c>
      <c r="FY109" s="48" t="s">
        <v>10</v>
      </c>
      <c r="FZ109" s="50" t="s">
        <v>7</v>
      </c>
      <c r="GA109" s="102" t="s">
        <v>235</v>
      </c>
      <c r="GB109" s="48" t="s">
        <v>10</v>
      </c>
      <c r="GC109" s="50" t="s">
        <v>7</v>
      </c>
      <c r="GD109" s="48" t="s">
        <v>10</v>
      </c>
      <c r="GE109" s="48" t="s">
        <v>235</v>
      </c>
      <c r="GF109" s="50" t="s">
        <v>7</v>
      </c>
      <c r="GG109" s="48" t="s">
        <v>232</v>
      </c>
      <c r="GH109" s="50" t="s">
        <v>235</v>
      </c>
      <c r="GI109" s="50" t="s">
        <v>235</v>
      </c>
      <c r="GJ109" s="48" t="s">
        <v>235</v>
      </c>
      <c r="GK109" s="112" t="s">
        <v>235</v>
      </c>
      <c r="GL109" s="48" t="s">
        <v>235</v>
      </c>
      <c r="GM109" s="48" t="s">
        <v>235</v>
      </c>
      <c r="GN109" s="48" t="s">
        <v>235</v>
      </c>
      <c r="GO109" s="48" t="s">
        <v>7</v>
      </c>
      <c r="GP109" s="48" t="s">
        <v>7</v>
      </c>
      <c r="GQ109" s="48" t="s">
        <v>235</v>
      </c>
      <c r="GR109" s="48" t="s">
        <v>235</v>
      </c>
      <c r="GS109" s="48" t="s">
        <v>10</v>
      </c>
      <c r="GT109" s="48" t="s">
        <v>235</v>
      </c>
      <c r="GU109" s="48" t="s">
        <v>10</v>
      </c>
      <c r="GV109" s="48" t="s">
        <v>10</v>
      </c>
      <c r="GW109" s="48" t="s">
        <v>235</v>
      </c>
      <c r="GX109" s="48" t="s">
        <v>10</v>
      </c>
      <c r="GY109" s="48" t="s">
        <v>235</v>
      </c>
      <c r="GZ109" s="48" t="s">
        <v>10</v>
      </c>
      <c r="HA109" s="48" t="s">
        <v>235</v>
      </c>
      <c r="HB109" s="48" t="s">
        <v>235</v>
      </c>
      <c r="HC109" s="48" t="s">
        <v>10</v>
      </c>
      <c r="HD109" s="48" t="s">
        <v>235</v>
      </c>
      <c r="HE109" s="8">
        <f t="shared" si="122"/>
        <v>93</v>
      </c>
      <c r="HF109" s="9">
        <f>HE109/HY109</f>
        <v>0.44285714285714284</v>
      </c>
      <c r="HG109" s="8">
        <f t="shared" si="123"/>
        <v>0</v>
      </c>
      <c r="HH109" s="9">
        <f>HG109/HY109</f>
        <v>0</v>
      </c>
      <c r="HI109" s="8">
        <f t="shared" si="124"/>
        <v>0</v>
      </c>
      <c r="HJ109" s="9">
        <f>HI109/HY109</f>
        <v>0</v>
      </c>
      <c r="HK109" s="8">
        <f t="shared" si="125"/>
        <v>0</v>
      </c>
      <c r="HL109" s="9">
        <f>HK109/HY109</f>
        <v>0</v>
      </c>
      <c r="HM109" s="8">
        <f t="shared" si="126"/>
        <v>10</v>
      </c>
      <c r="HN109" s="9">
        <f>HM109/HY109</f>
        <v>4.7619047619047616E-2</v>
      </c>
      <c r="HO109" s="8">
        <f t="shared" si="127"/>
        <v>0</v>
      </c>
      <c r="HP109" s="9">
        <f>HO109/HY109</f>
        <v>0</v>
      </c>
      <c r="HQ109" s="8">
        <f t="shared" si="128"/>
        <v>35</v>
      </c>
      <c r="HR109" s="9">
        <f>HQ109/HY109</f>
        <v>0.16666666666666666</v>
      </c>
      <c r="HS109" s="8">
        <f t="shared" si="129"/>
        <v>11</v>
      </c>
      <c r="HT109" s="9">
        <f>HS109/HY109</f>
        <v>5.2380952380952382E-2</v>
      </c>
      <c r="HU109" s="8">
        <f t="shared" si="130"/>
        <v>1</v>
      </c>
      <c r="HV109" s="9">
        <f>HU109/HY109</f>
        <v>4.7619047619047623E-3</v>
      </c>
      <c r="HW109" s="8">
        <f t="shared" si="131"/>
        <v>60</v>
      </c>
      <c r="HX109" s="9">
        <f>HW109/HY109</f>
        <v>0.2857142857142857</v>
      </c>
      <c r="HY109" s="18">
        <f t="shared" si="91"/>
        <v>210</v>
      </c>
    </row>
    <row r="110" spans="1:233" ht="20.100000000000001" customHeight="1">
      <c r="A110" s="16"/>
      <c r="B110" s="21" t="s">
        <v>136</v>
      </c>
      <c r="C110" s="35">
        <v>19</v>
      </c>
      <c r="D110" s="35">
        <v>19</v>
      </c>
      <c r="E110" s="35">
        <v>19</v>
      </c>
      <c r="F110" s="35">
        <v>19</v>
      </c>
      <c r="G110" s="55">
        <v>27</v>
      </c>
      <c r="H110" s="53">
        <v>29</v>
      </c>
      <c r="I110" s="35">
        <v>28</v>
      </c>
      <c r="J110" s="35">
        <v>28</v>
      </c>
      <c r="K110" s="35">
        <v>28</v>
      </c>
      <c r="L110" s="35">
        <v>28</v>
      </c>
      <c r="M110" s="35">
        <v>28</v>
      </c>
      <c r="N110" s="20">
        <v>31</v>
      </c>
      <c r="O110" s="20">
        <v>30</v>
      </c>
      <c r="P110" s="20">
        <v>26</v>
      </c>
      <c r="Q110" s="35">
        <v>28</v>
      </c>
      <c r="R110" s="35">
        <v>26</v>
      </c>
      <c r="S110" s="55">
        <v>29</v>
      </c>
      <c r="T110" s="55">
        <v>28</v>
      </c>
      <c r="U110" s="55">
        <v>29</v>
      </c>
      <c r="V110" s="55">
        <v>29</v>
      </c>
      <c r="W110" s="55">
        <v>22</v>
      </c>
      <c r="X110" s="55">
        <v>24</v>
      </c>
      <c r="Y110" s="55">
        <v>27</v>
      </c>
      <c r="Z110" s="55">
        <v>26</v>
      </c>
      <c r="AA110" s="55">
        <v>26</v>
      </c>
      <c r="AB110" s="55">
        <v>24</v>
      </c>
      <c r="AC110" s="55">
        <v>24</v>
      </c>
      <c r="AD110" s="55">
        <v>26</v>
      </c>
      <c r="AE110" s="55">
        <v>27</v>
      </c>
      <c r="AF110" s="55">
        <v>27</v>
      </c>
      <c r="AG110" s="20">
        <v>28</v>
      </c>
      <c r="AH110" s="20">
        <v>30</v>
      </c>
      <c r="AI110" s="20">
        <v>25</v>
      </c>
      <c r="AJ110" s="20">
        <v>29</v>
      </c>
      <c r="AK110" s="20">
        <v>31</v>
      </c>
      <c r="AL110" s="20">
        <v>25</v>
      </c>
      <c r="AM110" s="20">
        <v>30</v>
      </c>
      <c r="AN110" s="20">
        <v>24</v>
      </c>
      <c r="AO110" s="20">
        <v>25</v>
      </c>
      <c r="AP110" s="20">
        <v>25</v>
      </c>
      <c r="AQ110" s="20">
        <v>29</v>
      </c>
      <c r="AR110" s="20">
        <v>25</v>
      </c>
      <c r="AS110" s="20">
        <v>31</v>
      </c>
      <c r="AT110" s="20">
        <v>30</v>
      </c>
      <c r="AU110" s="20">
        <v>31</v>
      </c>
      <c r="AV110" s="20">
        <v>30</v>
      </c>
      <c r="AW110" s="20">
        <v>31</v>
      </c>
      <c r="AX110" s="20">
        <v>25</v>
      </c>
      <c r="AY110" s="20">
        <v>31</v>
      </c>
      <c r="AZ110" s="55">
        <v>23</v>
      </c>
      <c r="BA110" s="55">
        <v>25</v>
      </c>
      <c r="BB110" s="55">
        <v>25</v>
      </c>
      <c r="BC110" s="53">
        <v>28</v>
      </c>
      <c r="BD110" s="53">
        <v>28</v>
      </c>
      <c r="BE110" s="53">
        <v>29</v>
      </c>
      <c r="BF110" s="53">
        <v>27</v>
      </c>
      <c r="BG110" s="53">
        <v>26</v>
      </c>
      <c r="BH110" s="53">
        <v>26</v>
      </c>
      <c r="BI110" s="53">
        <v>27</v>
      </c>
      <c r="BJ110" s="53">
        <v>26</v>
      </c>
      <c r="BK110" s="54">
        <v>22</v>
      </c>
      <c r="BL110" s="56">
        <v>30</v>
      </c>
      <c r="BM110" s="56">
        <v>28</v>
      </c>
      <c r="BN110" s="36">
        <v>21</v>
      </c>
      <c r="BO110" s="47">
        <v>30</v>
      </c>
      <c r="BP110" s="47">
        <v>29</v>
      </c>
      <c r="BQ110" s="47">
        <v>30</v>
      </c>
      <c r="BR110" s="47">
        <v>30</v>
      </c>
      <c r="BS110" s="47">
        <v>29</v>
      </c>
      <c r="BT110" s="55">
        <v>27</v>
      </c>
      <c r="BU110" s="47">
        <v>29</v>
      </c>
      <c r="BV110" s="47">
        <v>29</v>
      </c>
      <c r="BW110" s="55">
        <v>28</v>
      </c>
      <c r="BX110" s="55">
        <v>30</v>
      </c>
      <c r="BY110" s="55">
        <v>29</v>
      </c>
      <c r="BZ110" s="59">
        <v>29</v>
      </c>
      <c r="CA110" s="69">
        <v>26</v>
      </c>
      <c r="CB110" s="69">
        <v>24</v>
      </c>
      <c r="CC110" s="53">
        <v>30</v>
      </c>
      <c r="CD110" s="53">
        <v>27</v>
      </c>
      <c r="CE110" s="20">
        <v>22</v>
      </c>
      <c r="CF110" s="20">
        <v>27</v>
      </c>
      <c r="CG110" s="20">
        <v>19</v>
      </c>
      <c r="CH110" s="20">
        <v>21</v>
      </c>
      <c r="CI110" s="20">
        <v>25</v>
      </c>
      <c r="CJ110" s="20">
        <v>27</v>
      </c>
      <c r="CK110" s="20">
        <v>23</v>
      </c>
      <c r="CL110" s="20">
        <v>26</v>
      </c>
      <c r="CM110" s="20">
        <v>26</v>
      </c>
      <c r="CN110" s="20">
        <v>22</v>
      </c>
      <c r="CO110" s="20">
        <v>26</v>
      </c>
      <c r="CP110" s="20">
        <v>28</v>
      </c>
      <c r="CQ110" s="20">
        <v>16</v>
      </c>
      <c r="CR110" s="20">
        <v>30</v>
      </c>
      <c r="CS110" s="20">
        <v>28</v>
      </c>
      <c r="CT110" s="20">
        <v>30</v>
      </c>
      <c r="CU110" s="20">
        <v>31</v>
      </c>
      <c r="CV110" s="20">
        <v>30</v>
      </c>
      <c r="CW110" s="20">
        <v>26</v>
      </c>
      <c r="CX110" s="20">
        <v>25</v>
      </c>
      <c r="CY110" s="20">
        <v>28</v>
      </c>
      <c r="CZ110" s="20">
        <v>26</v>
      </c>
      <c r="DA110" s="20">
        <v>25</v>
      </c>
      <c r="DB110" s="20">
        <v>25</v>
      </c>
      <c r="DC110" s="20">
        <v>28</v>
      </c>
      <c r="DD110" s="20">
        <v>25</v>
      </c>
      <c r="DE110" s="20">
        <v>22</v>
      </c>
      <c r="DF110" s="20">
        <v>26</v>
      </c>
      <c r="DG110" s="20">
        <v>27</v>
      </c>
      <c r="DH110" s="20">
        <v>28</v>
      </c>
      <c r="DI110" s="20">
        <v>29</v>
      </c>
      <c r="DJ110" s="56">
        <v>31</v>
      </c>
      <c r="DK110" s="56">
        <v>25</v>
      </c>
      <c r="DL110" s="56">
        <v>29</v>
      </c>
      <c r="DM110" s="56">
        <v>28</v>
      </c>
      <c r="DN110" s="56">
        <v>31</v>
      </c>
      <c r="DO110" s="56">
        <v>31</v>
      </c>
      <c r="DP110" s="56">
        <v>31</v>
      </c>
      <c r="DQ110" s="56">
        <v>32</v>
      </c>
      <c r="DR110" s="56">
        <v>30</v>
      </c>
      <c r="DS110" s="51">
        <v>21</v>
      </c>
      <c r="DT110" s="54">
        <v>28</v>
      </c>
      <c r="DU110" s="54">
        <v>26</v>
      </c>
      <c r="DV110" s="54">
        <v>25</v>
      </c>
      <c r="DW110" s="54">
        <v>27</v>
      </c>
      <c r="DX110" s="54">
        <v>30</v>
      </c>
      <c r="DY110" s="54">
        <v>27</v>
      </c>
      <c r="DZ110" s="54">
        <v>27</v>
      </c>
      <c r="EA110" s="54">
        <v>27</v>
      </c>
      <c r="EB110" s="54">
        <v>29</v>
      </c>
      <c r="EC110" s="20">
        <v>28</v>
      </c>
      <c r="ED110" s="20">
        <v>25</v>
      </c>
      <c r="EE110" s="20">
        <v>25</v>
      </c>
      <c r="EF110" s="20">
        <v>26</v>
      </c>
      <c r="EG110" s="20">
        <v>25</v>
      </c>
      <c r="EH110" s="20">
        <v>24</v>
      </c>
      <c r="EI110" s="20">
        <v>25</v>
      </c>
      <c r="EJ110" s="20">
        <v>24</v>
      </c>
      <c r="EK110" s="20">
        <v>28</v>
      </c>
      <c r="EL110" s="117">
        <v>29</v>
      </c>
      <c r="EM110" s="117">
        <v>27</v>
      </c>
      <c r="EN110" s="117">
        <v>27</v>
      </c>
      <c r="EO110" s="117">
        <v>29</v>
      </c>
      <c r="EP110" s="117">
        <v>30</v>
      </c>
      <c r="EQ110" s="117">
        <v>30</v>
      </c>
      <c r="ER110" s="20">
        <v>27</v>
      </c>
      <c r="ES110" s="20">
        <v>22</v>
      </c>
      <c r="ET110" s="20">
        <v>23</v>
      </c>
      <c r="EU110" s="20">
        <v>23</v>
      </c>
      <c r="EV110" s="20">
        <v>23</v>
      </c>
      <c r="EW110" s="20">
        <v>29</v>
      </c>
      <c r="EX110" s="20">
        <v>27</v>
      </c>
      <c r="EY110" s="20">
        <v>29</v>
      </c>
      <c r="EZ110" s="20">
        <v>29</v>
      </c>
      <c r="FA110" s="20">
        <v>28</v>
      </c>
      <c r="FB110" s="20">
        <v>28</v>
      </c>
      <c r="FC110" s="20">
        <v>29</v>
      </c>
      <c r="FD110" s="20">
        <v>29</v>
      </c>
      <c r="FE110" s="20">
        <v>28</v>
      </c>
      <c r="FF110" s="20">
        <v>28</v>
      </c>
      <c r="FG110" s="20">
        <v>29</v>
      </c>
      <c r="FH110" s="20">
        <v>27</v>
      </c>
      <c r="FI110" s="20">
        <v>22</v>
      </c>
      <c r="FJ110" s="20">
        <v>22</v>
      </c>
      <c r="FK110" s="20">
        <v>22</v>
      </c>
      <c r="FL110" s="20">
        <v>22</v>
      </c>
      <c r="FM110" s="37">
        <v>28</v>
      </c>
      <c r="FN110" s="20">
        <v>32</v>
      </c>
      <c r="FO110" s="20">
        <v>27</v>
      </c>
      <c r="FP110" s="20">
        <v>28</v>
      </c>
      <c r="FQ110" s="20">
        <v>29</v>
      </c>
      <c r="FR110" s="20">
        <v>28</v>
      </c>
      <c r="FS110" s="20">
        <v>27</v>
      </c>
      <c r="FT110" s="20">
        <v>25</v>
      </c>
      <c r="FU110" s="20">
        <v>29</v>
      </c>
      <c r="FV110" s="20">
        <v>27</v>
      </c>
      <c r="FW110" s="20">
        <v>30</v>
      </c>
      <c r="FX110" s="20">
        <v>28</v>
      </c>
      <c r="FY110" s="20">
        <v>32</v>
      </c>
      <c r="FZ110" s="20">
        <v>27</v>
      </c>
      <c r="GA110" s="20">
        <v>28</v>
      </c>
      <c r="GB110" s="20">
        <v>32</v>
      </c>
      <c r="GC110" s="20">
        <v>26</v>
      </c>
      <c r="GD110" s="20">
        <v>32</v>
      </c>
      <c r="GE110" s="20">
        <v>27</v>
      </c>
      <c r="GF110" s="20">
        <v>26</v>
      </c>
      <c r="GG110" s="20">
        <v>29</v>
      </c>
      <c r="GH110" s="20">
        <v>23</v>
      </c>
      <c r="GI110" s="20">
        <v>25</v>
      </c>
      <c r="GJ110" s="40">
        <v>23</v>
      </c>
      <c r="GK110" s="40">
        <v>26</v>
      </c>
      <c r="GL110" s="20">
        <v>28</v>
      </c>
      <c r="GM110" s="20">
        <v>24</v>
      </c>
      <c r="GN110" s="20">
        <v>28</v>
      </c>
      <c r="GO110" s="20">
        <v>26</v>
      </c>
      <c r="GP110" s="20">
        <v>30</v>
      </c>
      <c r="GQ110" s="20">
        <v>30</v>
      </c>
      <c r="GR110" s="20">
        <v>28</v>
      </c>
      <c r="GS110" s="20">
        <v>28</v>
      </c>
      <c r="GT110" s="20">
        <v>30</v>
      </c>
      <c r="GU110" s="20">
        <v>28</v>
      </c>
      <c r="GV110" s="20">
        <v>28</v>
      </c>
      <c r="GW110" s="20">
        <v>30</v>
      </c>
      <c r="GX110" s="20">
        <v>28</v>
      </c>
      <c r="GY110" s="20">
        <v>31</v>
      </c>
      <c r="GZ110" s="20">
        <v>28</v>
      </c>
      <c r="HA110" s="20">
        <v>28</v>
      </c>
      <c r="HB110" s="20">
        <v>28</v>
      </c>
      <c r="HC110" s="20">
        <v>28</v>
      </c>
      <c r="HD110" s="20">
        <v>28</v>
      </c>
      <c r="HE110" s="42"/>
      <c r="HF110" s="23"/>
      <c r="HG110" s="22"/>
      <c r="HH110" s="23"/>
      <c r="HI110" s="22"/>
      <c r="HJ110" s="23"/>
      <c r="HK110" s="22"/>
      <c r="HL110" s="23"/>
      <c r="HM110" s="22"/>
      <c r="HN110" s="23"/>
      <c r="HO110" s="22"/>
      <c r="HP110" s="23"/>
      <c r="HQ110" s="22"/>
      <c r="HR110" s="23"/>
      <c r="HS110" s="22"/>
      <c r="HT110" s="23"/>
      <c r="HU110" s="22"/>
      <c r="HV110" s="23"/>
      <c r="HW110" s="22"/>
      <c r="HX110" s="23"/>
      <c r="HY110" s="18"/>
    </row>
    <row r="111" spans="1:233" ht="20.100000000000001" customHeight="1">
      <c r="A111" s="16" t="s">
        <v>7</v>
      </c>
      <c r="B111" s="24" t="s">
        <v>137</v>
      </c>
      <c r="C111" s="35">
        <v>0</v>
      </c>
      <c r="D111" s="35">
        <v>0</v>
      </c>
      <c r="E111" s="35">
        <v>0</v>
      </c>
      <c r="F111" s="35">
        <v>0</v>
      </c>
      <c r="G111" s="55">
        <v>0</v>
      </c>
      <c r="H111" s="53">
        <v>1</v>
      </c>
      <c r="I111" s="35">
        <v>0</v>
      </c>
      <c r="J111" s="35">
        <v>0</v>
      </c>
      <c r="K111" s="35">
        <v>0</v>
      </c>
      <c r="L111" s="35">
        <v>0</v>
      </c>
      <c r="M111" s="35">
        <v>0</v>
      </c>
      <c r="N111" s="20">
        <v>0</v>
      </c>
      <c r="O111" s="20">
        <v>0</v>
      </c>
      <c r="P111" s="20">
        <v>5</v>
      </c>
      <c r="Q111" s="35">
        <v>0</v>
      </c>
      <c r="R111" s="35">
        <v>0</v>
      </c>
      <c r="S111" s="55">
        <v>1</v>
      </c>
      <c r="T111" s="55">
        <v>1</v>
      </c>
      <c r="U111" s="55">
        <v>1</v>
      </c>
      <c r="V111" s="55">
        <v>1</v>
      </c>
      <c r="W111" s="55">
        <v>5</v>
      </c>
      <c r="X111" s="55">
        <v>0</v>
      </c>
      <c r="Y111" s="55">
        <v>0</v>
      </c>
      <c r="Z111" s="55">
        <v>0</v>
      </c>
      <c r="AA111" s="55">
        <v>2</v>
      </c>
      <c r="AB111" s="55">
        <v>0</v>
      </c>
      <c r="AC111" s="55">
        <v>0</v>
      </c>
      <c r="AD111" s="55">
        <v>0</v>
      </c>
      <c r="AE111" s="55">
        <v>0</v>
      </c>
      <c r="AF111" s="55">
        <v>0</v>
      </c>
      <c r="AG111" s="20">
        <v>1</v>
      </c>
      <c r="AH111" s="20">
        <v>0</v>
      </c>
      <c r="AI111" s="20">
        <v>0</v>
      </c>
      <c r="AJ111" s="20">
        <v>0</v>
      </c>
      <c r="AK111" s="20">
        <v>0</v>
      </c>
      <c r="AL111" s="20">
        <v>0</v>
      </c>
      <c r="AM111" s="20">
        <v>0</v>
      </c>
      <c r="AN111" s="20">
        <v>0</v>
      </c>
      <c r="AO111" s="20">
        <v>0</v>
      </c>
      <c r="AP111" s="20">
        <v>0</v>
      </c>
      <c r="AQ111" s="20">
        <v>0</v>
      </c>
      <c r="AR111" s="20">
        <v>0</v>
      </c>
      <c r="AS111" s="20">
        <v>0</v>
      </c>
      <c r="AT111" s="20">
        <v>1</v>
      </c>
      <c r="AU111" s="20">
        <v>0</v>
      </c>
      <c r="AV111" s="20">
        <v>0</v>
      </c>
      <c r="AW111" s="20">
        <v>0</v>
      </c>
      <c r="AX111" s="20">
        <v>0</v>
      </c>
      <c r="AY111" s="20">
        <v>0</v>
      </c>
      <c r="AZ111" s="55">
        <v>0</v>
      </c>
      <c r="BA111" s="55">
        <v>0</v>
      </c>
      <c r="BB111" s="55">
        <v>3</v>
      </c>
      <c r="BC111" s="53">
        <v>3</v>
      </c>
      <c r="BD111" s="53">
        <v>3</v>
      </c>
      <c r="BE111" s="53">
        <v>2</v>
      </c>
      <c r="BF111" s="53">
        <v>4</v>
      </c>
      <c r="BG111" s="53">
        <v>5</v>
      </c>
      <c r="BH111" s="53">
        <v>3</v>
      </c>
      <c r="BI111" s="53">
        <v>2</v>
      </c>
      <c r="BJ111" s="53">
        <v>3</v>
      </c>
      <c r="BK111" s="54">
        <v>5</v>
      </c>
      <c r="BL111" s="56">
        <v>0</v>
      </c>
      <c r="BM111" s="56">
        <v>0</v>
      </c>
      <c r="BN111" s="36">
        <v>1</v>
      </c>
      <c r="BO111" s="47">
        <v>0</v>
      </c>
      <c r="BP111" s="47">
        <v>0</v>
      </c>
      <c r="BQ111" s="47">
        <v>0</v>
      </c>
      <c r="BR111" s="47">
        <v>0</v>
      </c>
      <c r="BS111" s="47">
        <v>0</v>
      </c>
      <c r="BT111" s="55">
        <v>0</v>
      </c>
      <c r="BU111" s="47">
        <v>0</v>
      </c>
      <c r="BV111" s="47">
        <v>1</v>
      </c>
      <c r="BW111" s="55">
        <v>0</v>
      </c>
      <c r="BX111" s="55">
        <v>0</v>
      </c>
      <c r="BY111" s="55">
        <v>0</v>
      </c>
      <c r="BZ111" s="59">
        <v>0</v>
      </c>
      <c r="CA111" s="69">
        <v>3</v>
      </c>
      <c r="CB111" s="69">
        <v>3</v>
      </c>
      <c r="CC111" s="53">
        <v>0</v>
      </c>
      <c r="CD111" s="53">
        <v>0</v>
      </c>
      <c r="CE111" s="20">
        <v>3</v>
      </c>
      <c r="CF111" s="20">
        <v>1</v>
      </c>
      <c r="CG111" s="20">
        <v>11</v>
      </c>
      <c r="CH111" s="20">
        <v>9</v>
      </c>
      <c r="CI111" s="20">
        <v>2</v>
      </c>
      <c r="CJ111" s="20">
        <v>4</v>
      </c>
      <c r="CK111" s="20">
        <v>5</v>
      </c>
      <c r="CL111" s="20">
        <v>5</v>
      </c>
      <c r="CM111" s="20">
        <v>3</v>
      </c>
      <c r="CN111" s="20">
        <v>8</v>
      </c>
      <c r="CO111" s="20">
        <v>2</v>
      </c>
      <c r="CP111" s="20">
        <v>3</v>
      </c>
      <c r="CQ111" s="20">
        <v>15</v>
      </c>
      <c r="CR111" s="20">
        <v>0</v>
      </c>
      <c r="CS111" s="20">
        <v>3</v>
      </c>
      <c r="CT111" s="20">
        <v>0</v>
      </c>
      <c r="CU111" s="20">
        <v>0</v>
      </c>
      <c r="CV111" s="20">
        <v>0</v>
      </c>
      <c r="CW111" s="20">
        <v>5</v>
      </c>
      <c r="CX111" s="20">
        <v>4</v>
      </c>
      <c r="CY111" s="20">
        <v>0</v>
      </c>
      <c r="CZ111" s="20">
        <v>5</v>
      </c>
      <c r="DA111" s="20">
        <v>4</v>
      </c>
      <c r="DB111" s="20">
        <v>3</v>
      </c>
      <c r="DC111" s="20">
        <v>0</v>
      </c>
      <c r="DD111" s="20">
        <v>6</v>
      </c>
      <c r="DE111" s="20">
        <v>6</v>
      </c>
      <c r="DF111" s="20">
        <v>1</v>
      </c>
      <c r="DG111" s="20">
        <v>1</v>
      </c>
      <c r="DH111" s="20">
        <v>3</v>
      </c>
      <c r="DI111" s="20">
        <v>1</v>
      </c>
      <c r="DJ111" s="56">
        <v>0</v>
      </c>
      <c r="DK111" s="56">
        <v>6</v>
      </c>
      <c r="DL111" s="56">
        <v>3</v>
      </c>
      <c r="DM111" s="56">
        <v>4</v>
      </c>
      <c r="DN111" s="56">
        <v>0</v>
      </c>
      <c r="DO111" s="56">
        <v>0</v>
      </c>
      <c r="DP111" s="56">
        <v>1</v>
      </c>
      <c r="DQ111" s="56">
        <v>0</v>
      </c>
      <c r="DR111" s="56">
        <v>2</v>
      </c>
      <c r="DS111" s="51">
        <v>2</v>
      </c>
      <c r="DT111" s="54">
        <v>0</v>
      </c>
      <c r="DU111" s="54">
        <v>1</v>
      </c>
      <c r="DV111" s="54">
        <v>2</v>
      </c>
      <c r="DW111" s="54">
        <v>0</v>
      </c>
      <c r="DX111" s="54">
        <v>0</v>
      </c>
      <c r="DY111" s="54">
        <v>0</v>
      </c>
      <c r="DZ111" s="54">
        <v>0</v>
      </c>
      <c r="EA111" s="54">
        <v>0</v>
      </c>
      <c r="EB111" s="54">
        <v>0</v>
      </c>
      <c r="EC111" s="20">
        <v>0</v>
      </c>
      <c r="ED111" s="20">
        <v>2</v>
      </c>
      <c r="EE111" s="20">
        <v>2</v>
      </c>
      <c r="EF111" s="20">
        <v>1</v>
      </c>
      <c r="EG111" s="20">
        <v>2</v>
      </c>
      <c r="EH111" s="20">
        <v>5</v>
      </c>
      <c r="EI111" s="20">
        <v>1</v>
      </c>
      <c r="EJ111" s="20">
        <v>3</v>
      </c>
      <c r="EK111" s="20">
        <v>0</v>
      </c>
      <c r="EL111" s="117">
        <v>1</v>
      </c>
      <c r="EM111" s="117">
        <v>1</v>
      </c>
      <c r="EN111" s="117">
        <v>1</v>
      </c>
      <c r="EO111" s="117">
        <v>1</v>
      </c>
      <c r="EP111" s="117">
        <v>0</v>
      </c>
      <c r="EQ111" s="117">
        <v>0</v>
      </c>
      <c r="ER111" s="20">
        <v>1</v>
      </c>
      <c r="ES111" s="20">
        <v>5</v>
      </c>
      <c r="ET111" s="20">
        <v>6</v>
      </c>
      <c r="EU111" s="20">
        <v>1</v>
      </c>
      <c r="EV111" s="20">
        <v>4</v>
      </c>
      <c r="EW111" s="20">
        <v>0</v>
      </c>
      <c r="EX111" s="20">
        <v>1</v>
      </c>
      <c r="EY111" s="20">
        <v>0</v>
      </c>
      <c r="EZ111" s="20">
        <v>0</v>
      </c>
      <c r="FA111" s="20">
        <v>3</v>
      </c>
      <c r="FB111" s="20">
        <v>1</v>
      </c>
      <c r="FC111" s="20">
        <v>0</v>
      </c>
      <c r="FD111" s="20">
        <v>0</v>
      </c>
      <c r="FE111" s="100">
        <v>1</v>
      </c>
      <c r="FF111" s="20">
        <v>1</v>
      </c>
      <c r="FG111" s="20">
        <v>0</v>
      </c>
      <c r="FH111" s="20">
        <v>4</v>
      </c>
      <c r="FI111" s="20">
        <v>6</v>
      </c>
      <c r="FJ111" s="20">
        <v>6</v>
      </c>
      <c r="FK111" s="20">
        <v>6</v>
      </c>
      <c r="FL111" s="20">
        <v>9</v>
      </c>
      <c r="FM111" s="37">
        <v>1</v>
      </c>
      <c r="FN111" s="20">
        <v>0</v>
      </c>
      <c r="FO111" s="20">
        <v>5</v>
      </c>
      <c r="FP111" s="20">
        <v>1</v>
      </c>
      <c r="FQ111" s="20">
        <v>3</v>
      </c>
      <c r="FR111" s="20">
        <v>1</v>
      </c>
      <c r="FS111" s="20">
        <v>2</v>
      </c>
      <c r="FT111" s="20">
        <v>4</v>
      </c>
      <c r="FU111" s="20">
        <v>0</v>
      </c>
      <c r="FV111" s="20">
        <v>2</v>
      </c>
      <c r="FW111" s="20">
        <v>2</v>
      </c>
      <c r="FX111" s="20">
        <v>1</v>
      </c>
      <c r="FY111" s="20">
        <v>0</v>
      </c>
      <c r="FZ111" s="20">
        <v>2</v>
      </c>
      <c r="GA111" s="20">
        <v>1</v>
      </c>
      <c r="GB111" s="20">
        <v>0</v>
      </c>
      <c r="GC111" s="20">
        <v>3</v>
      </c>
      <c r="GD111" s="20">
        <v>0</v>
      </c>
      <c r="GE111" s="20">
        <v>2</v>
      </c>
      <c r="GF111" s="20">
        <v>3</v>
      </c>
      <c r="GG111" s="20">
        <v>1</v>
      </c>
      <c r="GH111" s="20">
        <v>1</v>
      </c>
      <c r="GI111" s="20">
        <v>0</v>
      </c>
      <c r="GJ111" s="40">
        <v>0</v>
      </c>
      <c r="GK111" s="40">
        <v>0</v>
      </c>
      <c r="GL111" s="20">
        <v>0</v>
      </c>
      <c r="GM111" s="20">
        <v>4</v>
      </c>
      <c r="GN111" s="20">
        <v>0</v>
      </c>
      <c r="GO111" s="20">
        <v>5</v>
      </c>
      <c r="GP111" s="20">
        <v>1</v>
      </c>
      <c r="GQ111" s="20">
        <v>1</v>
      </c>
      <c r="GR111" s="20">
        <v>1</v>
      </c>
      <c r="GS111" s="20">
        <v>3</v>
      </c>
      <c r="GT111" s="20">
        <v>1</v>
      </c>
      <c r="GU111" s="20">
        <v>3</v>
      </c>
      <c r="GV111" s="20">
        <v>3</v>
      </c>
      <c r="GW111" s="20">
        <v>1</v>
      </c>
      <c r="GX111" s="20">
        <v>3</v>
      </c>
      <c r="GY111" s="20">
        <v>0</v>
      </c>
      <c r="GZ111" s="20">
        <v>3</v>
      </c>
      <c r="HA111" s="20">
        <v>1</v>
      </c>
      <c r="HB111" s="20">
        <v>3</v>
      </c>
      <c r="HC111" s="20">
        <v>3</v>
      </c>
      <c r="HD111" s="20">
        <v>1</v>
      </c>
      <c r="HE111" s="42"/>
      <c r="HF111" s="23"/>
      <c r="HG111" s="22"/>
      <c r="HH111" s="23"/>
      <c r="HI111" s="22"/>
      <c r="HJ111" s="23"/>
      <c r="HK111" s="22"/>
      <c r="HL111" s="23"/>
      <c r="HM111" s="22"/>
      <c r="HN111" s="23"/>
      <c r="HO111" s="22"/>
      <c r="HP111" s="23"/>
      <c r="HQ111" s="22"/>
      <c r="HR111" s="23"/>
      <c r="HS111" s="22"/>
      <c r="HT111" s="23"/>
      <c r="HU111" s="22"/>
      <c r="HV111" s="23"/>
      <c r="HW111" s="22"/>
      <c r="HX111" s="23"/>
      <c r="HY111" s="18"/>
    </row>
    <row r="112" spans="1:233" ht="20.100000000000001" customHeight="1">
      <c r="A112" s="16" t="s">
        <v>15</v>
      </c>
      <c r="B112" s="24" t="s">
        <v>138</v>
      </c>
      <c r="C112" s="35">
        <v>0</v>
      </c>
      <c r="D112" s="35">
        <v>0</v>
      </c>
      <c r="E112" s="35">
        <v>0</v>
      </c>
      <c r="F112" s="35">
        <v>0</v>
      </c>
      <c r="G112" s="55">
        <v>5</v>
      </c>
      <c r="H112" s="53">
        <v>2</v>
      </c>
      <c r="I112" s="35">
        <v>0</v>
      </c>
      <c r="J112" s="35">
        <v>0</v>
      </c>
      <c r="K112" s="35">
        <v>0</v>
      </c>
      <c r="L112" s="35">
        <v>0</v>
      </c>
      <c r="M112" s="35">
        <v>4</v>
      </c>
      <c r="N112" s="20">
        <v>1</v>
      </c>
      <c r="O112" s="20">
        <v>2</v>
      </c>
      <c r="P112" s="20">
        <v>1</v>
      </c>
      <c r="Q112" s="35">
        <v>0</v>
      </c>
      <c r="R112" s="35">
        <v>6</v>
      </c>
      <c r="S112" s="55">
        <v>2</v>
      </c>
      <c r="T112" s="55">
        <v>3</v>
      </c>
      <c r="U112" s="55">
        <v>2</v>
      </c>
      <c r="V112" s="55">
        <v>2</v>
      </c>
      <c r="W112" s="55">
        <v>5</v>
      </c>
      <c r="X112" s="55">
        <v>8</v>
      </c>
      <c r="Y112" s="55">
        <v>2</v>
      </c>
      <c r="Z112" s="55">
        <v>6</v>
      </c>
      <c r="AA112" s="55">
        <v>4</v>
      </c>
      <c r="AB112" s="55">
        <v>8</v>
      </c>
      <c r="AC112" s="55">
        <v>8</v>
      </c>
      <c r="AD112" s="55">
        <v>6</v>
      </c>
      <c r="AE112" s="55">
        <v>2</v>
      </c>
      <c r="AF112" s="55">
        <v>2</v>
      </c>
      <c r="AG112" s="20">
        <v>3</v>
      </c>
      <c r="AH112" s="20">
        <v>1</v>
      </c>
      <c r="AI112" s="20">
        <v>6</v>
      </c>
      <c r="AJ112" s="20">
        <v>2</v>
      </c>
      <c r="AK112" s="20">
        <v>1</v>
      </c>
      <c r="AL112" s="20">
        <v>6</v>
      </c>
      <c r="AM112" s="20">
        <v>1</v>
      </c>
      <c r="AN112" s="20">
        <v>7</v>
      </c>
      <c r="AO112" s="20">
        <v>6</v>
      </c>
      <c r="AP112" s="20">
        <v>6</v>
      </c>
      <c r="AQ112" s="20">
        <v>2</v>
      </c>
      <c r="AR112" s="20">
        <v>6</v>
      </c>
      <c r="AS112" s="20">
        <v>1</v>
      </c>
      <c r="AT112" s="20">
        <v>1</v>
      </c>
      <c r="AU112" s="20">
        <v>1</v>
      </c>
      <c r="AV112" s="20">
        <v>1</v>
      </c>
      <c r="AW112" s="20">
        <v>1</v>
      </c>
      <c r="AX112" s="20">
        <v>6</v>
      </c>
      <c r="AY112" s="20">
        <v>1</v>
      </c>
      <c r="AZ112" s="55">
        <v>0</v>
      </c>
      <c r="BA112" s="55">
        <v>7</v>
      </c>
      <c r="BB112" s="55">
        <v>4</v>
      </c>
      <c r="BC112" s="53">
        <v>1</v>
      </c>
      <c r="BD112" s="53">
        <v>1</v>
      </c>
      <c r="BE112" s="53">
        <v>1</v>
      </c>
      <c r="BF112" s="53">
        <v>1</v>
      </c>
      <c r="BG112" s="53">
        <v>1</v>
      </c>
      <c r="BH112" s="53">
        <v>2</v>
      </c>
      <c r="BI112" s="53">
        <v>2</v>
      </c>
      <c r="BJ112" s="53">
        <v>2</v>
      </c>
      <c r="BK112" s="54">
        <v>5</v>
      </c>
      <c r="BL112" s="56">
        <v>1</v>
      </c>
      <c r="BM112" s="56">
        <v>1</v>
      </c>
      <c r="BN112" s="36">
        <v>9</v>
      </c>
      <c r="BO112" s="47">
        <v>2</v>
      </c>
      <c r="BP112" s="47">
        <v>3</v>
      </c>
      <c r="BQ112" s="47">
        <v>2</v>
      </c>
      <c r="BR112" s="47">
        <v>2</v>
      </c>
      <c r="BS112" s="47">
        <v>3</v>
      </c>
      <c r="BT112" s="55">
        <v>5</v>
      </c>
      <c r="BU112" s="47">
        <v>3</v>
      </c>
      <c r="BV112" s="47">
        <v>2</v>
      </c>
      <c r="BW112" s="55">
        <v>4</v>
      </c>
      <c r="BX112" s="55">
        <v>2</v>
      </c>
      <c r="BY112" s="55">
        <v>3</v>
      </c>
      <c r="BZ112" s="59">
        <v>3</v>
      </c>
      <c r="CA112" s="69">
        <v>3</v>
      </c>
      <c r="CB112" s="69">
        <v>5</v>
      </c>
      <c r="CC112" s="53">
        <v>2</v>
      </c>
      <c r="CD112" s="53">
        <v>5</v>
      </c>
      <c r="CE112" s="20">
        <v>0</v>
      </c>
      <c r="CF112" s="20">
        <v>4</v>
      </c>
      <c r="CG112" s="20">
        <v>2</v>
      </c>
      <c r="CH112" s="20">
        <v>2</v>
      </c>
      <c r="CI112" s="20">
        <v>0</v>
      </c>
      <c r="CJ112" s="20">
        <v>1</v>
      </c>
      <c r="CK112" s="20">
        <v>0</v>
      </c>
      <c r="CL112" s="20">
        <v>1</v>
      </c>
      <c r="CM112" s="20">
        <v>0</v>
      </c>
      <c r="CN112" s="20">
        <v>1</v>
      </c>
      <c r="CO112" s="20">
        <v>0</v>
      </c>
      <c r="CP112" s="20">
        <v>1</v>
      </c>
      <c r="CQ112" s="20">
        <v>1</v>
      </c>
      <c r="CR112" s="20">
        <v>1</v>
      </c>
      <c r="CS112" s="20">
        <v>1</v>
      </c>
      <c r="CT112" s="20">
        <v>1</v>
      </c>
      <c r="CU112" s="20">
        <v>0</v>
      </c>
      <c r="CV112" s="20">
        <v>1</v>
      </c>
      <c r="CW112" s="20">
        <v>1</v>
      </c>
      <c r="CX112" s="20">
        <v>3</v>
      </c>
      <c r="CY112" s="20">
        <v>0</v>
      </c>
      <c r="CZ112" s="20">
        <v>0</v>
      </c>
      <c r="DA112" s="20">
        <v>1</v>
      </c>
      <c r="DB112" s="20">
        <v>0</v>
      </c>
      <c r="DC112" s="20">
        <v>0</v>
      </c>
      <c r="DD112" s="20">
        <v>1</v>
      </c>
      <c r="DE112" s="20">
        <v>0</v>
      </c>
      <c r="DF112" s="20">
        <v>1</v>
      </c>
      <c r="DG112" s="20">
        <v>0</v>
      </c>
      <c r="DH112" s="20">
        <v>1</v>
      </c>
      <c r="DI112" s="20">
        <v>1</v>
      </c>
      <c r="DJ112" s="56">
        <v>0</v>
      </c>
      <c r="DK112" s="56">
        <v>0</v>
      </c>
      <c r="DL112" s="56">
        <v>0</v>
      </c>
      <c r="DM112" s="56">
        <v>0</v>
      </c>
      <c r="DN112" s="56">
        <v>0</v>
      </c>
      <c r="DO112" s="56">
        <v>0</v>
      </c>
      <c r="DP112" s="56">
        <v>0</v>
      </c>
      <c r="DQ112" s="56">
        <v>0</v>
      </c>
      <c r="DR112" s="56">
        <v>0</v>
      </c>
      <c r="DS112" s="51">
        <v>1</v>
      </c>
      <c r="DT112" s="54">
        <v>4</v>
      </c>
      <c r="DU112" s="54">
        <v>5</v>
      </c>
      <c r="DV112" s="54">
        <v>5</v>
      </c>
      <c r="DW112" s="54">
        <v>5</v>
      </c>
      <c r="DX112" s="54">
        <v>2</v>
      </c>
      <c r="DY112" s="54">
        <v>5</v>
      </c>
      <c r="DZ112" s="54">
        <v>5</v>
      </c>
      <c r="EA112" s="54">
        <v>5</v>
      </c>
      <c r="EB112" s="54">
        <v>3</v>
      </c>
      <c r="EC112" s="20">
        <v>4</v>
      </c>
      <c r="ED112" s="20">
        <v>5</v>
      </c>
      <c r="EE112" s="20">
        <v>5</v>
      </c>
      <c r="EF112" s="20">
        <v>5</v>
      </c>
      <c r="EG112" s="20">
        <v>5</v>
      </c>
      <c r="EH112" s="20">
        <v>3</v>
      </c>
      <c r="EI112" s="20">
        <v>6</v>
      </c>
      <c r="EJ112" s="20">
        <v>5</v>
      </c>
      <c r="EK112" s="20">
        <v>4</v>
      </c>
      <c r="EL112" s="117">
        <v>2</v>
      </c>
      <c r="EM112" s="117">
        <v>4</v>
      </c>
      <c r="EN112" s="117">
        <v>4</v>
      </c>
      <c r="EO112" s="117">
        <v>2</v>
      </c>
      <c r="EP112" s="117">
        <v>2</v>
      </c>
      <c r="EQ112" s="117">
        <v>2</v>
      </c>
      <c r="ER112" s="20">
        <v>4</v>
      </c>
      <c r="ES112" s="20">
        <v>5</v>
      </c>
      <c r="ET112" s="20">
        <v>3</v>
      </c>
      <c r="EU112" s="20">
        <v>8</v>
      </c>
      <c r="EV112" s="20">
        <v>5</v>
      </c>
      <c r="EW112" s="20">
        <v>3</v>
      </c>
      <c r="EX112" s="20">
        <v>4</v>
      </c>
      <c r="EY112" s="20">
        <v>3</v>
      </c>
      <c r="EZ112" s="20">
        <v>3</v>
      </c>
      <c r="FA112" s="20">
        <v>1</v>
      </c>
      <c r="FB112" s="20">
        <v>3</v>
      </c>
      <c r="FC112" s="20">
        <v>3</v>
      </c>
      <c r="FD112" s="20">
        <v>3</v>
      </c>
      <c r="FE112" s="100">
        <v>3</v>
      </c>
      <c r="FF112" s="20">
        <v>3</v>
      </c>
      <c r="FG112" s="20">
        <v>3</v>
      </c>
      <c r="FH112" s="20">
        <v>1</v>
      </c>
      <c r="FI112" s="20">
        <v>4</v>
      </c>
      <c r="FJ112" s="20">
        <v>4</v>
      </c>
      <c r="FK112" s="20">
        <v>4</v>
      </c>
      <c r="FL112" s="20">
        <v>1</v>
      </c>
      <c r="FM112" s="37">
        <v>3</v>
      </c>
      <c r="FN112" s="20">
        <v>0</v>
      </c>
      <c r="FO112" s="20">
        <v>0</v>
      </c>
      <c r="FP112" s="20">
        <v>3</v>
      </c>
      <c r="FQ112" s="20">
        <v>0</v>
      </c>
      <c r="FR112" s="20">
        <v>3</v>
      </c>
      <c r="FS112" s="20">
        <v>3</v>
      </c>
      <c r="FT112" s="20">
        <v>3</v>
      </c>
      <c r="FU112" s="20">
        <v>3</v>
      </c>
      <c r="FV112" s="20">
        <v>3</v>
      </c>
      <c r="FW112" s="20">
        <v>0</v>
      </c>
      <c r="FX112" s="20">
        <v>3</v>
      </c>
      <c r="FY112" s="20">
        <v>0</v>
      </c>
      <c r="FZ112" s="20">
        <v>3</v>
      </c>
      <c r="GA112" s="20">
        <v>3</v>
      </c>
      <c r="GB112" s="20">
        <v>0</v>
      </c>
      <c r="GC112" s="20">
        <v>3</v>
      </c>
      <c r="GD112" s="20">
        <v>0</v>
      </c>
      <c r="GE112" s="20">
        <v>3</v>
      </c>
      <c r="GF112" s="20">
        <v>3</v>
      </c>
      <c r="GG112" s="20">
        <v>1</v>
      </c>
      <c r="GH112" s="20">
        <v>8</v>
      </c>
      <c r="GI112" s="20">
        <v>7</v>
      </c>
      <c r="GJ112" s="40">
        <v>7</v>
      </c>
      <c r="GK112" s="40">
        <v>6</v>
      </c>
      <c r="GL112" s="20">
        <v>4</v>
      </c>
      <c r="GM112" s="20">
        <v>4</v>
      </c>
      <c r="GN112" s="20">
        <v>4</v>
      </c>
      <c r="GO112" s="20">
        <v>1</v>
      </c>
      <c r="GP112" s="20">
        <v>1</v>
      </c>
      <c r="GQ112" s="20">
        <v>1</v>
      </c>
      <c r="GR112" s="20">
        <v>3</v>
      </c>
      <c r="GS112" s="20">
        <v>0</v>
      </c>
      <c r="GT112" s="20">
        <v>1</v>
      </c>
      <c r="GU112" s="20">
        <v>0</v>
      </c>
      <c r="GV112" s="20">
        <v>0</v>
      </c>
      <c r="GW112" s="20">
        <v>1</v>
      </c>
      <c r="GX112" s="20">
        <v>0</v>
      </c>
      <c r="GY112" s="20">
        <v>1</v>
      </c>
      <c r="GZ112" s="20">
        <v>0</v>
      </c>
      <c r="HA112" s="20">
        <v>3</v>
      </c>
      <c r="HB112" s="20">
        <v>1</v>
      </c>
      <c r="HC112" s="20">
        <v>0</v>
      </c>
      <c r="HD112" s="20">
        <v>3</v>
      </c>
      <c r="HE112" s="42"/>
      <c r="HF112" s="23"/>
      <c r="HG112" s="22"/>
      <c r="HH112" s="23"/>
      <c r="HI112" s="22"/>
      <c r="HJ112" s="23"/>
      <c r="HK112" s="22"/>
      <c r="HL112" s="23"/>
      <c r="HM112" s="22"/>
      <c r="HN112" s="23"/>
      <c r="HO112" s="22"/>
      <c r="HP112" s="23"/>
      <c r="HQ112" s="22"/>
      <c r="HR112" s="23"/>
      <c r="HS112" s="22"/>
      <c r="HT112" s="23"/>
      <c r="HU112" s="22"/>
      <c r="HV112" s="23"/>
      <c r="HW112" s="22"/>
      <c r="HX112" s="23"/>
      <c r="HY112" s="18"/>
    </row>
    <row r="113" spans="1:233" ht="20.100000000000001" customHeight="1">
      <c r="A113" s="16" t="s">
        <v>10</v>
      </c>
      <c r="B113" s="24" t="s">
        <v>139</v>
      </c>
      <c r="C113" s="35">
        <v>13</v>
      </c>
      <c r="D113" s="35">
        <v>13</v>
      </c>
      <c r="E113" s="35">
        <v>13</v>
      </c>
      <c r="F113" s="35">
        <v>13</v>
      </c>
      <c r="G113" s="55">
        <v>0</v>
      </c>
      <c r="H113" s="53">
        <v>0</v>
      </c>
      <c r="I113" s="35">
        <v>4</v>
      </c>
      <c r="J113" s="35">
        <v>4</v>
      </c>
      <c r="K113" s="35">
        <v>4</v>
      </c>
      <c r="L113" s="35">
        <v>4</v>
      </c>
      <c r="M113" s="35">
        <v>0</v>
      </c>
      <c r="N113" s="20">
        <v>0</v>
      </c>
      <c r="O113" s="20">
        <v>0</v>
      </c>
      <c r="P113" s="20">
        <v>0</v>
      </c>
      <c r="Q113" s="35">
        <v>4</v>
      </c>
      <c r="R113" s="35">
        <v>0</v>
      </c>
      <c r="S113" s="55">
        <v>0</v>
      </c>
      <c r="T113" s="55">
        <v>0</v>
      </c>
      <c r="U113" s="55">
        <v>0</v>
      </c>
      <c r="V113" s="55">
        <v>0</v>
      </c>
      <c r="W113" s="55">
        <v>0</v>
      </c>
      <c r="X113" s="55">
        <v>0</v>
      </c>
      <c r="Y113" s="55">
        <v>3</v>
      </c>
      <c r="Z113" s="55">
        <v>0</v>
      </c>
      <c r="AA113" s="55">
        <v>0</v>
      </c>
      <c r="AB113" s="55">
        <v>0</v>
      </c>
      <c r="AC113" s="55">
        <v>0</v>
      </c>
      <c r="AD113" s="55">
        <v>0</v>
      </c>
      <c r="AE113" s="55">
        <v>3</v>
      </c>
      <c r="AF113" s="55">
        <v>3</v>
      </c>
      <c r="AG113" s="20">
        <v>0</v>
      </c>
      <c r="AH113" s="20">
        <v>1</v>
      </c>
      <c r="AI113" s="20">
        <v>1</v>
      </c>
      <c r="AJ113" s="20">
        <v>1</v>
      </c>
      <c r="AK113" s="20">
        <v>0</v>
      </c>
      <c r="AL113" s="20">
        <v>1</v>
      </c>
      <c r="AM113" s="20">
        <v>1</v>
      </c>
      <c r="AN113" s="20">
        <v>1</v>
      </c>
      <c r="AO113" s="20">
        <v>1</v>
      </c>
      <c r="AP113" s="20">
        <v>1</v>
      </c>
      <c r="AQ113" s="20">
        <v>1</v>
      </c>
      <c r="AR113" s="20">
        <v>1</v>
      </c>
      <c r="AS113" s="20">
        <v>0</v>
      </c>
      <c r="AT113" s="20">
        <v>0</v>
      </c>
      <c r="AU113" s="20">
        <v>0</v>
      </c>
      <c r="AV113" s="20">
        <v>1</v>
      </c>
      <c r="AW113" s="20">
        <v>0</v>
      </c>
      <c r="AX113" s="20">
        <v>1</v>
      </c>
      <c r="AY113" s="20">
        <v>0</v>
      </c>
      <c r="AZ113" s="55">
        <v>9</v>
      </c>
      <c r="BA113" s="55">
        <v>0</v>
      </c>
      <c r="BB113" s="55">
        <v>0</v>
      </c>
      <c r="BC113" s="53">
        <v>0</v>
      </c>
      <c r="BD113" s="53">
        <v>0</v>
      </c>
      <c r="BE113" s="53">
        <v>0</v>
      </c>
      <c r="BF113" s="53">
        <v>0</v>
      </c>
      <c r="BG113" s="53">
        <v>0</v>
      </c>
      <c r="BH113" s="53">
        <v>1</v>
      </c>
      <c r="BI113" s="53">
        <v>1</v>
      </c>
      <c r="BJ113" s="53">
        <v>1</v>
      </c>
      <c r="BK113" s="54">
        <v>0</v>
      </c>
      <c r="BL113" s="56">
        <v>1</v>
      </c>
      <c r="BM113" s="56">
        <v>3</v>
      </c>
      <c r="BN113" s="36">
        <v>1</v>
      </c>
      <c r="BO113" s="47">
        <v>0</v>
      </c>
      <c r="BP113" s="47">
        <v>0</v>
      </c>
      <c r="BQ113" s="47">
        <v>0</v>
      </c>
      <c r="BR113" s="47">
        <v>0</v>
      </c>
      <c r="BS113" s="47">
        <v>0</v>
      </c>
      <c r="BT113" s="55">
        <v>0</v>
      </c>
      <c r="BU113" s="47">
        <v>0</v>
      </c>
      <c r="BV113" s="47">
        <v>0</v>
      </c>
      <c r="BW113" s="55">
        <v>0</v>
      </c>
      <c r="BX113" s="55">
        <v>0</v>
      </c>
      <c r="BY113" s="55">
        <v>0</v>
      </c>
      <c r="BZ113" s="59">
        <v>0</v>
      </c>
      <c r="CA113" s="69">
        <v>0</v>
      </c>
      <c r="CB113" s="69">
        <v>0</v>
      </c>
      <c r="CC113" s="53">
        <v>0</v>
      </c>
      <c r="CD113" s="53">
        <v>0</v>
      </c>
      <c r="CE113" s="20">
        <v>7</v>
      </c>
      <c r="CF113" s="20">
        <v>0</v>
      </c>
      <c r="CG113" s="20">
        <v>0</v>
      </c>
      <c r="CH113" s="20">
        <v>0</v>
      </c>
      <c r="CI113" s="20">
        <v>5</v>
      </c>
      <c r="CJ113" s="20">
        <v>0</v>
      </c>
      <c r="CK113" s="20">
        <v>4</v>
      </c>
      <c r="CL113" s="20">
        <v>0</v>
      </c>
      <c r="CM113" s="20">
        <v>3</v>
      </c>
      <c r="CN113" s="20">
        <v>1</v>
      </c>
      <c r="CO113" s="20">
        <v>4</v>
      </c>
      <c r="CP113" s="20">
        <v>0</v>
      </c>
      <c r="CQ113" s="20">
        <v>0</v>
      </c>
      <c r="CR113" s="20">
        <v>1</v>
      </c>
      <c r="CS113" s="20">
        <v>0</v>
      </c>
      <c r="CT113" s="20">
        <v>1</v>
      </c>
      <c r="CU113" s="20">
        <v>1</v>
      </c>
      <c r="CV113" s="20">
        <v>1</v>
      </c>
      <c r="CW113" s="20">
        <v>0</v>
      </c>
      <c r="CX113" s="20">
        <v>0</v>
      </c>
      <c r="CY113" s="20">
        <v>4</v>
      </c>
      <c r="CZ113" s="20">
        <v>1</v>
      </c>
      <c r="DA113" s="20">
        <v>2</v>
      </c>
      <c r="DB113" s="20">
        <v>4</v>
      </c>
      <c r="DC113" s="20">
        <v>4</v>
      </c>
      <c r="DD113" s="20">
        <v>0</v>
      </c>
      <c r="DE113" s="20">
        <v>4</v>
      </c>
      <c r="DF113" s="20">
        <v>4</v>
      </c>
      <c r="DG113" s="20">
        <v>4</v>
      </c>
      <c r="DH113" s="20">
        <v>0</v>
      </c>
      <c r="DI113" s="20">
        <v>1</v>
      </c>
      <c r="DJ113" s="56">
        <v>1</v>
      </c>
      <c r="DK113" s="56">
        <v>1</v>
      </c>
      <c r="DL113" s="56">
        <v>0</v>
      </c>
      <c r="DM113" s="56">
        <v>0</v>
      </c>
      <c r="DN113" s="56">
        <v>1</v>
      </c>
      <c r="DO113" s="56">
        <v>1</v>
      </c>
      <c r="DP113" s="56">
        <v>0</v>
      </c>
      <c r="DQ113" s="56">
        <v>0</v>
      </c>
      <c r="DR113" s="56">
        <v>0</v>
      </c>
      <c r="DS113" s="51">
        <v>8</v>
      </c>
      <c r="DT113" s="54">
        <v>0</v>
      </c>
      <c r="DU113" s="54">
        <v>0</v>
      </c>
      <c r="DV113" s="54">
        <v>0</v>
      </c>
      <c r="DW113" s="54">
        <v>0</v>
      </c>
      <c r="DX113" s="54">
        <v>0</v>
      </c>
      <c r="DY113" s="54">
        <v>0</v>
      </c>
      <c r="DZ113" s="54">
        <v>0</v>
      </c>
      <c r="EA113" s="54">
        <v>0</v>
      </c>
      <c r="EB113" s="54">
        <v>0</v>
      </c>
      <c r="EC113" s="20">
        <v>0</v>
      </c>
      <c r="ED113" s="20">
        <v>0</v>
      </c>
      <c r="EE113" s="20">
        <v>0</v>
      </c>
      <c r="EF113" s="20">
        <v>0</v>
      </c>
      <c r="EG113" s="20">
        <v>0</v>
      </c>
      <c r="EH113" s="20">
        <v>0</v>
      </c>
      <c r="EI113" s="20">
        <v>0</v>
      </c>
      <c r="EJ113" s="20">
        <v>0</v>
      </c>
      <c r="EK113" s="20">
        <v>0</v>
      </c>
      <c r="EL113" s="117">
        <v>0</v>
      </c>
      <c r="EM113" s="117">
        <v>0</v>
      </c>
      <c r="EN113" s="117">
        <v>0</v>
      </c>
      <c r="EO113" s="117">
        <v>0</v>
      </c>
      <c r="EP113" s="117">
        <v>0</v>
      </c>
      <c r="EQ113" s="117">
        <v>0</v>
      </c>
      <c r="ER113" s="20">
        <v>0</v>
      </c>
      <c r="ES113" s="20">
        <v>0</v>
      </c>
      <c r="ET113" s="20">
        <v>0</v>
      </c>
      <c r="EU113" s="20">
        <v>0</v>
      </c>
      <c r="EV113" s="20">
        <v>0</v>
      </c>
      <c r="EW113" s="20">
        <v>0</v>
      </c>
      <c r="EX113" s="20">
        <v>0</v>
      </c>
      <c r="EY113" s="20">
        <v>0</v>
      </c>
      <c r="EZ113" s="20">
        <v>0</v>
      </c>
      <c r="FA113" s="20">
        <v>0</v>
      </c>
      <c r="FB113" s="20">
        <v>0</v>
      </c>
      <c r="FC113" s="20">
        <v>0</v>
      </c>
      <c r="FD113" s="20">
        <v>0</v>
      </c>
      <c r="FE113" s="100">
        <v>0</v>
      </c>
      <c r="FF113" s="20">
        <v>0</v>
      </c>
      <c r="FG113" s="20">
        <v>0</v>
      </c>
      <c r="FH113" s="20">
        <v>0</v>
      </c>
      <c r="FI113" s="20">
        <v>0</v>
      </c>
      <c r="FJ113" s="20">
        <v>0</v>
      </c>
      <c r="FK113" s="20">
        <v>0</v>
      </c>
      <c r="FL113" s="20">
        <v>0</v>
      </c>
      <c r="FM113" s="37">
        <v>0</v>
      </c>
      <c r="FN113" s="20">
        <v>0</v>
      </c>
      <c r="FO113" s="20">
        <v>0</v>
      </c>
      <c r="FP113" s="20">
        <v>0</v>
      </c>
      <c r="FQ113" s="20">
        <v>0</v>
      </c>
      <c r="FR113" s="20">
        <v>0</v>
      </c>
      <c r="FS113" s="20">
        <v>0</v>
      </c>
      <c r="FT113" s="20">
        <v>0</v>
      </c>
      <c r="FU113" s="20">
        <v>0</v>
      </c>
      <c r="FV113" s="20">
        <v>0</v>
      </c>
      <c r="FW113" s="20">
        <v>0</v>
      </c>
      <c r="FX113" s="20">
        <v>0</v>
      </c>
      <c r="FY113" s="20">
        <v>0</v>
      </c>
      <c r="FZ113" s="20">
        <v>0</v>
      </c>
      <c r="GA113" s="20">
        <v>0</v>
      </c>
      <c r="GB113" s="20">
        <v>0</v>
      </c>
      <c r="GC113" s="20">
        <v>0</v>
      </c>
      <c r="GD113" s="20">
        <v>0</v>
      </c>
      <c r="GE113" s="20">
        <v>0</v>
      </c>
      <c r="GF113" s="20">
        <v>0</v>
      </c>
      <c r="GG113" s="20">
        <v>1</v>
      </c>
      <c r="GH113" s="20">
        <v>0</v>
      </c>
      <c r="GI113" s="20">
        <v>0</v>
      </c>
      <c r="GJ113" s="40">
        <v>2</v>
      </c>
      <c r="GK113" s="40">
        <v>0</v>
      </c>
      <c r="GL113" s="20">
        <v>0</v>
      </c>
      <c r="GM113" s="20">
        <v>0</v>
      </c>
      <c r="GN113" s="20">
        <v>0</v>
      </c>
      <c r="GO113" s="20">
        <v>0</v>
      </c>
      <c r="GP113" s="20">
        <v>0</v>
      </c>
      <c r="GQ113" s="20">
        <v>0</v>
      </c>
      <c r="GR113" s="20">
        <v>0</v>
      </c>
      <c r="GS113" s="20">
        <v>1</v>
      </c>
      <c r="GT113" s="20">
        <v>0</v>
      </c>
      <c r="GU113" s="20">
        <v>1</v>
      </c>
      <c r="GV113" s="20">
        <v>1</v>
      </c>
      <c r="GW113" s="20">
        <v>0</v>
      </c>
      <c r="GX113" s="20">
        <v>1</v>
      </c>
      <c r="GY113" s="20">
        <v>0</v>
      </c>
      <c r="GZ113" s="20">
        <v>1</v>
      </c>
      <c r="HA113" s="20">
        <v>0</v>
      </c>
      <c r="HB113" s="20">
        <v>0</v>
      </c>
      <c r="HC113" s="20">
        <v>1</v>
      </c>
      <c r="HD113" s="20">
        <v>0</v>
      </c>
      <c r="HE113" s="42"/>
      <c r="HF113" s="23"/>
      <c r="HG113" s="22"/>
      <c r="HH113" s="23"/>
      <c r="HI113" s="22"/>
      <c r="HJ113" s="23"/>
      <c r="HK113" s="22"/>
      <c r="HL113" s="23"/>
      <c r="HM113" s="22"/>
      <c r="HN113" s="23"/>
      <c r="HO113" s="22"/>
      <c r="HP113" s="23"/>
      <c r="HQ113" s="22"/>
      <c r="HR113" s="23"/>
      <c r="HS113" s="22"/>
      <c r="HT113" s="23"/>
      <c r="HU113" s="22"/>
      <c r="HV113" s="23"/>
      <c r="HW113" s="22"/>
      <c r="HX113" s="23"/>
      <c r="HY113" s="18"/>
    </row>
    <row r="114" spans="1:233" ht="20.100000000000001" customHeight="1">
      <c r="A114" s="28"/>
      <c r="B114" s="31"/>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144"/>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O114" s="29"/>
    </row>
    <row r="115" spans="1:233" ht="20.100000000000001" customHeight="1">
      <c r="A115" s="29"/>
      <c r="B115" s="142" t="s">
        <v>474</v>
      </c>
      <c r="C115" s="163" t="s">
        <v>475</v>
      </c>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146"/>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O115" s="29"/>
    </row>
    <row r="116" spans="1:233" ht="20.100000000000001" customHeight="1">
      <c r="A116" s="29"/>
      <c r="B116" s="142"/>
      <c r="C116" s="163" t="s">
        <v>476</v>
      </c>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143"/>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O116" s="29"/>
    </row>
    <row r="117" spans="1:233" ht="20.100000000000001" customHeight="1">
      <c r="A117" s="29"/>
      <c r="B117" s="142"/>
      <c r="C117" s="163" t="s">
        <v>477</v>
      </c>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O117" s="29"/>
    </row>
    <row r="118" spans="1:233" ht="20.100000000000001" customHeight="1">
      <c r="A118" s="29"/>
      <c r="B118" s="142"/>
      <c r="C118" s="163" t="s">
        <v>479</v>
      </c>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O118" s="29"/>
    </row>
    <row r="119" spans="1:233" ht="20.100000000000001" customHeight="1">
      <c r="A119" s="29"/>
      <c r="B119" s="142"/>
      <c r="C119" s="163" t="s">
        <v>481</v>
      </c>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O119" s="29"/>
    </row>
    <row r="120" spans="1:233" ht="20.100000000000001" customHeight="1">
      <c r="A120" s="29"/>
      <c r="B120" s="142"/>
      <c r="C120" s="163" t="s">
        <v>478</v>
      </c>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O120" s="29"/>
    </row>
    <row r="121" spans="1:233" ht="20.100000000000001" customHeight="1">
      <c r="A121" s="29"/>
      <c r="B121" s="142"/>
      <c r="C121" s="163" t="s">
        <v>480</v>
      </c>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O121" s="29"/>
    </row>
    <row r="122" spans="1:233">
      <c r="B122" s="3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2"/>
      <c r="FF122" s="32"/>
      <c r="FG122" s="32"/>
      <c r="FH122" s="32"/>
      <c r="FI122" s="32"/>
      <c r="FJ122" s="32"/>
      <c r="FK122" s="32"/>
      <c r="FL122" s="32"/>
      <c r="FM122" s="32"/>
      <c r="FN122" s="32"/>
      <c r="FO122" s="32"/>
      <c r="FP122" s="32"/>
      <c r="FQ122" s="32"/>
      <c r="FR122" s="32"/>
      <c r="FS122" s="32"/>
      <c r="FT122" s="32"/>
      <c r="FU122" s="32"/>
      <c r="FV122" s="32"/>
      <c r="FW122" s="32"/>
      <c r="FX122" s="32"/>
      <c r="FY122" s="32"/>
      <c r="FZ122" s="32"/>
      <c r="GA122" s="32"/>
      <c r="GB122" s="32"/>
      <c r="GC122" s="32"/>
      <c r="GD122" s="32"/>
      <c r="GE122" s="32"/>
      <c r="GF122" s="32"/>
      <c r="GG122" s="32"/>
      <c r="GH122" s="32"/>
      <c r="GI122" s="32"/>
      <c r="GJ122" s="32"/>
      <c r="GK122" s="32"/>
      <c r="GL122" s="32"/>
      <c r="GM122" s="32"/>
      <c r="GN122" s="32"/>
      <c r="GO122" s="32"/>
      <c r="GP122" s="32"/>
      <c r="GQ122" s="32"/>
      <c r="GR122" s="32"/>
      <c r="GS122" s="32"/>
      <c r="GT122" s="32"/>
      <c r="GU122" s="32"/>
      <c r="GV122" s="32"/>
      <c r="GW122" s="32"/>
      <c r="GX122" s="32"/>
      <c r="GY122" s="32"/>
      <c r="GZ122" s="32"/>
      <c r="HA122" s="32"/>
      <c r="HB122" s="32"/>
      <c r="HC122" s="32"/>
      <c r="HD122" s="32"/>
      <c r="HE122" s="32"/>
      <c r="HF122" s="32"/>
      <c r="HG122" s="32"/>
      <c r="HH122" s="32"/>
      <c r="HI122" s="32"/>
      <c r="HJ122" s="32"/>
      <c r="HK122" s="32"/>
      <c r="HL122" s="32"/>
      <c r="HM122" s="32"/>
      <c r="HO122" s="32"/>
    </row>
    <row r="125" spans="1:233">
      <c r="A125" s="1"/>
      <c r="HP125" s="1"/>
      <c r="HQ125" s="1"/>
      <c r="HR125" s="1"/>
      <c r="HS125" s="1"/>
      <c r="HT125" s="1"/>
      <c r="HU125" s="1"/>
      <c r="HV125" s="1"/>
      <c r="HW125" s="1"/>
      <c r="HX125" s="1"/>
      <c r="HY125" s="1"/>
    </row>
    <row r="126" spans="1:233">
      <c r="A126" s="1"/>
      <c r="HP126" s="1"/>
      <c r="HQ126" s="1"/>
      <c r="HR126" s="1"/>
      <c r="HS126" s="1"/>
      <c r="HT126" s="1"/>
      <c r="HU126" s="1"/>
      <c r="HV126" s="1"/>
      <c r="HW126" s="1"/>
      <c r="HX126" s="1"/>
      <c r="HY126" s="1"/>
    </row>
    <row r="127" spans="1:233">
      <c r="A127" s="1"/>
      <c r="HP127" s="1"/>
      <c r="HQ127" s="1"/>
      <c r="HR127" s="1"/>
      <c r="HS127" s="1"/>
      <c r="HT127" s="1"/>
      <c r="HU127" s="1"/>
      <c r="HV127" s="1"/>
      <c r="HW127" s="1"/>
      <c r="HX127" s="1"/>
      <c r="HY127" s="1"/>
    </row>
  </sheetData>
  <mergeCells count="9">
    <mergeCell ref="C120:Y120"/>
    <mergeCell ref="C121:Y121"/>
    <mergeCell ref="C119:Y119"/>
    <mergeCell ref="HE2:HY4"/>
    <mergeCell ref="A1:HY1"/>
    <mergeCell ref="C115:Y115"/>
    <mergeCell ref="C116:Y116"/>
    <mergeCell ref="C117:Y117"/>
    <mergeCell ref="C118:Y1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W126"/>
  <sheetViews>
    <sheetView tabSelected="1" zoomScaleNormal="100" workbookViewId="0">
      <pane xSplit="2" ySplit="5" topLeftCell="GW6" activePane="bottomRight" state="frozenSplit"/>
      <selection pane="topRight" activeCell="C1" sqref="C1"/>
      <selection pane="bottomLeft" activeCell="A6" sqref="A6"/>
      <selection pane="bottomRight" activeCell="HU7" sqref="HU7"/>
    </sheetView>
  </sheetViews>
  <sheetFormatPr defaultColWidth="8.68359375" defaultRowHeight="14.1"/>
  <cols>
    <col min="1" max="1" width="8.68359375" style="25"/>
    <col min="2" max="2" width="28.15625" style="1" customWidth="1"/>
    <col min="3" max="223" width="8.68359375" style="1"/>
    <col min="224" max="224" width="8.68359375" style="25"/>
    <col min="225" max="229" width="8.68359375" style="26"/>
    <col min="230" max="232" width="8.68359375" style="27"/>
    <col min="233" max="233" width="8.68359375" style="26"/>
    <col min="234" max="16384" width="8.68359375" style="1"/>
  </cols>
  <sheetData>
    <row r="1" spans="1:257" s="135" customFormat="1" ht="15">
      <c r="A1" s="174" t="s">
        <v>466</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c r="CF1" s="174"/>
      <c r="CG1" s="174"/>
      <c r="CH1" s="174"/>
      <c r="CI1" s="174"/>
      <c r="CJ1" s="174"/>
      <c r="CK1" s="174"/>
      <c r="CL1" s="174"/>
      <c r="CM1" s="174"/>
      <c r="CN1" s="174"/>
      <c r="CO1" s="174"/>
      <c r="CP1" s="174"/>
      <c r="CQ1" s="174"/>
      <c r="CR1" s="174"/>
      <c r="CS1" s="174"/>
      <c r="CT1" s="174"/>
      <c r="CU1" s="174"/>
      <c r="CV1" s="174"/>
      <c r="CW1" s="174"/>
      <c r="CX1" s="174"/>
      <c r="CY1" s="174"/>
      <c r="CZ1" s="174"/>
      <c r="DA1" s="174"/>
      <c r="DB1" s="174"/>
      <c r="DC1" s="174"/>
      <c r="DD1" s="174"/>
      <c r="DE1" s="174"/>
      <c r="DF1" s="174"/>
      <c r="DG1" s="174"/>
      <c r="DH1" s="174"/>
      <c r="DI1" s="174"/>
      <c r="DJ1" s="174"/>
      <c r="DK1" s="174"/>
      <c r="DL1" s="174"/>
      <c r="DM1" s="174"/>
      <c r="DN1" s="174"/>
      <c r="DO1" s="174"/>
      <c r="DP1" s="174"/>
      <c r="DQ1" s="174"/>
      <c r="DR1" s="174"/>
      <c r="DS1" s="174"/>
      <c r="DT1" s="174"/>
      <c r="DU1" s="174"/>
      <c r="DV1" s="174"/>
      <c r="DW1" s="174"/>
      <c r="DX1" s="174"/>
      <c r="DY1" s="174"/>
      <c r="DZ1" s="174"/>
      <c r="EA1" s="174"/>
      <c r="EB1" s="174"/>
      <c r="EC1" s="174"/>
      <c r="ED1" s="174"/>
      <c r="EE1" s="174"/>
      <c r="EF1" s="174"/>
      <c r="EG1" s="174"/>
      <c r="EH1" s="174"/>
      <c r="EI1" s="174"/>
      <c r="EJ1" s="174"/>
      <c r="EK1" s="174"/>
      <c r="EL1" s="174"/>
      <c r="EM1" s="174"/>
      <c r="EN1" s="174"/>
      <c r="EO1" s="174"/>
      <c r="EP1" s="174"/>
      <c r="EQ1" s="174"/>
      <c r="ER1" s="174"/>
      <c r="ES1" s="174"/>
      <c r="ET1" s="174"/>
      <c r="EU1" s="174"/>
      <c r="EV1" s="174"/>
      <c r="EW1" s="174"/>
      <c r="EX1" s="174"/>
      <c r="EY1" s="174"/>
      <c r="EZ1" s="174"/>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c r="GF1" s="174"/>
      <c r="GG1" s="174"/>
      <c r="GH1" s="174"/>
      <c r="GI1" s="174"/>
      <c r="GJ1" s="174"/>
      <c r="GK1" s="174"/>
      <c r="GL1" s="174"/>
      <c r="GM1" s="174"/>
      <c r="GN1" s="174"/>
      <c r="GO1" s="174"/>
      <c r="GP1" s="174"/>
      <c r="GQ1" s="174"/>
      <c r="GR1" s="174"/>
      <c r="GS1" s="174"/>
      <c r="GT1" s="174"/>
      <c r="GU1" s="174"/>
      <c r="GV1" s="174"/>
      <c r="GW1" s="174"/>
      <c r="GX1" s="174"/>
      <c r="GY1" s="174"/>
      <c r="GZ1" s="174"/>
      <c r="HA1" s="174"/>
      <c r="HB1" s="174"/>
      <c r="HC1" s="174"/>
      <c r="HD1" s="174"/>
      <c r="HE1" s="134"/>
      <c r="HF1" s="134"/>
      <c r="HG1" s="134"/>
      <c r="HH1" s="134"/>
      <c r="HI1" s="134"/>
      <c r="HJ1" s="134"/>
      <c r="HK1" s="134"/>
      <c r="HL1" s="134"/>
      <c r="HM1" s="134"/>
      <c r="HN1" s="134"/>
      <c r="HO1" s="134"/>
      <c r="HP1" s="134"/>
      <c r="HQ1" s="134"/>
      <c r="HR1" s="134"/>
      <c r="HS1" s="134"/>
      <c r="HT1" s="134"/>
      <c r="HU1" s="134"/>
      <c r="HV1" s="134"/>
      <c r="HW1" s="134"/>
      <c r="HX1" s="134"/>
      <c r="HY1" s="134"/>
    </row>
    <row r="2" spans="1:257" ht="15.3">
      <c r="A2" s="2" t="s">
        <v>200</v>
      </c>
      <c r="B2" s="2"/>
      <c r="C2" s="179" t="s">
        <v>292</v>
      </c>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c r="CJ2" s="180"/>
      <c r="CK2" s="180"/>
      <c r="CL2" s="180"/>
      <c r="CM2" s="180"/>
      <c r="CN2" s="180"/>
      <c r="CO2" s="180"/>
      <c r="CP2" s="180"/>
      <c r="CQ2" s="180"/>
      <c r="CR2" s="180"/>
      <c r="CS2" s="180"/>
      <c r="CT2" s="180"/>
      <c r="CU2" s="180"/>
      <c r="CV2" s="180"/>
      <c r="CW2" s="180"/>
      <c r="CX2" s="180"/>
      <c r="CY2" s="180"/>
      <c r="CZ2" s="180"/>
      <c r="DA2" s="180"/>
      <c r="DB2" s="180"/>
      <c r="DC2" s="180"/>
      <c r="DD2" s="180"/>
      <c r="DE2" s="180"/>
      <c r="DF2" s="180"/>
      <c r="DG2" s="180"/>
      <c r="DH2" s="180"/>
      <c r="DI2" s="180"/>
      <c r="DJ2" s="180"/>
      <c r="DK2" s="180"/>
      <c r="DL2" s="180"/>
      <c r="DM2" s="180"/>
      <c r="DN2" s="180"/>
      <c r="DO2" s="180"/>
      <c r="DP2" s="180"/>
      <c r="DQ2" s="180"/>
      <c r="DR2" s="180"/>
      <c r="DS2" s="40"/>
      <c r="DT2" s="194"/>
      <c r="DU2" s="195"/>
      <c r="DV2" s="195"/>
      <c r="DW2" s="195"/>
      <c r="DX2" s="195"/>
      <c r="DY2" s="195"/>
      <c r="DZ2" s="195"/>
      <c r="EA2" s="195"/>
      <c r="EB2" s="195"/>
      <c r="EC2" s="195"/>
      <c r="ED2" s="196"/>
      <c r="EE2" s="58" t="s">
        <v>294</v>
      </c>
      <c r="EF2" s="192" t="s">
        <v>498</v>
      </c>
      <c r="EG2" s="192"/>
      <c r="EH2" s="192"/>
      <c r="EI2" s="192"/>
      <c r="EJ2" s="192"/>
      <c r="EK2" s="192"/>
      <c r="EL2" s="192"/>
      <c r="EM2" s="192"/>
      <c r="EN2" s="192"/>
      <c r="EO2" s="192"/>
      <c r="EP2" s="192"/>
      <c r="EQ2" s="192"/>
      <c r="ER2" s="192"/>
      <c r="ES2" s="192"/>
      <c r="ET2" s="192"/>
      <c r="EU2" s="192"/>
      <c r="EV2" s="192"/>
      <c r="EW2" s="192"/>
      <c r="EX2" s="192"/>
      <c r="EY2" s="192"/>
      <c r="EZ2" s="192"/>
      <c r="FA2" s="192"/>
      <c r="FB2" s="192"/>
      <c r="FC2" s="192"/>
      <c r="FD2" s="192"/>
      <c r="FE2" s="193"/>
      <c r="FF2" s="105"/>
      <c r="FG2" s="187" t="s">
        <v>291</v>
      </c>
      <c r="FH2" s="180"/>
      <c r="FI2" s="180"/>
      <c r="FJ2" s="180"/>
      <c r="FK2" s="180"/>
      <c r="FL2" s="180"/>
      <c r="FM2" s="180"/>
      <c r="FN2" s="180"/>
      <c r="FO2" s="180"/>
      <c r="FP2" s="180"/>
      <c r="FQ2" s="180"/>
      <c r="FR2" s="180"/>
      <c r="FS2" s="180"/>
      <c r="FT2" s="180"/>
      <c r="FU2" s="180"/>
      <c r="FV2" s="180"/>
      <c r="FW2" s="180"/>
      <c r="FX2" s="180"/>
      <c r="FY2" s="180"/>
      <c r="FZ2" s="180"/>
      <c r="GA2" s="180"/>
      <c r="GB2" s="180"/>
      <c r="GC2" s="180"/>
      <c r="GD2" s="180"/>
      <c r="GE2" s="180"/>
      <c r="GF2" s="180"/>
      <c r="GG2" s="180"/>
      <c r="GH2" s="180"/>
      <c r="GI2" s="180"/>
      <c r="GJ2" s="188"/>
      <c r="GK2" s="99"/>
      <c r="GL2" s="99"/>
      <c r="GM2" s="99"/>
      <c r="GN2" s="99"/>
      <c r="GO2" s="99"/>
      <c r="GP2" s="99"/>
      <c r="GQ2" s="99"/>
      <c r="GR2" s="99"/>
      <c r="GS2" s="99"/>
      <c r="GT2" s="189" t="s">
        <v>293</v>
      </c>
      <c r="GU2" s="190"/>
      <c r="GV2" s="190"/>
      <c r="GW2" s="190"/>
      <c r="GX2" s="190"/>
      <c r="GY2" s="190"/>
      <c r="GZ2" s="190"/>
      <c r="HA2" s="190"/>
      <c r="HB2" s="190"/>
      <c r="HC2" s="190"/>
      <c r="HD2" s="191"/>
      <c r="HE2" s="175" t="s">
        <v>1</v>
      </c>
      <c r="HF2" s="176"/>
      <c r="HG2" s="176"/>
      <c r="HH2" s="176"/>
      <c r="HI2" s="176"/>
      <c r="HJ2" s="176"/>
      <c r="HK2" s="176"/>
      <c r="HL2" s="176"/>
      <c r="HM2" s="176"/>
      <c r="HN2" s="176"/>
      <c r="HO2" s="176"/>
      <c r="HP2" s="176"/>
      <c r="HQ2" s="176"/>
      <c r="HR2" s="176"/>
      <c r="HS2" s="176"/>
      <c r="HT2" s="176"/>
      <c r="HU2" s="176"/>
      <c r="HV2" s="176"/>
      <c r="HW2" s="176"/>
      <c r="HX2" s="176"/>
      <c r="HY2" s="176"/>
    </row>
    <row r="3" spans="1:257" s="126" customFormat="1" ht="90" customHeight="1">
      <c r="A3" s="127" t="s">
        <v>0</v>
      </c>
      <c r="B3" s="127"/>
      <c r="C3" s="53" t="str">
        <f>Master!H2</f>
        <v>Benin - Ville de Cotonou</v>
      </c>
      <c r="D3" s="43" t="str">
        <f>Master!N2</f>
        <v>Burkina Faso-Ouagadougou Municipality</v>
      </c>
      <c r="E3" s="40" t="str">
        <f>Master!AG2</f>
        <v>Ethiopia-Addis Ababa City</v>
      </c>
      <c r="F3" s="40" t="str">
        <f>Master!AH2</f>
        <v>Ethiopia-Addis Ababa City</v>
      </c>
      <c r="G3" s="40" t="str">
        <f>Master!AI2</f>
        <v>Ethiopia-Afar Region</v>
      </c>
      <c r="H3" s="40" t="str">
        <f>Master!AJ2</f>
        <v>Ethiopia-Amhara Region</v>
      </c>
      <c r="I3" s="40" t="str">
        <f>Master!AK2</f>
        <v>Ethiopia-Amhara Region</v>
      </c>
      <c r="J3" s="40" t="str">
        <f>Master!AL2</f>
        <v>Ethiopia-Benishangul Region</v>
      </c>
      <c r="K3" s="40" t="str">
        <f>Master!AM2</f>
        <v>Ethiopia-Benshangul Gumuz Region</v>
      </c>
      <c r="L3" s="40" t="str">
        <f>Master!AN2</f>
        <v>Ethiopia-Dire Dawa Charted City</v>
      </c>
      <c r="M3" s="40" t="str">
        <f>Master!AO2</f>
        <v>Ethiopia-Gambella Region</v>
      </c>
      <c r="N3" s="40" t="str">
        <f>Master!AP2</f>
        <v>Ethiopia-Harari Region</v>
      </c>
      <c r="O3" s="40" t="str">
        <f>Master!AQ2</f>
        <v>Ethiopia-Harari Region</v>
      </c>
      <c r="P3" s="40" t="str">
        <f>Master!AR2</f>
        <v>Ethiopia-Oromia Region</v>
      </c>
      <c r="Q3" s="40" t="str">
        <f>Master!AS2</f>
        <v>Ethiopia-Oromia Region</v>
      </c>
      <c r="R3" s="40" t="str">
        <f>Master!AT2</f>
        <v>Ethiopia-Oromia Region</v>
      </c>
      <c r="S3" s="40" t="str">
        <f>Master!AU2</f>
        <v>Ethiopia-Somali Region</v>
      </c>
      <c r="T3" s="40" t="str">
        <f>Master!AV2</f>
        <v>Ethiopia-Southern Nations &amp; Nationalities Peoples' Region</v>
      </c>
      <c r="U3" s="40" t="str">
        <f>Master!AW2</f>
        <v>Ethiopia-Southern Nations &amp; Nationalities Peoples' Region</v>
      </c>
      <c r="V3" s="40" t="str">
        <f>Master!AX2</f>
        <v xml:space="preserve">Ethiopia-Tigray Region </v>
      </c>
      <c r="W3" s="40" t="str">
        <f>Master!AY2</f>
        <v xml:space="preserve">Ethiopia-Tigray Region </v>
      </c>
      <c r="X3" s="43" t="str">
        <f>Master!CA2</f>
        <v>Madagascar-Municipal Antananarivo</v>
      </c>
      <c r="Y3" s="43" t="str">
        <f>Master!CB2</f>
        <v>Madagascar-Commune Urbaine de mahajanga</v>
      </c>
      <c r="Z3" s="43" t="str">
        <f>Master!CE2</f>
        <v>Mozambique-Cabo Delgado Province</v>
      </c>
      <c r="AA3" s="43" t="str">
        <f>Master!CF2</f>
        <v>Mozambique-Beira City</v>
      </c>
      <c r="AB3" s="43" t="str">
        <f>Master!EC2</f>
        <v>Rwanda-Bugesera District</v>
      </c>
      <c r="AC3" s="43" t="str">
        <f>Master!ED2</f>
        <v>Rwanda-Gakenke District</v>
      </c>
      <c r="AD3" s="43" t="str">
        <f>Master!EE2</f>
        <v>Rwanda-Kamonyi District</v>
      </c>
      <c r="AE3" s="43" t="str">
        <f>Master!EF2</f>
        <v>Rwanda-Karongi District</v>
      </c>
      <c r="AF3" s="43" t="str">
        <f>Master!EG2</f>
        <v>Rwanda-Kicukiro district</v>
      </c>
      <c r="AG3" s="43" t="str">
        <f>Master!EH2</f>
        <v>Rwanda-Nyamagabe district</v>
      </c>
      <c r="AH3" s="43" t="str">
        <f>Master!EI2</f>
        <v>Rwanda-Ruhango District</v>
      </c>
      <c r="AI3" s="43" t="str">
        <f>Master!EJ2</f>
        <v>Rwanda-Rulindo District</v>
      </c>
      <c r="AJ3" s="43" t="str">
        <f>Master!EK2</f>
        <v>Senegal-Ville de Dakar</v>
      </c>
      <c r="AK3" s="40" t="str">
        <f>Master!ER2</f>
        <v>Sierra Leone-Bo City Council</v>
      </c>
      <c r="AL3" s="40" t="str">
        <f>Master!ES2</f>
        <v>Sierra Leone-Freetown City Council</v>
      </c>
      <c r="AM3" s="40" t="str">
        <f>Master!ET2</f>
        <v>Sierra Leone-Kenema City Council</v>
      </c>
      <c r="AN3" s="40" t="str">
        <f>Master!EU2</f>
        <v>Sierra Leone-Kono District Council</v>
      </c>
      <c r="AO3" s="40" t="str">
        <f>Master!EV2</f>
        <v>Sierra Leone-Makeni City Council</v>
      </c>
      <c r="AP3" s="40" t="str">
        <f>Master!FI2</f>
        <v>South Sudan-Jonglei State</v>
      </c>
      <c r="AQ3" s="40" t="str">
        <f>Master!FJ2</f>
        <v>South Sudan-Northern Bahr El Ghazal State</v>
      </c>
      <c r="AR3" s="40" t="str">
        <f>Master!FK2</f>
        <v>South Sudan-Unity State</v>
      </c>
      <c r="AS3" s="40" t="str">
        <f>Master!FL2</f>
        <v>South Sudan-Western Equatoria State</v>
      </c>
      <c r="AT3" s="40" t="str">
        <f>Master!FN2</f>
        <v>Tanzania-Arumeru Region</v>
      </c>
      <c r="AU3" s="40" t="str">
        <f>Master!FO2</f>
        <v>Tanzania-Bagamoyo Region</v>
      </c>
      <c r="AV3" s="40" t="str">
        <f>Master!FP2</f>
        <v>Tanzania-Bunda District Council</v>
      </c>
      <c r="AW3" s="40" t="str">
        <f>Master!FQ2</f>
        <v>Tanzania-Karatu Region</v>
      </c>
      <c r="AX3" s="40" t="str">
        <f>Master!FR2</f>
        <v>Tanzania-Kasulu District Council</v>
      </c>
      <c r="AY3" s="40" t="str">
        <f>Master!FS2</f>
        <v>Tanzania-Kigoma Ujiji Municipal Council</v>
      </c>
      <c r="AZ3" s="40" t="str">
        <f>Master!FT2</f>
        <v>Tanzania-Korogwe Town Council</v>
      </c>
      <c r="BA3" s="40" t="str">
        <f>Master!FU2</f>
        <v>Tanzania-Lindi District Council</v>
      </c>
      <c r="BB3" s="40" t="str">
        <f>Master!FV2</f>
        <v>Tanzania-Longido District Council</v>
      </c>
      <c r="BC3" s="40" t="str">
        <f>Master!FW2</f>
        <v>Tanzania-Mtwara Region</v>
      </c>
      <c r="BD3" s="40" t="str">
        <f>Master!FX2</f>
        <v>Tanzania-Mtwara Municipal Council</v>
      </c>
      <c r="BE3" s="40" t="str">
        <f>Master!FY2</f>
        <v>Tanzania-Muleba Region</v>
      </c>
      <c r="BF3" s="40" t="str">
        <f>Master!FZ2</f>
        <v>Tanzania-Mvomero District Council</v>
      </c>
      <c r="BG3" s="40" t="str">
        <f>Master!GA2</f>
        <v>Tanzania-Mwanga District Council</v>
      </c>
      <c r="BH3" s="40" t="str">
        <f>Master!GB2</f>
        <v>Tanzania-Mwanza Region</v>
      </c>
      <c r="BI3" s="40" t="str">
        <f>Master!GC2</f>
        <v>Tanzania-Mwanza City Council</v>
      </c>
      <c r="BJ3" s="40" t="str">
        <f>Master!GD2</f>
        <v>Tanzania-Rombo Region</v>
      </c>
      <c r="BK3" s="40" t="str">
        <f>Master!GE2</f>
        <v>Tanzania-Rorya District Council</v>
      </c>
      <c r="BL3" s="40" t="str">
        <f>Master!GF2</f>
        <v>Tanzania-Sangerema District Council</v>
      </c>
      <c r="BM3" s="40" t="str">
        <f>Master!GG2</f>
        <v>Tanzania-Zanzibar State</v>
      </c>
      <c r="BN3" s="40" t="str">
        <f>Master!GO2</f>
        <v>Uganda-Buikwe District</v>
      </c>
      <c r="BO3" s="40" t="str">
        <f>Master!GP2</f>
        <v>Uganda-Gulu Municipality</v>
      </c>
      <c r="BP3" s="40" t="str">
        <f>Master!GQ2</f>
        <v>Uganda-Hoima District</v>
      </c>
      <c r="BQ3" s="40" t="str">
        <f>Master!GR2</f>
        <v>Uganda-Jinja District</v>
      </c>
      <c r="BR3" s="40" t="str">
        <f>Master!GS2</f>
        <v>Uganda-Kabale District</v>
      </c>
      <c r="BS3" s="40" t="str">
        <f>Master!GT2</f>
        <v>Uganda-Kabale District</v>
      </c>
      <c r="BT3" s="40" t="str">
        <f>Master!GU2</f>
        <v>Uganda-Kampala City Council</v>
      </c>
      <c r="BU3" s="40" t="str">
        <f>Master!GV2</f>
        <v>Uganda-Kasese District</v>
      </c>
      <c r="BV3" s="40" t="str">
        <f>Master!GW2</f>
        <v>Uganda-Kasese District</v>
      </c>
      <c r="BW3" s="40" t="str">
        <f>Master!GX2</f>
        <v>Uganda-Lira Municipality</v>
      </c>
      <c r="BX3" s="40" t="str">
        <f>Master!GY2</f>
        <v>Uganda-Lira Municipality</v>
      </c>
      <c r="BY3" s="40" t="str">
        <f>Master!GZ2</f>
        <v>Uganda-Mpigi District</v>
      </c>
      <c r="BZ3" s="40" t="str">
        <f>Master!HA2</f>
        <v>Uganda-Mpigi District</v>
      </c>
      <c r="CA3" s="40" t="str">
        <f>Master!HB2</f>
        <v>Uganda-Pader District</v>
      </c>
      <c r="CB3" s="40" t="str">
        <f>Master!HC2</f>
        <v>Uganda-Tororo District</v>
      </c>
      <c r="CC3" s="40" t="str">
        <f>Master!HD2</f>
        <v>Uganda-Tororo District</v>
      </c>
      <c r="CD3" s="40" t="str">
        <f>Master!O2</f>
        <v>Cameroon-Ville de Douala</v>
      </c>
      <c r="CE3" s="40" t="str">
        <f>Master!P2</f>
        <v>Cameroon-Ville de Douala Annex PEFA2011</v>
      </c>
      <c r="CF3" s="40" t="s">
        <v>411</v>
      </c>
      <c r="CG3" s="40" t="str">
        <f>Master!BC2</f>
        <v>Ghana-MMDA 1</v>
      </c>
      <c r="CH3" s="40" t="str">
        <f>Master!BD2</f>
        <v>Ghana-MMDA 2</v>
      </c>
      <c r="CI3" s="40" t="str">
        <f>Master!BE2</f>
        <v>Ghana-MMDA 3</v>
      </c>
      <c r="CJ3" s="40" t="str">
        <f>Master!BF2</f>
        <v>Ghana-MMDA 4</v>
      </c>
      <c r="CK3" s="40" t="str">
        <f>Master!BG2</f>
        <v>Ghana-MMDA 5</v>
      </c>
      <c r="CL3" s="40" t="str">
        <f>Master!BH2</f>
        <v>Ghana-Kassena Nankana East Municipal Assembly</v>
      </c>
      <c r="CM3" s="40" t="str">
        <f>Master!BI2</f>
        <v>Ghana-Kumasi Metropolitan Assembly</v>
      </c>
      <c r="CN3" s="40" t="str">
        <f>Master!BJ2</f>
        <v>Ghana-Presti-Huni Valley District Assembly</v>
      </c>
      <c r="CO3" s="40" t="str">
        <f>Master!CC2</f>
        <v>Mauritania-Nouakchott City</v>
      </c>
      <c r="CP3" s="40" t="str">
        <f>Master!CG2</f>
        <v>Nigeria-Abia State</v>
      </c>
      <c r="CQ3" s="40" t="str">
        <f>Master!CH2</f>
        <v>Nigeria-Adamawa State</v>
      </c>
      <c r="CR3" s="40" t="str">
        <f>Master!CI2</f>
        <v>Nigeria-Anambra State</v>
      </c>
      <c r="CS3" s="40" t="str">
        <f>Master!CJ2</f>
        <v>Nigeria-Anambra State</v>
      </c>
      <c r="CT3" s="40" t="str">
        <f>Master!CK2</f>
        <v>Nigeria-Bayelsa State</v>
      </c>
      <c r="CU3" s="40" t="str">
        <f>Master!CL2</f>
        <v>Nigeria-Cross River State</v>
      </c>
      <c r="CV3" s="40" t="str">
        <f>Master!CM2</f>
        <v>Nigeria-Edo State</v>
      </c>
      <c r="CW3" s="40" t="str">
        <f>Master!CN2</f>
        <v>Nigeria-Ekiti State</v>
      </c>
      <c r="CX3" s="40" t="str">
        <f>Master!CO2</f>
        <v>Nigeria-Enugu State</v>
      </c>
      <c r="CY3" s="40" t="str">
        <f>Master!CP2</f>
        <v>Nigeria-Enugu State</v>
      </c>
      <c r="CZ3" s="40" t="str">
        <f>Master!CQ2</f>
        <v>Nigeria-Imo State</v>
      </c>
      <c r="DA3" s="40" t="str">
        <f>Master!CR2</f>
        <v>Nigeria-Jigawa State</v>
      </c>
      <c r="DB3" s="40" t="str">
        <f>Master!CS2</f>
        <v>Nigeria-Jigawa State</v>
      </c>
      <c r="DC3" s="40" t="str">
        <f>Master!CT2</f>
        <v>Nigeria-Kaduna State</v>
      </c>
      <c r="DD3" s="40" t="str">
        <f>Master!CU2</f>
        <v>Nigeria-Kaduna State</v>
      </c>
      <c r="DE3" s="40" t="str">
        <f>Master!CV2</f>
        <v>Nigeria-Kano State</v>
      </c>
      <c r="DF3" s="40" t="str">
        <f>Master!CW2</f>
        <v>Nigeria-Kano State</v>
      </c>
      <c r="DG3" s="40" t="str">
        <f>Master!CX2</f>
        <v>Nigeria-Kebbi State</v>
      </c>
      <c r="DH3" s="40" t="str">
        <f>Master!CY2</f>
        <v>Nigeria-Kogi State</v>
      </c>
      <c r="DI3" s="40" t="str">
        <f>Master!CZ2</f>
        <v>Nigeria-Lagos State</v>
      </c>
      <c r="DJ3" s="40" t="str">
        <f>Master!DA2</f>
        <v>Nigeria-Lagos State</v>
      </c>
      <c r="DK3" s="40" t="str">
        <f>Master!DB2</f>
        <v>Nigeria-Niger State</v>
      </c>
      <c r="DL3" s="40" t="str">
        <f>Master!DC2</f>
        <v>Nigeria-Ondo State</v>
      </c>
      <c r="DM3" s="40" t="str">
        <f>Master!DD2</f>
        <v>Nigeria-Osun State</v>
      </c>
      <c r="DN3" s="40" t="str">
        <f>Master!DE2</f>
        <v>Nigeria-Plateau State</v>
      </c>
      <c r="DO3" s="40" t="str">
        <f>Master!DF2</f>
        <v>Nigeria-Rivers State</v>
      </c>
      <c r="DP3" s="40" t="str">
        <f>Master!DG2</f>
        <v>Nigeria-Yobe State</v>
      </c>
      <c r="DQ3" s="40" t="str">
        <f>Master!DH2</f>
        <v>Nigeria-Yobe State</v>
      </c>
      <c r="DR3" s="40" t="str">
        <f>Master!DI2</f>
        <v>Nigeria-Zamfara State</v>
      </c>
      <c r="DS3" s="40" t="str">
        <f>Master!EW2</f>
        <v>South Africa - Eastern Cape Province</v>
      </c>
      <c r="DT3" s="40" t="s">
        <v>383</v>
      </c>
      <c r="DU3" s="40" t="str">
        <f>Master!EY2</f>
        <v>South Africa - Free State Province</v>
      </c>
      <c r="DV3" s="40" t="str">
        <f>Master!EZ2</f>
        <v>South Africa-Gauteng Province</v>
      </c>
      <c r="DW3" s="40" t="s">
        <v>385</v>
      </c>
      <c r="DX3" s="40" t="str">
        <f>Master!FB2</f>
        <v>South Africa-KwaZulu Natal Province</v>
      </c>
      <c r="DY3" s="40" t="str">
        <f>Master!FC2</f>
        <v>South Africa-Limpopo province</v>
      </c>
      <c r="DZ3" s="40" t="str">
        <f>Master!FD2</f>
        <v>South Africa-Mpumalanga Province</v>
      </c>
      <c r="EA3" s="40" t="str">
        <f>Master!FE2</f>
        <v>South Africa-North West Province</v>
      </c>
      <c r="EB3" s="40" t="str">
        <f>Master!FF2</f>
        <v>South Africa-Northern Cape Province</v>
      </c>
      <c r="EC3" s="40" t="str">
        <f>Master!FG2</f>
        <v>South Africa- Western Cape Province</v>
      </c>
      <c r="ED3" s="40" t="s">
        <v>389</v>
      </c>
      <c r="EE3" s="52" t="str">
        <f>Master!DS2</f>
        <v>Papua New Guinea-Milne Bay Province</v>
      </c>
      <c r="EF3" s="47" t="str">
        <f>Master!AZ2</f>
        <v>Georgia-City of Tbilisi</v>
      </c>
      <c r="EG3" s="47" t="str">
        <f>Master!BA2</f>
        <v>Georgia-City of Tbilisi</v>
      </c>
      <c r="EH3" s="47" t="str">
        <f>Master!BB2</f>
        <v>Georgia-City of Tbilisi</v>
      </c>
      <c r="EI3" s="47" t="str">
        <f>Master!BO2</f>
        <v>Kosovo- Ferzaj Municipality</v>
      </c>
      <c r="EJ3" s="47" t="str">
        <f>Master!BP2</f>
        <v>Kosovo-Fushe Municipality</v>
      </c>
      <c r="EK3" s="47" t="str">
        <f>Master!BQ2</f>
        <v>Kosovo- Gjakova Municipality</v>
      </c>
      <c r="EL3" s="47" t="str">
        <f>Master!BR2</f>
        <v>Kosovo- Gjilan Municipality</v>
      </c>
      <c r="EM3" s="47" t="str">
        <f>Master!BS2</f>
        <v>Kosovo- Istog Municipality</v>
      </c>
      <c r="EN3" s="47" t="str">
        <f>Master!BT2</f>
        <v>Kosovo-Mamusha Municipality</v>
      </c>
      <c r="EO3" s="47" t="str">
        <f>Master!BU2</f>
        <v>Kosovo- Novoberdo Municipality</v>
      </c>
      <c r="EP3" s="47" t="str">
        <f>Master!BV2</f>
        <v>Kosovo- Peja Municipality</v>
      </c>
      <c r="EQ3" s="47" t="str">
        <f>Master!BW2</f>
        <v>Kosovo-Podujevo Municipality</v>
      </c>
      <c r="ER3" s="47" t="str">
        <f>Master!BX2</f>
        <v>Kosovo-Pristina Municipality</v>
      </c>
      <c r="ES3" s="47" t="str">
        <f>Master!BZ2</f>
        <v>Kosovo-Vushtrri Municipality</v>
      </c>
      <c r="ET3" s="47" t="str">
        <f>Master!BY2</f>
        <v>Kosovo-Shtërpcë Municipality</v>
      </c>
      <c r="EU3" s="47" t="str">
        <f>Master!G2</f>
        <v>Armenia-Yerevan City</v>
      </c>
      <c r="EV3" s="47" t="s">
        <v>374</v>
      </c>
      <c r="EW3" s="47" t="s">
        <v>376</v>
      </c>
      <c r="EX3" s="47" t="s">
        <v>377</v>
      </c>
      <c r="EY3" s="47" t="s">
        <v>378</v>
      </c>
      <c r="EZ3" s="47" t="s">
        <v>379</v>
      </c>
      <c r="FA3" s="47" t="s">
        <v>380</v>
      </c>
      <c r="FB3" s="47" t="str">
        <f>Master!S2</f>
        <v>Croatia-City of Crikvenica</v>
      </c>
      <c r="FC3" s="47" t="str">
        <f>Master!T2</f>
        <v>Croatia-City of Koprivnica</v>
      </c>
      <c r="FD3" s="47" t="str">
        <f>Master!U2</f>
        <v>Croatia-City of Labin</v>
      </c>
      <c r="FE3" s="47" t="str">
        <f>Master!V2</f>
        <v>Croatia-City of Sisak</v>
      </c>
      <c r="FF3" s="47" t="str">
        <f>Master!FM2</f>
        <v>Switzerland-Lucerne Canton</v>
      </c>
      <c r="FG3" s="46" t="str">
        <f>Master!BK2</f>
        <v>Honduras-Tegucigalpa Municipality</v>
      </c>
      <c r="FH3" s="46" t="str">
        <f>Master!C2</f>
        <v>Argentina-Buenos Aires Province</v>
      </c>
      <c r="FI3" s="39" t="str">
        <f>Master!D2</f>
        <v>Argentina-Cordoba Province</v>
      </c>
      <c r="FJ3" s="39" t="str">
        <f>Master!E2</f>
        <v>Argentina-San Juan Province</v>
      </c>
      <c r="FK3" s="39" t="str">
        <f>Master!F2</f>
        <v>Argentina-Santa Fe Province</v>
      </c>
      <c r="FL3" s="39" t="str">
        <f>Master!I2</f>
        <v>Brazil-Ceara State</v>
      </c>
      <c r="FM3" s="39" t="str">
        <f>Master!J2</f>
        <v>Brazil-Distrito Federal</v>
      </c>
      <c r="FN3" s="39" t="str">
        <f>Master!K2</f>
        <v>Brazil-Minas Gerais State</v>
      </c>
      <c r="FO3" s="39" t="str">
        <f>Master!L2</f>
        <v>Brazil-Pernambuco State</v>
      </c>
      <c r="FP3" s="39" t="s">
        <v>397</v>
      </c>
      <c r="FQ3" s="39" t="str">
        <f>Master!Q2</f>
        <v>Colombia-Bogota District</v>
      </c>
      <c r="FR3" s="39" t="str">
        <f>Master!W2</f>
        <v>Ecuador-Antonio Ante Municipality</v>
      </c>
      <c r="FS3" s="39" t="str">
        <f>Master!X2</f>
        <v>Ecuador-Azuay Province</v>
      </c>
      <c r="FT3" s="39" t="str">
        <f>Master!Y2</f>
        <v>Ecuador-Carachi Province</v>
      </c>
      <c r="FU3" s="39" t="str">
        <f>Master!Z2</f>
        <v>Ecuador-Chimborazo Province</v>
      </c>
      <c r="FV3" s="39" t="str">
        <f>Master!AA2</f>
        <v>Ecuador-Imbabura Province</v>
      </c>
      <c r="FW3" s="39" t="str">
        <f>Master!AB2</f>
        <v>Ecuador-Los Rios Province</v>
      </c>
      <c r="FX3" s="39" t="str">
        <f>Master!AC2</f>
        <v>Ecuador-Napo province</v>
      </c>
      <c r="FY3" s="39" t="str">
        <f>Master!AD2</f>
        <v>Ecuador-Pinchicha Province</v>
      </c>
      <c r="FZ3" s="39" t="str">
        <f>Master!AE2</f>
        <v>Ecuador-Santo Domingo province</v>
      </c>
      <c r="GA3" s="39" t="str">
        <f>Master!AF2</f>
        <v>Ecuador-Tungurahua province</v>
      </c>
      <c r="GB3" s="39" t="str">
        <f>Master!DT2</f>
        <v>Peru-Amazonas Region</v>
      </c>
      <c r="GC3" s="39" t="str">
        <f>Master!DU2</f>
        <v>Peru-Apurímac Region</v>
      </c>
      <c r="GD3" s="39" t="str">
        <f>Master!DV2</f>
        <v>Peru-Ayacucho Region</v>
      </c>
      <c r="GE3" s="39" t="str">
        <f>Master!DW2</f>
        <v>Peru-Chiclayo Municipality</v>
      </c>
      <c r="GF3" s="39" t="str">
        <f>Master!DX2</f>
        <v>Peru-Cusco Municipality</v>
      </c>
      <c r="GG3" s="39" t="str">
        <f>Master!DY2</f>
        <v>Peru-Cusco Region</v>
      </c>
      <c r="GH3" s="39" t="str">
        <f>Master!DZ2</f>
        <v>Peru-Huancavelica Region</v>
      </c>
      <c r="GI3" s="39" t="str">
        <f>Master!EA2</f>
        <v>Peru-San Martín Region</v>
      </c>
      <c r="GJ3" s="39" t="str">
        <f>Master!EB2</f>
        <v>Peru-Trujillo Municipality</v>
      </c>
      <c r="GK3" s="38" t="str">
        <f>Master!CD2</f>
        <v>Morocco - Agadir City</v>
      </c>
      <c r="GL3" s="38" t="str">
        <f>Master!GH2</f>
        <v>Tunisia-Gabes Municipality</v>
      </c>
      <c r="GM3" s="38" t="str">
        <f>Master!GI2</f>
        <v>Tunisia- Gafsa Municipality</v>
      </c>
      <c r="GN3" s="38" t="str">
        <f>Master!GJ2</f>
        <v>Tunisia-Kairouan</v>
      </c>
      <c r="GO3" s="38" t="str">
        <f>Master!GK2</f>
        <v>Tunissia-Kasserine</v>
      </c>
      <c r="GP3" s="38" t="str">
        <f>Master!GL2</f>
        <v>Tunisia-Sfax Municipality</v>
      </c>
      <c r="GQ3" s="38" t="str">
        <f>Master!GM2</f>
        <v>Tunisia-Sousse Munuicipality</v>
      </c>
      <c r="GR3" s="38" t="str">
        <f>Master!GN2</f>
        <v>Tunisia-Tunis Munuicipality</v>
      </c>
      <c r="GS3" s="38" t="str">
        <f>Master!BN2</f>
        <v>Iraq-Kurdistan Region</v>
      </c>
      <c r="GT3" s="41" t="str">
        <f>Master!BL2</f>
        <v>India-Himachal Pradesh State</v>
      </c>
      <c r="GU3" s="41" t="str">
        <f>Master!BM2</f>
        <v>India-Maharashtra State</v>
      </c>
      <c r="GV3" s="41" t="str">
        <f>Master!DJ2</f>
        <v>Pakistan-Balochistan Province</v>
      </c>
      <c r="GW3" s="41" t="str">
        <f>Master!DK2</f>
        <v>Pakistan-Balochistan Province     Annex PEFA11</v>
      </c>
      <c r="GX3" s="41" t="str">
        <f>Master!DL2</f>
        <v>Pakistan-Khyber Paktunkhwa Province</v>
      </c>
      <c r="GY3" s="41" t="str">
        <f>Master!DM2</f>
        <v>Pakistan-Khyber Paktunkhwa Province    Annex PEFA2011</v>
      </c>
      <c r="GZ3" s="41" t="str">
        <f>Master!DN2</f>
        <v>Pakistan-NWFP Province</v>
      </c>
      <c r="HA3" s="41" t="str">
        <f>Master!DO2</f>
        <v>Pakistan-Punjab Province</v>
      </c>
      <c r="HB3" s="41" t="str">
        <f>Master!DP2</f>
        <v>Pakistan-Punjab Province</v>
      </c>
      <c r="HC3" s="41" t="str">
        <f>Master!DQ2</f>
        <v>Pakistan-Sindh Province</v>
      </c>
      <c r="HD3" s="41" t="str">
        <f>Master!DR2</f>
        <v>Pakistan-Sindh Province</v>
      </c>
      <c r="HE3" s="177"/>
      <c r="HF3" s="178"/>
      <c r="HG3" s="178"/>
      <c r="HH3" s="178"/>
      <c r="HI3" s="178"/>
      <c r="HJ3" s="178"/>
      <c r="HK3" s="178"/>
      <c r="HL3" s="178"/>
      <c r="HM3" s="178"/>
      <c r="HN3" s="178"/>
      <c r="HO3" s="178"/>
      <c r="HP3" s="178"/>
      <c r="HQ3" s="178"/>
      <c r="HR3" s="178"/>
      <c r="HS3" s="178"/>
      <c r="HT3" s="178"/>
      <c r="HU3" s="178"/>
      <c r="HV3" s="178"/>
      <c r="HW3" s="178"/>
      <c r="HX3" s="178"/>
      <c r="HY3" s="178"/>
    </row>
    <row r="4" spans="1:257" ht="18" customHeight="1">
      <c r="A4" s="7" t="s">
        <v>2</v>
      </c>
      <c r="B4" s="4"/>
      <c r="C4" s="106" t="str">
        <f>Master!H3</f>
        <v>Feb. 12</v>
      </c>
      <c r="D4" s="7" t="str">
        <f>Master!N3</f>
        <v>May 10</v>
      </c>
      <c r="E4" s="7" t="str">
        <f>Master!AG3</f>
        <v>Sep. 10</v>
      </c>
      <c r="F4" s="7" t="str">
        <f>Master!AH3</f>
        <v>Apr.15</v>
      </c>
      <c r="G4" s="107" t="str">
        <f>Master!AI3</f>
        <v>Apr. 07¹</v>
      </c>
      <c r="H4" s="7" t="str">
        <f>Master!AJ3</f>
        <v>Oct. 10</v>
      </c>
      <c r="I4" s="7" t="str">
        <f>Master!AK3</f>
        <v>Jun.15</v>
      </c>
      <c r="J4" s="7" t="str">
        <f>Master!AL3</f>
        <v>Apr. 07¹</v>
      </c>
      <c r="K4" s="7" t="str">
        <f>Master!AM3</f>
        <v>Oct. 10</v>
      </c>
      <c r="L4" s="7" t="str">
        <f>Master!AN3</f>
        <v>Apr. 07¹</v>
      </c>
      <c r="M4" s="7" t="str">
        <f>Master!AO3</f>
        <v>Apr. 07¹</v>
      </c>
      <c r="N4" s="7" t="str">
        <f>Master!AP3</f>
        <v>Apr. 07¹</v>
      </c>
      <c r="O4" s="7" t="str">
        <f>Master!AQ3</f>
        <v>Oct. 10</v>
      </c>
      <c r="P4" s="7" t="str">
        <f>Master!AR3</f>
        <v>Apr. 07¹</v>
      </c>
      <c r="Q4" s="7" t="str">
        <f>Master!AS3</f>
        <v>Oct. 10</v>
      </c>
      <c r="R4" s="7" t="str">
        <f>Master!AT3</f>
        <v>Jun.15</v>
      </c>
      <c r="S4" s="7" t="str">
        <f>Master!AU3</f>
        <v>Jun. 15</v>
      </c>
      <c r="T4" s="7" t="str">
        <f>Master!AV3</f>
        <v>Oct. 10</v>
      </c>
      <c r="U4" s="7" t="str">
        <f>Master!AW3</f>
        <v>Jun.15</v>
      </c>
      <c r="V4" s="7" t="str">
        <f>Master!AX3</f>
        <v>Apr. 07¹</v>
      </c>
      <c r="W4" s="7" t="str">
        <f>Master!AY3</f>
        <v>Jun.15</v>
      </c>
      <c r="X4" s="7" t="str">
        <f>Master!CA3</f>
        <v>Jul. 14</v>
      </c>
      <c r="Y4" s="7" t="str">
        <f>Master!CB3</f>
        <v>Jul. 14</v>
      </c>
      <c r="Z4" s="7" t="str">
        <f>Master!CE3</f>
        <v>Dec. 09</v>
      </c>
      <c r="AA4" s="7" t="str">
        <f>Master!CF3</f>
        <v>Jan.16</v>
      </c>
      <c r="AB4" s="7" t="str">
        <f>Master!EC3</f>
        <v>Jul.17</v>
      </c>
      <c r="AC4" s="7" t="str">
        <f>Master!ED3</f>
        <v>Jul.17</v>
      </c>
      <c r="AD4" s="7" t="str">
        <f>Master!EE3</f>
        <v>Jul.17</v>
      </c>
      <c r="AE4" s="7" t="str">
        <f>Master!EF3</f>
        <v>Jul.17</v>
      </c>
      <c r="AF4" s="7" t="str">
        <f>Master!EG3</f>
        <v>Jul.17</v>
      </c>
      <c r="AG4" s="7" t="str">
        <f>Master!EH3</f>
        <v>Jul.17</v>
      </c>
      <c r="AH4" s="7" t="str">
        <f>Master!EI3</f>
        <v>Jul.17</v>
      </c>
      <c r="AI4" s="7" t="str">
        <f>Master!EJ3</f>
        <v>Jul.17</v>
      </c>
      <c r="AJ4" s="7" t="str">
        <f>Master!EK3</f>
        <v>Jan. 09</v>
      </c>
      <c r="AK4" s="106" t="str">
        <f>Master!ER3</f>
        <v>Nov. 10</v>
      </c>
      <c r="AL4" s="106" t="str">
        <f>Master!ES3</f>
        <v>Nov. 10</v>
      </c>
      <c r="AM4" s="106" t="str">
        <f>Master!ET3</f>
        <v>Nov. 10</v>
      </c>
      <c r="AN4" s="106" t="str">
        <f>Master!EU3</f>
        <v>Nov. 10</v>
      </c>
      <c r="AO4" s="106" t="str">
        <f>Master!EV3</f>
        <v>Nov. 10</v>
      </c>
      <c r="AP4" s="7" t="str">
        <f>Master!FI3</f>
        <v>May 12</v>
      </c>
      <c r="AQ4" s="7" t="str">
        <f>Master!FJ3</f>
        <v>May 12</v>
      </c>
      <c r="AR4" s="7" t="str">
        <f>Master!FK3</f>
        <v>May 12</v>
      </c>
      <c r="AS4" s="7" t="str">
        <f>Master!FL3</f>
        <v>May 12</v>
      </c>
      <c r="AT4" s="108" t="str">
        <f>Master!FN3</f>
        <v>May 06¹</v>
      </c>
      <c r="AU4" s="108" t="str">
        <f>Master!FO3</f>
        <v>May 06¹</v>
      </c>
      <c r="AV4" s="7" t="str">
        <f>Master!FP3</f>
        <v>Jul.16</v>
      </c>
      <c r="AW4" s="109" t="str">
        <f>Master!FQ3</f>
        <v>May 06¹</v>
      </c>
      <c r="AX4" s="109" t="str">
        <f>Master!FR3</f>
        <v>Jul.16</v>
      </c>
      <c r="AY4" s="109" t="str">
        <f>Master!FS3</f>
        <v>Jul.16</v>
      </c>
      <c r="AZ4" s="109" t="str">
        <f>Master!FT3</f>
        <v>Jun.16</v>
      </c>
      <c r="BA4" s="109" t="str">
        <f>Master!FU3</f>
        <v>Jul.16</v>
      </c>
      <c r="BB4" s="109" t="str">
        <f>Master!FV3</f>
        <v>Jun.16</v>
      </c>
      <c r="BC4" s="108" t="str">
        <f>Master!FW3</f>
        <v>May 06¹</v>
      </c>
      <c r="BD4" s="108" t="str">
        <f>Master!FX3</f>
        <v>Jun.16</v>
      </c>
      <c r="BE4" s="108" t="str">
        <f>Master!FY3</f>
        <v>May 06¹</v>
      </c>
      <c r="BF4" s="7" t="str">
        <f>Master!FZ3</f>
        <v>Jul.16</v>
      </c>
      <c r="BG4" s="7" t="str">
        <f>Master!GA3</f>
        <v>Jul.16</v>
      </c>
      <c r="BH4" s="108" t="str">
        <f>Master!GB3</f>
        <v>May 06¹</v>
      </c>
      <c r="BI4" s="108" t="str">
        <f>Master!GC3</f>
        <v>Jul.16</v>
      </c>
      <c r="BJ4" s="108" t="str">
        <f>Master!GD3</f>
        <v>May 06¹</v>
      </c>
      <c r="BK4" s="108" t="s">
        <v>399</v>
      </c>
      <c r="BL4" s="108" t="s">
        <v>399</v>
      </c>
      <c r="BM4" s="7" t="str">
        <f>Master!GG3</f>
        <v>Aug. 10</v>
      </c>
      <c r="BN4" s="7" t="str">
        <f>Master!GO3</f>
        <v>Feb. 13</v>
      </c>
      <c r="BO4" s="7" t="str">
        <f>Master!GP3</f>
        <v>Feb. 13</v>
      </c>
      <c r="BP4" s="7" t="str">
        <f>Master!GQ3</f>
        <v>Feb. 13</v>
      </c>
      <c r="BQ4" s="7" t="str">
        <f>Master!GR3</f>
        <v>Feb. 13</v>
      </c>
      <c r="BR4" s="108" t="str">
        <f>Master!GS3</f>
        <v>Nov. 05¹</v>
      </c>
      <c r="BS4" s="7" t="str">
        <f>Master!GT3</f>
        <v>Feb. 13</v>
      </c>
      <c r="BT4" s="7" t="str">
        <f>Master!GU3</f>
        <v>Nov. 05¹</v>
      </c>
      <c r="BU4" s="7" t="str">
        <f>Master!GV3</f>
        <v>Nov. 05¹</v>
      </c>
      <c r="BV4" s="7" t="str">
        <f>Master!GW3</f>
        <v>Feb. 13</v>
      </c>
      <c r="BW4" s="7" t="str">
        <f>Master!GX3</f>
        <v>Nov. 05¹</v>
      </c>
      <c r="BX4" s="7" t="str">
        <f>Master!GY3</f>
        <v>Feb. 13</v>
      </c>
      <c r="BY4" s="7" t="str">
        <f>Master!GZ3</f>
        <v>Nov. 05¹</v>
      </c>
      <c r="BZ4" s="7" t="str">
        <f>Master!HA3</f>
        <v>Feb. 13</v>
      </c>
      <c r="CA4" s="7" t="str">
        <f>Master!HB3</f>
        <v>Feb. 13</v>
      </c>
      <c r="CB4" s="7" t="str">
        <f>Master!HC3</f>
        <v>Nov. 05¹</v>
      </c>
      <c r="CC4" s="7" t="str">
        <f>Master!HD3</f>
        <v>Feb. 13</v>
      </c>
      <c r="CD4" s="7" t="str">
        <f>Master!O3</f>
        <v>Nov. 12</v>
      </c>
      <c r="CE4" s="110" t="str">
        <f>Master!P3</f>
        <v>Dec.18</v>
      </c>
      <c r="CF4" s="110" t="str">
        <f>Master!R3</f>
        <v>Nov.15</v>
      </c>
      <c r="CG4" s="7" t="str">
        <f>Master!BC3</f>
        <v>Aug. 10¹</v>
      </c>
      <c r="CH4" s="7" t="str">
        <f>Master!BD3</f>
        <v>Aug. 10¹</v>
      </c>
      <c r="CI4" s="7" t="str">
        <f>Master!BE3</f>
        <v>Aug. 10¹</v>
      </c>
      <c r="CJ4" s="7" t="str">
        <f>Master!BF3</f>
        <v>Aug. 10¹</v>
      </c>
      <c r="CK4" s="7" t="str">
        <f>Master!BG3</f>
        <v>Aug. 10¹</v>
      </c>
      <c r="CL4" s="7" t="str">
        <f>Master!BH3</f>
        <v>Oct. 12</v>
      </c>
      <c r="CM4" s="7" t="str">
        <f>Master!BI3</f>
        <v>Oct. 12</v>
      </c>
      <c r="CN4" s="7" t="str">
        <f>Master!BJ3</f>
        <v>Oct. 12</v>
      </c>
      <c r="CO4" s="7" t="str">
        <f>Master!CC3</f>
        <v>Oct. 12</v>
      </c>
      <c r="CP4" s="7" t="str">
        <f>Master!CG3</f>
        <v>Dec. 12</v>
      </c>
      <c r="CQ4" s="7" t="str">
        <f>Master!CH3</f>
        <v>June. 13</v>
      </c>
      <c r="CR4" s="7" t="str">
        <f>Master!CI3</f>
        <v>Jun. 08</v>
      </c>
      <c r="CS4" s="7" t="str">
        <f>Master!CJ3</f>
        <v>Oct. 11</v>
      </c>
      <c r="CT4" s="7" t="str">
        <f>Master!CK3</f>
        <v>Jun. 09</v>
      </c>
      <c r="CU4" s="7" t="str">
        <f>Master!CL3</f>
        <v>Sep. 11</v>
      </c>
      <c r="CV4" s="7" t="str">
        <f>Master!CM3</f>
        <v>Jun. 10</v>
      </c>
      <c r="CW4" s="7" t="str">
        <f>Master!CN3</f>
        <v>Apr. 12</v>
      </c>
      <c r="CX4" s="7" t="str">
        <f>Master!CO3</f>
        <v>Mar. 09</v>
      </c>
      <c r="CY4" s="7" t="str">
        <f>Master!CP3</f>
        <v>Jun. 12</v>
      </c>
      <c r="CZ4" s="7" t="str">
        <f>Master!CQ3</f>
        <v>Jun. 13</v>
      </c>
      <c r="DA4" s="7" t="str">
        <f>Master!CR3</f>
        <v>Jul. 07</v>
      </c>
      <c r="DB4" s="7" t="str">
        <f>Master!CS3</f>
        <v>Oct. 11</v>
      </c>
      <c r="DC4" s="7" t="str">
        <f>Master!CT3</f>
        <v>Mar. 08</v>
      </c>
      <c r="DD4" s="7" t="str">
        <f>Master!CU3</f>
        <v>Feb. 12</v>
      </c>
      <c r="DE4" s="7" t="str">
        <f>Master!CV3</f>
        <v>Jun. 07</v>
      </c>
      <c r="DF4" s="7" t="str">
        <f>Master!CW3</f>
        <v>Oct. 11</v>
      </c>
      <c r="DG4" s="7" t="str">
        <f>Master!CX3</f>
        <v>May 13</v>
      </c>
      <c r="DH4" s="7" t="str">
        <f>Master!CY3</f>
        <v>Jun. 09</v>
      </c>
      <c r="DI4" s="7" t="str">
        <f>Master!CZ3</f>
        <v>Jul. 09</v>
      </c>
      <c r="DJ4" s="7" t="str">
        <f>Master!DA3</f>
        <v>May. 12</v>
      </c>
      <c r="DK4" s="7" t="str">
        <f>Master!DB3</f>
        <v>Mar. 09</v>
      </c>
      <c r="DL4" s="7" t="str">
        <f>Master!DC3</f>
        <v>Jan. 10</v>
      </c>
      <c r="DM4" s="7" t="str">
        <f>Master!DD3</f>
        <v>Sep. 11</v>
      </c>
      <c r="DN4" s="7" t="str">
        <f>Master!DE3</f>
        <v>Aug. 09</v>
      </c>
      <c r="DO4" s="7" t="str">
        <f>Master!DF3</f>
        <v>Oct. 08</v>
      </c>
      <c r="DP4" s="7" t="str">
        <f>Master!DG3</f>
        <v>Feb. 10</v>
      </c>
      <c r="DQ4" s="7" t="str">
        <f>Master!DH3</f>
        <v>Oct. 11</v>
      </c>
      <c r="DR4" s="7" t="str">
        <f>Master!DI3</f>
        <v>Sep. 11</v>
      </c>
      <c r="DS4" s="7" t="str">
        <f>Master!EW3</f>
        <v>Mar.15</v>
      </c>
      <c r="DT4" s="7" t="str">
        <f>Master!EX3</f>
        <v>Nov.15</v>
      </c>
      <c r="DU4" s="7" t="str">
        <f>Master!EY3</f>
        <v>Jun.14</v>
      </c>
      <c r="DV4" s="7" t="str">
        <f>Master!EZ3</f>
        <v>Mar.15</v>
      </c>
      <c r="DW4" s="7" t="str">
        <f>Master!FA3</f>
        <v>Nov.15</v>
      </c>
      <c r="DX4" s="7" t="str">
        <f>Master!FB3</f>
        <v>Jan.14</v>
      </c>
      <c r="DY4" s="7" t="str">
        <f>Master!FC3</f>
        <v>Jun.14</v>
      </c>
      <c r="DZ4" s="7" t="str">
        <f>Master!FD3</f>
        <v>Mar.15</v>
      </c>
      <c r="EA4" s="7" t="str">
        <f>Master!FE3</f>
        <v>Mar.15</v>
      </c>
      <c r="EB4" s="7" t="str">
        <f>Master!FF3</f>
        <v>Mar.15</v>
      </c>
      <c r="EC4" s="7" t="str">
        <f>Master!FG3</f>
        <v>Jan.14</v>
      </c>
      <c r="ED4" s="7" t="str">
        <f>Master!FH3</f>
        <v>Nov.15</v>
      </c>
      <c r="EE4" s="7" t="str">
        <f>Master!DS3</f>
        <v>Sep. 11</v>
      </c>
      <c r="EF4" s="7" t="str">
        <f>Master!AZ3</f>
        <v>Dec. 10</v>
      </c>
      <c r="EG4" s="7" t="str">
        <f>Master!BA3</f>
        <v>May 14</v>
      </c>
      <c r="EH4" s="7" t="str">
        <f>Master!BB3</f>
        <v>Sep.18</v>
      </c>
      <c r="EI4" s="108" t="str">
        <f>Master!BO3</f>
        <v>Feb. 12¹</v>
      </c>
      <c r="EJ4" s="7" t="str">
        <f>Master!BP3</f>
        <v>Feb. 13</v>
      </c>
      <c r="EK4" s="7" t="str">
        <f>Master!BQ3</f>
        <v>Feb. 12¹</v>
      </c>
      <c r="EL4" s="7" t="str">
        <f>Master!BR3</f>
        <v>Feb. 12¹</v>
      </c>
      <c r="EM4" s="7" t="str">
        <f>Master!BS3</f>
        <v>Feb. 12¹</v>
      </c>
      <c r="EN4" s="7" t="str">
        <f>Master!BT3</f>
        <v>May 11¹</v>
      </c>
      <c r="EO4" s="7" t="str">
        <f>Master!BU3</f>
        <v>Feb. 12¹</v>
      </c>
      <c r="EP4" s="7" t="str">
        <f>Master!BV3</f>
        <v>Feb. 12¹</v>
      </c>
      <c r="EQ4" s="7" t="str">
        <f>Master!BW3</f>
        <v>May 11¹</v>
      </c>
      <c r="ER4" s="108" t="str">
        <f>Master!BT3</f>
        <v>May 11¹</v>
      </c>
      <c r="ES4" s="7" t="str">
        <f>Master!BZ3</f>
        <v>May 11¹</v>
      </c>
      <c r="ET4" s="7" t="str">
        <f>Master!BY3</f>
        <v>May 11¹</v>
      </c>
      <c r="EU4" s="7" t="str">
        <f>Master!G3</f>
        <v>Oct. 13</v>
      </c>
      <c r="EV4" s="7" t="s">
        <v>381</v>
      </c>
      <c r="EW4" s="7" t="s">
        <v>381</v>
      </c>
      <c r="EX4" s="7" t="s">
        <v>381</v>
      </c>
      <c r="EY4" s="7" t="s">
        <v>381</v>
      </c>
      <c r="EZ4" s="7" t="s">
        <v>381</v>
      </c>
      <c r="FA4" s="7" t="s">
        <v>381</v>
      </c>
      <c r="FB4" s="7" t="str">
        <f>Master!S3</f>
        <v>May 14</v>
      </c>
      <c r="FC4" s="7" t="str">
        <f>Master!T3</f>
        <v>Jul. 14</v>
      </c>
      <c r="FD4" s="7" t="str">
        <f>Master!U3</f>
        <v>May 14</v>
      </c>
      <c r="FE4" s="7" t="str">
        <f>Master!V3</f>
        <v>Jul. 14</v>
      </c>
      <c r="FF4" s="7" t="str">
        <f>Master!FM3</f>
        <v>Sep. 09</v>
      </c>
      <c r="FG4" s="7" t="str">
        <f>Master!BK3</f>
        <v>Jun. 13</v>
      </c>
      <c r="FH4" s="7" t="str">
        <f>Master!C3</f>
        <v>Jul. 12</v>
      </c>
      <c r="FI4" s="7" t="str">
        <f>Master!D3</f>
        <v>Jul. 12</v>
      </c>
      <c r="FJ4" s="7" t="str">
        <f>Master!E3</f>
        <v>Jul. 12</v>
      </c>
      <c r="FK4" s="7" t="str">
        <f>Master!F3</f>
        <v>Jul. 12</v>
      </c>
      <c r="FL4" s="7" t="str">
        <f>Master!I3</f>
        <v>Oct. 09</v>
      </c>
      <c r="FM4" s="7" t="str">
        <f>Master!J3</f>
        <v>Oct. 09</v>
      </c>
      <c r="FN4" s="7" t="str">
        <f>Master!K3</f>
        <v>Oct. 09</v>
      </c>
      <c r="FO4" s="7" t="str">
        <f>Master!L3</f>
        <v>Mar. 09</v>
      </c>
      <c r="FP4" s="7" t="s">
        <v>395</v>
      </c>
      <c r="FQ4" s="7" t="str">
        <f>Master!Q3</f>
        <v>May 06</v>
      </c>
      <c r="FR4" s="111" t="str">
        <f>Master!W3</f>
        <v>Oct.15</v>
      </c>
      <c r="FS4" s="7" t="str">
        <f>Master!X3</f>
        <v>Aug.15</v>
      </c>
      <c r="FT4" s="7" t="str">
        <f>Master!Y3</f>
        <v>May15</v>
      </c>
      <c r="FU4" s="7" t="str">
        <f>Master!Z3</f>
        <v>Feb.16</v>
      </c>
      <c r="FV4" s="7" t="str">
        <f>Master!AA3</f>
        <v>Sep.15</v>
      </c>
      <c r="FW4" s="7" t="str">
        <f>Master!AB3</f>
        <v>Feb.16</v>
      </c>
      <c r="FX4" s="7" t="str">
        <f>Master!AC3</f>
        <v>Feb.16</v>
      </c>
      <c r="FY4" s="7" t="str">
        <f>Master!AD3</f>
        <v>Apr.16</v>
      </c>
      <c r="FZ4" s="7" t="str">
        <f>Master!AE3</f>
        <v>Feb.16</v>
      </c>
      <c r="GA4" s="7" t="str">
        <f>Master!AF3</f>
        <v>Feb.16</v>
      </c>
      <c r="GB4" s="7" t="str">
        <f>Master!DT3</f>
        <v>Sep. 12</v>
      </c>
      <c r="GC4" s="7" t="str">
        <f>Master!DU3</f>
        <v>Nov. 11</v>
      </c>
      <c r="GD4" s="7" t="str">
        <f>Master!DV3</f>
        <v>Feb. 13</v>
      </c>
      <c r="GE4" s="7" t="str">
        <f>Master!DW3</f>
        <v>Sep. 12</v>
      </c>
      <c r="GF4" s="7" t="str">
        <f>Master!DX3</f>
        <v>Nov. 12</v>
      </c>
      <c r="GG4" s="7" t="str">
        <f>Master!DY3</f>
        <v>Nov. 11</v>
      </c>
      <c r="GH4" s="7" t="str">
        <f>Master!DZ3</f>
        <v>Nov. 12</v>
      </c>
      <c r="GI4" s="7" t="str">
        <f>Master!EA3</f>
        <v>Jan. 12</v>
      </c>
      <c r="GJ4" s="7" t="str">
        <f>Master!EB3</f>
        <v>Jul 13</v>
      </c>
      <c r="GK4" s="7" t="str">
        <f>Master!CD3</f>
        <v>Jul.15</v>
      </c>
      <c r="GL4" s="7" t="str">
        <f>Master!GH3</f>
        <v>Nov.15</v>
      </c>
      <c r="GM4" s="7" t="str">
        <f>Master!GI3</f>
        <v>Jun. 16</v>
      </c>
      <c r="GN4" s="7" t="str">
        <f>Master!GJ3</f>
        <v>Aug.16</v>
      </c>
      <c r="GO4" s="7" t="str">
        <f>Master!GK3</f>
        <v>Jun.17</v>
      </c>
      <c r="GP4" s="7" t="str">
        <f>Master!GL3</f>
        <v>Jul.15</v>
      </c>
      <c r="GQ4" s="7" t="str">
        <f>Master!GM3</f>
        <v>Jun.15</v>
      </c>
      <c r="GR4" s="7" t="str">
        <f>Master!GN3</f>
        <v>Nov.15</v>
      </c>
      <c r="GS4" s="7" t="str">
        <f>Master!BN3</f>
        <v>Nov. 07</v>
      </c>
      <c r="GT4" s="7" t="str">
        <f>Master!BL3</f>
        <v>Jun. 09</v>
      </c>
      <c r="GU4" s="7" t="str">
        <f>Master!BM3</f>
        <v>Mar. 08</v>
      </c>
      <c r="GV4" s="7" t="str">
        <f>Master!DJ3</f>
        <v>May. 07</v>
      </c>
      <c r="GW4" s="7" t="str">
        <f>Master!DK3</f>
        <v>Apr.17</v>
      </c>
      <c r="GX4" s="7" t="str">
        <f>Master!DL3</f>
        <v>Jul. 11</v>
      </c>
      <c r="GY4" s="7" t="str">
        <f>Master!DM3</f>
        <v>Oct.17</v>
      </c>
      <c r="GZ4" s="7" t="str">
        <f>Master!DN3</f>
        <v>May. 07</v>
      </c>
      <c r="HA4" s="7" t="str">
        <f>Master!DO3</f>
        <v>May 07</v>
      </c>
      <c r="HB4" s="7" t="str">
        <f>Master!DP3</f>
        <v>Jun. 12</v>
      </c>
      <c r="HC4" s="7" t="str">
        <f>Master!DQ3</f>
        <v>Sep. 09</v>
      </c>
      <c r="HD4" s="7" t="str">
        <f>Master!DR3</f>
        <v>Nov. 13</v>
      </c>
      <c r="HE4" s="177"/>
      <c r="HF4" s="178"/>
      <c r="HG4" s="178"/>
      <c r="HH4" s="178"/>
      <c r="HI4" s="178"/>
      <c r="HJ4" s="178"/>
      <c r="HK4" s="178"/>
      <c r="HL4" s="178"/>
      <c r="HM4" s="178"/>
      <c r="HN4" s="178"/>
      <c r="HO4" s="178"/>
      <c r="HP4" s="178"/>
      <c r="HQ4" s="178"/>
      <c r="HR4" s="178"/>
      <c r="HS4" s="178"/>
      <c r="HT4" s="178"/>
      <c r="HU4" s="178"/>
      <c r="HV4" s="178"/>
      <c r="HW4" s="178"/>
      <c r="HX4" s="178"/>
      <c r="HY4" s="178"/>
    </row>
    <row r="5" spans="1:257" ht="32.25" customHeight="1">
      <c r="A5" s="7" t="s">
        <v>3</v>
      </c>
      <c r="B5" s="4"/>
      <c r="C5" s="7" t="str">
        <f>Master!H4</f>
        <v>Final</v>
      </c>
      <c r="D5" s="7" t="str">
        <f>Master!N4</f>
        <v>Public</v>
      </c>
      <c r="E5" s="7" t="str">
        <f>Master!AG4</f>
        <v>Public</v>
      </c>
      <c r="F5" s="7" t="str">
        <f>Master!AH4</f>
        <v>Public</v>
      </c>
      <c r="G5" s="108" t="str">
        <f>Master!AI4</f>
        <v>Public</v>
      </c>
      <c r="H5" s="7" t="str">
        <f>Master!AJ4</f>
        <v>Public</v>
      </c>
      <c r="I5" s="7" t="str">
        <f>Master!AK4</f>
        <v>Public</v>
      </c>
      <c r="J5" s="108" t="str">
        <f>Master!AL4</f>
        <v>Public</v>
      </c>
      <c r="K5" s="7" t="str">
        <f>Master!AM4</f>
        <v>Public</v>
      </c>
      <c r="L5" s="108" t="str">
        <f>Master!AN4</f>
        <v>Public</v>
      </c>
      <c r="M5" s="108" t="str">
        <f>Master!AO4</f>
        <v>Public</v>
      </c>
      <c r="N5" s="108" t="str">
        <f>Master!AP4</f>
        <v>Public</v>
      </c>
      <c r="O5" s="7" t="str">
        <f>Master!AQ4</f>
        <v>Public</v>
      </c>
      <c r="P5" s="108" t="str">
        <f>Master!AR4</f>
        <v>Public</v>
      </c>
      <c r="Q5" s="7" t="str">
        <f>Master!AS4</f>
        <v>Public</v>
      </c>
      <c r="R5" s="7" t="str">
        <f>Master!AT4</f>
        <v>Public</v>
      </c>
      <c r="S5" s="7" t="str">
        <f>Master!AU4</f>
        <v>Public</v>
      </c>
      <c r="T5" s="7" t="str">
        <f>Master!AV4</f>
        <v>Public</v>
      </c>
      <c r="U5" s="7" t="str">
        <f>Master!AW4</f>
        <v>Public</v>
      </c>
      <c r="V5" s="108" t="str">
        <f>Master!AX4</f>
        <v>Public</v>
      </c>
      <c r="W5" s="7" t="str">
        <f>Master!AY4</f>
        <v>Public</v>
      </c>
      <c r="X5" s="7" t="str">
        <f>Master!CA4</f>
        <v>Public</v>
      </c>
      <c r="Y5" s="7" t="str">
        <f>Master!CB4</f>
        <v>Draft</v>
      </c>
      <c r="Z5" s="7" t="str">
        <f>Master!CE4</f>
        <v>Final</v>
      </c>
      <c r="AA5" s="7" t="str">
        <f>Master!CF4</f>
        <v>Final</v>
      </c>
      <c r="AB5" s="7" t="str">
        <f>Master!EC4</f>
        <v>Public</v>
      </c>
      <c r="AC5" s="7" t="str">
        <f>Master!ED4</f>
        <v>Public</v>
      </c>
      <c r="AD5" s="7" t="str">
        <f>Master!EE4</f>
        <v>Public</v>
      </c>
      <c r="AE5" s="7" t="str">
        <f>Master!EF4</f>
        <v>Public</v>
      </c>
      <c r="AF5" s="7" t="str">
        <f>Master!EG4</f>
        <v>Public</v>
      </c>
      <c r="AG5" s="7" t="str">
        <f>Master!EH4</f>
        <v>Public</v>
      </c>
      <c r="AH5" s="7" t="str">
        <f>Master!EI4</f>
        <v>Public</v>
      </c>
      <c r="AI5" s="7" t="str">
        <f>Master!EJ4</f>
        <v>Public</v>
      </c>
      <c r="AJ5" s="7" t="str">
        <f>Master!EK4</f>
        <v>Public</v>
      </c>
      <c r="AK5" s="7" t="str">
        <f>Master!ER4</f>
        <v>Public</v>
      </c>
      <c r="AL5" s="7" t="str">
        <f>Master!ES4</f>
        <v>Public</v>
      </c>
      <c r="AM5" s="7" t="str">
        <f>Master!ET4</f>
        <v>Public</v>
      </c>
      <c r="AN5" s="7" t="str">
        <f>Master!EU4</f>
        <v>Public</v>
      </c>
      <c r="AO5" s="7" t="str">
        <f>Master!EV4</f>
        <v>Public</v>
      </c>
      <c r="AP5" s="7" t="str">
        <f>Master!FI4</f>
        <v>Public</v>
      </c>
      <c r="AQ5" s="7" t="str">
        <f>Master!FJ4</f>
        <v>Public</v>
      </c>
      <c r="AR5" s="7" t="str">
        <f>Master!FK4</f>
        <v>Public</v>
      </c>
      <c r="AS5" s="7" t="str">
        <f>Master!FL4</f>
        <v>Public</v>
      </c>
      <c r="AT5" s="108" t="str">
        <f>Master!FN4</f>
        <v>Public</v>
      </c>
      <c r="AU5" s="108" t="str">
        <f>Master!FO4</f>
        <v>Public</v>
      </c>
      <c r="AV5" s="7" t="str">
        <f>Master!FP4</f>
        <v>Public</v>
      </c>
      <c r="AW5" s="108" t="str">
        <f>Master!FQ4</f>
        <v>Public</v>
      </c>
      <c r="AX5" s="7" t="str">
        <f>Master!FR4</f>
        <v>Public</v>
      </c>
      <c r="AY5" s="7" t="str">
        <f>Master!FS4</f>
        <v>Public</v>
      </c>
      <c r="AZ5" s="7" t="str">
        <f>Master!FT4</f>
        <v>Public</v>
      </c>
      <c r="BA5" s="7" t="str">
        <f>Master!FU4</f>
        <v>Public</v>
      </c>
      <c r="BB5" s="7" t="str">
        <f>Master!FV4</f>
        <v>Public</v>
      </c>
      <c r="BC5" s="108" t="str">
        <f>Master!FW4</f>
        <v>Public</v>
      </c>
      <c r="BD5" s="7" t="str">
        <f>Master!FX4</f>
        <v>Public</v>
      </c>
      <c r="BE5" s="108" t="str">
        <f>Master!FY4</f>
        <v>Public</v>
      </c>
      <c r="BF5" s="7" t="str">
        <f>Master!FZ4</f>
        <v>Public</v>
      </c>
      <c r="BG5" s="7" t="str">
        <f>Master!GA4</f>
        <v>Public</v>
      </c>
      <c r="BH5" s="108" t="str">
        <f>Master!GB4</f>
        <v>Public</v>
      </c>
      <c r="BI5" s="7" t="str">
        <f>Master!GC4</f>
        <v>Public</v>
      </c>
      <c r="BJ5" s="108" t="str">
        <f>Master!GD4</f>
        <v>Public</v>
      </c>
      <c r="BK5" s="7" t="str">
        <f>Master!GE4</f>
        <v>Public</v>
      </c>
      <c r="BL5" s="7" t="str">
        <f>Master!GF4</f>
        <v>Public</v>
      </c>
      <c r="BM5" s="7" t="str">
        <f>Master!GG4</f>
        <v>Public</v>
      </c>
      <c r="BN5" s="7" t="str">
        <f>Master!GO4</f>
        <v>Final</v>
      </c>
      <c r="BO5" s="7" t="str">
        <f>Master!GP4</f>
        <v>Final</v>
      </c>
      <c r="BP5" s="7" t="str">
        <f>Master!GQ4</f>
        <v>Final</v>
      </c>
      <c r="BQ5" s="7" t="str">
        <f>Master!GR4</f>
        <v>Final</v>
      </c>
      <c r="BR5" s="108" t="str">
        <f>Master!GS4</f>
        <v>Final</v>
      </c>
      <c r="BS5" s="7" t="str">
        <f>Master!GT4</f>
        <v>Final</v>
      </c>
      <c r="BT5" s="7" t="str">
        <f>Master!GU4</f>
        <v>Final</v>
      </c>
      <c r="BU5" s="7" t="str">
        <f>Master!GV4</f>
        <v>Final</v>
      </c>
      <c r="BV5" s="7" t="str">
        <f>Master!GW4</f>
        <v>Final</v>
      </c>
      <c r="BW5" s="7" t="str">
        <f>Master!GX4</f>
        <v>Final</v>
      </c>
      <c r="BX5" s="7" t="str">
        <f>Master!GY4</f>
        <v>Final</v>
      </c>
      <c r="BY5" s="7" t="str">
        <f>Master!GZ4</f>
        <v>Final</v>
      </c>
      <c r="BZ5" s="7" t="str">
        <f>Master!HA4</f>
        <v>Final</v>
      </c>
      <c r="CA5" s="7" t="str">
        <f>Master!HB4</f>
        <v>Final</v>
      </c>
      <c r="CB5" s="7" t="str">
        <f>Master!HC4</f>
        <v>Final</v>
      </c>
      <c r="CC5" s="7" t="str">
        <f>Master!HD4</f>
        <v>Final</v>
      </c>
      <c r="CD5" s="7" t="str">
        <f>Master!O4</f>
        <v>Public</v>
      </c>
      <c r="CE5" s="7" t="str">
        <f>Master!P4</f>
        <v>Public</v>
      </c>
      <c r="CF5" s="7" t="str">
        <f>Master!R4</f>
        <v>Final</v>
      </c>
      <c r="CG5" s="7" t="str">
        <f>Master!BC4</f>
        <v>Final</v>
      </c>
      <c r="CH5" s="7" t="str">
        <f>Master!BD4</f>
        <v>Final</v>
      </c>
      <c r="CI5" s="7" t="str">
        <f>Master!BE4</f>
        <v>Final</v>
      </c>
      <c r="CJ5" s="7" t="str">
        <f>Master!BF4</f>
        <v>Final</v>
      </c>
      <c r="CK5" s="7" t="str">
        <f>Master!BG4</f>
        <v>Final</v>
      </c>
      <c r="CL5" s="7" t="str">
        <f>Master!BH4</f>
        <v>Draft</v>
      </c>
      <c r="CM5" s="7" t="str">
        <f>Master!BI4</f>
        <v>Draft</v>
      </c>
      <c r="CN5" s="7" t="str">
        <f>Master!BJ4</f>
        <v>Draft</v>
      </c>
      <c r="CO5" s="7" t="str">
        <f>Master!CC4</f>
        <v>Draft</v>
      </c>
      <c r="CP5" s="7" t="str">
        <f>Master!CG4</f>
        <v>Final</v>
      </c>
      <c r="CQ5" s="7" t="str">
        <f>Master!CH4</f>
        <v>Final</v>
      </c>
      <c r="CR5" s="7" t="str">
        <f>Master!CI4</f>
        <v>Public</v>
      </c>
      <c r="CS5" s="7" t="str">
        <f>Master!CJ4</f>
        <v>Final</v>
      </c>
      <c r="CT5" s="7" t="str">
        <f>Master!CK4</f>
        <v>Final</v>
      </c>
      <c r="CU5" s="7" t="str">
        <f>Master!CL4</f>
        <v>Draft</v>
      </c>
      <c r="CV5" s="7" t="str">
        <f>Master!CM4</f>
        <v>Final</v>
      </c>
      <c r="CW5" s="7" t="str">
        <f>Master!CN4</f>
        <v>Final</v>
      </c>
      <c r="CX5" s="7" t="str">
        <f>Master!CO4</f>
        <v>Final</v>
      </c>
      <c r="CY5" s="7" t="str">
        <f>Master!CP4</f>
        <v>Final</v>
      </c>
      <c r="CZ5" s="7" t="str">
        <f>Master!CQ4</f>
        <v>Final</v>
      </c>
      <c r="DA5" s="7" t="str">
        <f>Master!CR4</f>
        <v>Final</v>
      </c>
      <c r="DB5" s="7" t="str">
        <f>Master!CS4</f>
        <v>Final</v>
      </c>
      <c r="DC5" s="7" t="str">
        <f>Master!CT4</f>
        <v>Final</v>
      </c>
      <c r="DD5" s="7" t="str">
        <f>Master!CU4</f>
        <v>Public</v>
      </c>
      <c r="DE5" s="7" t="str">
        <f>Master!CV4</f>
        <v>Final</v>
      </c>
      <c r="DF5" s="7" t="str">
        <f>Master!CW4</f>
        <v>Final</v>
      </c>
      <c r="DG5" s="7" t="str">
        <f>Master!CX4</f>
        <v>Final</v>
      </c>
      <c r="DH5" s="7" t="str">
        <f>Master!CY4</f>
        <v>Final</v>
      </c>
      <c r="DI5" s="7" t="str">
        <f>Master!CZ4</f>
        <v>Final</v>
      </c>
      <c r="DJ5" s="7" t="str">
        <f>Master!DA4</f>
        <v>Public</v>
      </c>
      <c r="DK5" s="7" t="str">
        <f>Master!DB4</f>
        <v>Draft</v>
      </c>
      <c r="DL5" s="7" t="str">
        <f>Master!DC4</f>
        <v>Final</v>
      </c>
      <c r="DM5" s="7" t="str">
        <f>Master!DD4</f>
        <v>Draft</v>
      </c>
      <c r="DN5" s="7" t="str">
        <f>Master!DE4</f>
        <v>Final</v>
      </c>
      <c r="DO5" s="7" t="str">
        <f>Master!DF4</f>
        <v>Final</v>
      </c>
      <c r="DP5" s="7" t="str">
        <f>Master!DG4</f>
        <v>Public</v>
      </c>
      <c r="DQ5" s="7" t="str">
        <f>Master!DH4</f>
        <v>Final</v>
      </c>
      <c r="DR5" s="7" t="str">
        <f>Master!DI4</f>
        <v>Final</v>
      </c>
      <c r="DS5" s="7" t="str">
        <f>Master!EW4</f>
        <v>Public</v>
      </c>
      <c r="DT5" s="7" t="str">
        <f>Master!EX4</f>
        <v>Public</v>
      </c>
      <c r="DU5" s="7" t="str">
        <f>Master!EY4</f>
        <v>Public</v>
      </c>
      <c r="DV5" s="7" t="str">
        <f>Master!EZ4</f>
        <v>Public</v>
      </c>
      <c r="DW5" s="7" t="str">
        <f>Master!FA4</f>
        <v>Public</v>
      </c>
      <c r="DX5" s="7" t="str">
        <f>Master!FB4</f>
        <v>Public</v>
      </c>
      <c r="DY5" s="7" t="str">
        <f>Master!FC4</f>
        <v>Public</v>
      </c>
      <c r="DZ5" s="7" t="str">
        <f>Master!FD4</f>
        <v>Public</v>
      </c>
      <c r="EA5" s="7" t="str">
        <f>Master!FE4</f>
        <v>Public</v>
      </c>
      <c r="EB5" s="7" t="str">
        <f>Master!FF4</f>
        <v>Public</v>
      </c>
      <c r="EC5" s="7" t="str">
        <f>Master!FG4</f>
        <v>Public</v>
      </c>
      <c r="ED5" s="7" t="str">
        <f>Master!FH4</f>
        <v>Public</v>
      </c>
      <c r="EE5" s="7" t="str">
        <f>Master!DS4</f>
        <v>Final</v>
      </c>
      <c r="EF5" s="7" t="str">
        <f>Master!AZ4</f>
        <v>Draft</v>
      </c>
      <c r="EG5" s="7" t="str">
        <f>Master!BA4</f>
        <v>Draft</v>
      </c>
      <c r="EH5" s="7" t="str">
        <f>Master!BB4</f>
        <v>Public</v>
      </c>
      <c r="EI5" s="108" t="str">
        <f>Master!BO4</f>
        <v>Draft</v>
      </c>
      <c r="EJ5" s="7" t="str">
        <f>Master!BP4</f>
        <v>Draft</v>
      </c>
      <c r="EK5" s="7" t="str">
        <f>Master!BQ4</f>
        <v>Draft</v>
      </c>
      <c r="EL5" s="7" t="str">
        <f>Master!BR4</f>
        <v>Draft</v>
      </c>
      <c r="EM5" s="7" t="str">
        <f>Master!BS4</f>
        <v>Draft</v>
      </c>
      <c r="EN5" s="7" t="str">
        <f>Master!BT4</f>
        <v>Public</v>
      </c>
      <c r="EO5" s="7" t="str">
        <f>Master!BU4</f>
        <v>Draft</v>
      </c>
      <c r="EP5" s="7" t="str">
        <f>Master!BV4</f>
        <v>Draft</v>
      </c>
      <c r="EQ5" s="7" t="str">
        <f>Master!BW4</f>
        <v>Public</v>
      </c>
      <c r="ER5" s="108" t="str">
        <f>Master!BT4</f>
        <v>Public</v>
      </c>
      <c r="ES5" s="7" t="str">
        <f>Master!BZ4</f>
        <v>Public</v>
      </c>
      <c r="ET5" s="7" t="str">
        <f>Master!BY4</f>
        <v>Public</v>
      </c>
      <c r="EU5" s="7" t="str">
        <f>Master!G4</f>
        <v>Public</v>
      </c>
      <c r="EV5" s="7" t="s">
        <v>194</v>
      </c>
      <c r="EW5" s="7" t="s">
        <v>194</v>
      </c>
      <c r="EX5" s="7" t="s">
        <v>194</v>
      </c>
      <c r="EY5" s="7" t="s">
        <v>194</v>
      </c>
      <c r="EZ5" s="7" t="s">
        <v>194</v>
      </c>
      <c r="FA5" s="7" t="s">
        <v>194</v>
      </c>
      <c r="FB5" s="7" t="str">
        <f>Master!S4</f>
        <v>Public</v>
      </c>
      <c r="FC5" s="7" t="str">
        <f>Master!T4</f>
        <v>Public</v>
      </c>
      <c r="FD5" s="7" t="str">
        <f>Master!U4</f>
        <v>Public</v>
      </c>
      <c r="FE5" s="7" t="str">
        <f>Master!V4</f>
        <v>Public</v>
      </c>
      <c r="FF5" s="7" t="str">
        <f>Master!FM4</f>
        <v>Public</v>
      </c>
      <c r="FG5" s="7" t="str">
        <f>Master!BK4</f>
        <v>Public</v>
      </c>
      <c r="FH5" s="7" t="str">
        <f>Master!C4</f>
        <v>Public</v>
      </c>
      <c r="FI5" s="7" t="str">
        <f>Master!D4</f>
        <v>Public</v>
      </c>
      <c r="FJ5" s="7" t="str">
        <f>Master!E4</f>
        <v>Public</v>
      </c>
      <c r="FK5" s="7" t="str">
        <f>Master!F4</f>
        <v>Public</v>
      </c>
      <c r="FL5" s="7" t="str">
        <f>Master!I4</f>
        <v>Final</v>
      </c>
      <c r="FM5" s="7" t="str">
        <f>Master!J4</f>
        <v>Final</v>
      </c>
      <c r="FN5" s="7" t="str">
        <f>Master!K4</f>
        <v>Final</v>
      </c>
      <c r="FO5" s="7" t="str">
        <f>Master!L4</f>
        <v>Final</v>
      </c>
      <c r="FP5" s="7" t="s">
        <v>188</v>
      </c>
      <c r="FQ5" s="7" t="str">
        <f>Master!Q4</f>
        <v>Draft</v>
      </c>
      <c r="FR5" s="7" t="str">
        <f>Master!W4</f>
        <v>Final</v>
      </c>
      <c r="FS5" s="7" t="str">
        <f>Master!X4</f>
        <v>Final</v>
      </c>
      <c r="FT5" s="7" t="str">
        <f>Master!Y4</f>
        <v>Final</v>
      </c>
      <c r="FU5" s="7" t="str">
        <f>Master!Z4</f>
        <v>Draft</v>
      </c>
      <c r="FV5" s="7" t="str">
        <f>Master!AA4</f>
        <v>Final</v>
      </c>
      <c r="FW5" s="7" t="str">
        <f>Master!AB4</f>
        <v>Draft</v>
      </c>
      <c r="FX5" s="7" t="str">
        <f>Master!AC4</f>
        <v>Draft</v>
      </c>
      <c r="FY5" s="7" t="str">
        <f>Master!AD4</f>
        <v>Final</v>
      </c>
      <c r="FZ5" s="7" t="str">
        <f>Master!AE4</f>
        <v>Draft</v>
      </c>
      <c r="GA5" s="7" t="str">
        <f>Master!AF4</f>
        <v>Draft</v>
      </c>
      <c r="GB5" s="7" t="str">
        <f>Master!DT4</f>
        <v>Draft</v>
      </c>
      <c r="GC5" s="7" t="str">
        <f>Master!DU4</f>
        <v>Final</v>
      </c>
      <c r="GD5" s="7" t="str">
        <f>Master!DV4</f>
        <v>Draft</v>
      </c>
      <c r="GE5" s="7" t="str">
        <f>Master!DW4</f>
        <v>Draft</v>
      </c>
      <c r="GF5" s="7" t="str">
        <f>Master!DX4</f>
        <v>Draft</v>
      </c>
      <c r="GG5" s="7" t="str">
        <f>Master!DY4</f>
        <v>Final</v>
      </c>
      <c r="GH5" s="7" t="str">
        <f>Master!DZ4</f>
        <v>Draft</v>
      </c>
      <c r="GI5" s="7" t="str">
        <f>Master!EA4</f>
        <v>Final</v>
      </c>
      <c r="GJ5" s="7" t="str">
        <f>Master!EB4</f>
        <v>Public</v>
      </c>
      <c r="GK5" s="7" t="str">
        <f>Master!CD4</f>
        <v>Public</v>
      </c>
      <c r="GL5" s="7" t="str">
        <f>Master!GH4</f>
        <v>Public</v>
      </c>
      <c r="GM5" s="7" t="str">
        <f>Master!GI4</f>
        <v>Public</v>
      </c>
      <c r="GN5" s="7" t="str">
        <f>Master!GJ4</f>
        <v>Public</v>
      </c>
      <c r="GO5" s="7" t="str">
        <f>Master!GK4</f>
        <v>Public</v>
      </c>
      <c r="GP5" s="7" t="str">
        <f>Master!GL4</f>
        <v>Public</v>
      </c>
      <c r="GQ5" s="7" t="str">
        <f>Master!GM4</f>
        <v>Public</v>
      </c>
      <c r="GR5" s="7" t="str">
        <f>Master!GN4</f>
        <v>Public</v>
      </c>
      <c r="GS5" s="7" t="str">
        <f>Master!BN4</f>
        <v>Draft</v>
      </c>
      <c r="GT5" s="7" t="str">
        <f>Master!BL4</f>
        <v>Public</v>
      </c>
      <c r="GU5" s="7" t="str">
        <f>Master!BM4</f>
        <v>Draft</v>
      </c>
      <c r="GV5" s="7" t="str">
        <f>Master!DJ4</f>
        <v>Public</v>
      </c>
      <c r="GW5" s="7" t="str">
        <f>Master!DK4</f>
        <v>Public</v>
      </c>
      <c r="GX5" s="7" t="str">
        <f>Master!DL4</f>
        <v>Final</v>
      </c>
      <c r="GY5" s="7" t="str">
        <f>Master!DM4</f>
        <v>Public</v>
      </c>
      <c r="GZ5" s="7" t="str">
        <f>Master!DN4</f>
        <v>Public</v>
      </c>
      <c r="HA5" s="7" t="str">
        <f>Master!DO4</f>
        <v>Public</v>
      </c>
      <c r="HB5" s="7" t="str">
        <f>Master!DP4</f>
        <v>Public</v>
      </c>
      <c r="HC5" s="7" t="str">
        <f>Master!DQ4</f>
        <v>Public</v>
      </c>
      <c r="HD5" s="7" t="str">
        <f>Master!DR4</f>
        <v>Public</v>
      </c>
      <c r="HE5" s="177"/>
      <c r="HF5" s="178"/>
      <c r="HG5" s="178"/>
      <c r="HH5" s="178"/>
      <c r="HI5" s="178"/>
      <c r="HJ5" s="178"/>
      <c r="HK5" s="178"/>
      <c r="HL5" s="178"/>
      <c r="HM5" s="178"/>
      <c r="HN5" s="178"/>
      <c r="HO5" s="178"/>
      <c r="HP5" s="178"/>
      <c r="HQ5" s="178"/>
      <c r="HR5" s="178"/>
      <c r="HS5" s="178"/>
      <c r="HT5" s="178"/>
      <c r="HU5" s="178"/>
      <c r="HV5" s="178"/>
      <c r="HW5" s="178"/>
      <c r="HX5" s="178"/>
      <c r="HY5" s="178"/>
    </row>
    <row r="6" spans="1:257" ht="32.25" customHeight="1">
      <c r="A6" s="33" t="s">
        <v>199</v>
      </c>
      <c r="B6" s="2"/>
      <c r="C6" s="184" t="s">
        <v>141</v>
      </c>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c r="AS6" s="198"/>
      <c r="AT6" s="198"/>
      <c r="AU6" s="198"/>
      <c r="AV6" s="198"/>
      <c r="AW6" s="198"/>
      <c r="AX6" s="198"/>
      <c r="AY6" s="198"/>
      <c r="AZ6" s="198"/>
      <c r="BA6" s="198"/>
      <c r="BB6" s="198"/>
      <c r="BC6" s="198"/>
      <c r="BD6" s="198"/>
      <c r="BE6" s="198"/>
      <c r="BF6" s="198"/>
      <c r="BG6" s="198"/>
      <c r="BH6" s="198"/>
      <c r="BI6" s="198"/>
      <c r="BJ6" s="198"/>
      <c r="BK6" s="198"/>
      <c r="BL6" s="198"/>
      <c r="BM6" s="198"/>
      <c r="BN6" s="198"/>
      <c r="BO6" s="198"/>
      <c r="BP6" s="198"/>
      <c r="BQ6" s="198"/>
      <c r="BR6" s="198"/>
      <c r="BS6" s="198"/>
      <c r="BT6" s="198"/>
      <c r="BU6" s="198"/>
      <c r="BV6" s="198"/>
      <c r="BW6" s="198"/>
      <c r="BX6" s="198"/>
      <c r="BY6" s="198"/>
      <c r="BZ6" s="198"/>
      <c r="CA6" s="198"/>
      <c r="CB6" s="198"/>
      <c r="CC6" s="198"/>
      <c r="CD6" s="184" t="s">
        <v>142</v>
      </c>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4" t="s">
        <v>143</v>
      </c>
      <c r="DT6" s="185"/>
      <c r="DU6" s="185"/>
      <c r="DV6" s="185"/>
      <c r="DW6" s="185"/>
      <c r="DX6" s="185"/>
      <c r="DY6" s="185"/>
      <c r="DZ6" s="185"/>
      <c r="EA6" s="185"/>
      <c r="EB6" s="185"/>
      <c r="EC6" s="185"/>
      <c r="ED6" s="197"/>
      <c r="EE6" s="130" t="s">
        <v>463</v>
      </c>
      <c r="EF6" s="181" t="s">
        <v>142</v>
      </c>
      <c r="EG6" s="182"/>
      <c r="EH6" s="182"/>
      <c r="EI6" s="182"/>
      <c r="EJ6" s="182"/>
      <c r="EK6" s="182"/>
      <c r="EL6" s="182"/>
      <c r="EM6" s="182"/>
      <c r="EN6" s="182"/>
      <c r="EO6" s="182"/>
      <c r="EP6" s="182"/>
      <c r="EQ6" s="182"/>
      <c r="ER6" s="182"/>
      <c r="ES6" s="182"/>
      <c r="ET6" s="183"/>
      <c r="EU6" s="186" t="s">
        <v>143</v>
      </c>
      <c r="EV6" s="181"/>
      <c r="EW6" s="181"/>
      <c r="EX6" s="181"/>
      <c r="EY6" s="181"/>
      <c r="EZ6" s="181"/>
      <c r="FA6" s="181"/>
      <c r="FB6" s="181"/>
      <c r="FC6" s="181"/>
      <c r="FD6" s="181"/>
      <c r="FE6" s="199"/>
      <c r="FF6" s="129" t="s">
        <v>144</v>
      </c>
      <c r="FG6" s="129" t="s">
        <v>463</v>
      </c>
      <c r="FH6" s="186" t="s">
        <v>143</v>
      </c>
      <c r="FI6" s="182"/>
      <c r="FJ6" s="182"/>
      <c r="FK6" s="182"/>
      <c r="FL6" s="182"/>
      <c r="FM6" s="182"/>
      <c r="FN6" s="182"/>
      <c r="FO6" s="182"/>
      <c r="FP6" s="182"/>
      <c r="FQ6" s="182"/>
      <c r="FR6" s="182"/>
      <c r="FS6" s="182"/>
      <c r="FT6" s="182"/>
      <c r="FU6" s="182"/>
      <c r="FV6" s="182"/>
      <c r="FW6" s="182"/>
      <c r="FX6" s="182"/>
      <c r="FY6" s="182"/>
      <c r="FZ6" s="182"/>
      <c r="GA6" s="182"/>
      <c r="GB6" s="182"/>
      <c r="GC6" s="182"/>
      <c r="GD6" s="182"/>
      <c r="GE6" s="182"/>
      <c r="GF6" s="182"/>
      <c r="GG6" s="182"/>
      <c r="GH6" s="182"/>
      <c r="GI6" s="182"/>
      <c r="GJ6" s="183"/>
      <c r="GK6" s="184" t="s">
        <v>463</v>
      </c>
      <c r="GL6" s="185"/>
      <c r="GM6" s="185"/>
      <c r="GN6" s="185"/>
      <c r="GO6" s="185"/>
      <c r="GP6" s="185"/>
      <c r="GQ6" s="185"/>
      <c r="GR6" s="197"/>
      <c r="GS6" s="128" t="s">
        <v>462</v>
      </c>
      <c r="GT6" s="184" t="s">
        <v>463</v>
      </c>
      <c r="GU6" s="185"/>
      <c r="GV6" s="185"/>
      <c r="GW6" s="185"/>
      <c r="GX6" s="185"/>
      <c r="GY6" s="185"/>
      <c r="GZ6" s="185"/>
      <c r="HA6" s="185"/>
      <c r="HB6" s="185"/>
      <c r="HC6" s="185"/>
      <c r="HD6" s="182"/>
      <c r="HE6" s="93" t="s">
        <v>329</v>
      </c>
      <c r="HF6" s="94" t="s">
        <v>330</v>
      </c>
      <c r="HG6" s="93" t="s">
        <v>331</v>
      </c>
      <c r="HH6" s="94" t="s">
        <v>332</v>
      </c>
      <c r="HI6" s="93" t="s">
        <v>333</v>
      </c>
      <c r="HJ6" s="94" t="s">
        <v>334</v>
      </c>
      <c r="HK6" s="93" t="s">
        <v>335</v>
      </c>
      <c r="HL6" s="94" t="s">
        <v>336</v>
      </c>
      <c r="HM6" s="93" t="s">
        <v>337</v>
      </c>
      <c r="HN6" s="94" t="s">
        <v>338</v>
      </c>
      <c r="HO6" s="93" t="s">
        <v>339</v>
      </c>
      <c r="HP6" s="94" t="s">
        <v>340</v>
      </c>
      <c r="HQ6" s="93" t="s">
        <v>341</v>
      </c>
      <c r="HR6" s="94" t="s">
        <v>342</v>
      </c>
      <c r="HS6" s="93" t="s">
        <v>343</v>
      </c>
      <c r="HT6" s="94" t="s">
        <v>344</v>
      </c>
      <c r="HU6" s="93" t="s">
        <v>345</v>
      </c>
      <c r="HV6" s="94" t="s">
        <v>346</v>
      </c>
      <c r="HW6" s="93" t="s">
        <v>347</v>
      </c>
      <c r="HX6" s="94" t="s">
        <v>348</v>
      </c>
      <c r="HY6" s="93" t="s">
        <v>349</v>
      </c>
    </row>
    <row r="7" spans="1:257" ht="50.1" customHeight="1">
      <c r="A7" s="5" t="s">
        <v>5</v>
      </c>
      <c r="B7" s="6" t="s">
        <v>6</v>
      </c>
      <c r="C7" s="48" t="str">
        <f>Master!H6</f>
        <v>B</v>
      </c>
      <c r="D7" s="50" t="str">
        <f>Master!N6</f>
        <v>D</v>
      </c>
      <c r="E7" s="50" t="str">
        <f>Master!AG6</f>
        <v>D</v>
      </c>
      <c r="F7" s="50" t="str">
        <f>Master!AH6</f>
        <v>D</v>
      </c>
      <c r="G7" s="50" t="str">
        <f>Master!AI6</f>
        <v>A</v>
      </c>
      <c r="H7" s="50" t="str">
        <f>Master!AJ6</f>
        <v>C</v>
      </c>
      <c r="I7" s="50" t="str">
        <f>Master!AK6</f>
        <v>B</v>
      </c>
      <c r="J7" s="50" t="str">
        <f>Master!AL6</f>
        <v>A</v>
      </c>
      <c r="K7" s="50" t="str">
        <f>Master!AM6</f>
        <v>C</v>
      </c>
      <c r="L7" s="50" t="str">
        <f>Master!AN6</f>
        <v>D</v>
      </c>
      <c r="M7" s="50" t="str">
        <f>Master!AO6</f>
        <v>A</v>
      </c>
      <c r="N7" s="50" t="str">
        <f>Master!AP6</f>
        <v>A</v>
      </c>
      <c r="O7" s="50" t="str">
        <f>Master!AQ6</f>
        <v>B</v>
      </c>
      <c r="P7" s="50" t="str">
        <f>Master!AR6</f>
        <v>A</v>
      </c>
      <c r="Q7" s="50" t="str">
        <f>Master!AS6</f>
        <v>B</v>
      </c>
      <c r="R7" s="50" t="str">
        <f>Master!AT6</f>
        <v>B</v>
      </c>
      <c r="S7" s="50" t="str">
        <f>Master!AU6</f>
        <v>B</v>
      </c>
      <c r="T7" s="50" t="str">
        <f>Master!AV6</f>
        <v>D</v>
      </c>
      <c r="U7" s="50" t="str">
        <f>Master!AW6</f>
        <v>B</v>
      </c>
      <c r="V7" s="50" t="str">
        <f>Master!AX6</f>
        <v>C</v>
      </c>
      <c r="W7" s="50" t="str">
        <f>Master!AY6</f>
        <v>B</v>
      </c>
      <c r="X7" s="7" t="str">
        <f>Master!CA6</f>
        <v>D</v>
      </c>
      <c r="Y7" s="7" t="str">
        <f>Master!CB6</f>
        <v>D</v>
      </c>
      <c r="Z7" s="50" t="str">
        <f>Master!CE6</f>
        <v>D</v>
      </c>
      <c r="AA7" s="7" t="str">
        <f>Master!CF6</f>
        <v>C</v>
      </c>
      <c r="AB7" s="7" t="str">
        <f>Master!EC6</f>
        <v>C</v>
      </c>
      <c r="AC7" s="7" t="str">
        <f>Master!ED6</f>
        <v>A</v>
      </c>
      <c r="AD7" s="7" t="str">
        <f>Master!EE6</f>
        <v>C</v>
      </c>
      <c r="AE7" s="7" t="str">
        <f>Master!EF6</f>
        <v>B</v>
      </c>
      <c r="AF7" s="7" t="str">
        <f>Master!EG6</f>
        <v>B</v>
      </c>
      <c r="AG7" s="7" t="str">
        <f>Master!EH6</f>
        <v>A</v>
      </c>
      <c r="AH7" s="7" t="str">
        <f>Master!EI6</f>
        <v>B</v>
      </c>
      <c r="AI7" s="7" t="str">
        <f>Master!EJ6</f>
        <v>B</v>
      </c>
      <c r="AJ7" s="7" t="str">
        <f>Master!EK6</f>
        <v>D</v>
      </c>
      <c r="AK7" s="50" t="str">
        <f>Master!ER6</f>
        <v>D</v>
      </c>
      <c r="AL7" s="50" t="str">
        <f>Master!ES6</f>
        <v>D</v>
      </c>
      <c r="AM7" s="50" t="str">
        <f>Master!ET6</f>
        <v>D</v>
      </c>
      <c r="AN7" s="50" t="str">
        <f>Master!EU6</f>
        <v>A</v>
      </c>
      <c r="AO7" s="50" t="str">
        <f>Master!EV6</f>
        <v>D</v>
      </c>
      <c r="AP7" s="50" t="str">
        <f>Master!FI6</f>
        <v>NR</v>
      </c>
      <c r="AQ7" s="50" t="str">
        <f>Master!FJ6</f>
        <v>NR</v>
      </c>
      <c r="AR7" s="50" t="str">
        <f>Master!FK6</f>
        <v>NR</v>
      </c>
      <c r="AS7" s="50" t="str">
        <f>Master!FL6</f>
        <v>NR</v>
      </c>
      <c r="AT7" s="50" t="str">
        <f>Master!FN6</f>
        <v>A</v>
      </c>
      <c r="AU7" s="50" t="str">
        <f>Master!FO6</f>
        <v>NR</v>
      </c>
      <c r="AV7" s="50" t="str">
        <f>Master!FP6</f>
        <v>D</v>
      </c>
      <c r="AW7" s="50" t="str">
        <f>Master!FQ6</f>
        <v>D</v>
      </c>
      <c r="AX7" s="50" t="str">
        <f>Master!FR6</f>
        <v>A</v>
      </c>
      <c r="AY7" s="50" t="str">
        <f>Master!FS6</f>
        <v>D</v>
      </c>
      <c r="AZ7" s="50" t="s">
        <v>235</v>
      </c>
      <c r="BA7" s="50" t="str">
        <f>Master!FU6</f>
        <v>C</v>
      </c>
      <c r="BB7" s="50" t="str">
        <f>Master!FV6</f>
        <v>A</v>
      </c>
      <c r="BC7" s="50" t="str">
        <f>Master!FW6</f>
        <v>D</v>
      </c>
      <c r="BD7" s="50" t="str">
        <f>Master!FX6</f>
        <v>D</v>
      </c>
      <c r="BE7" s="50" t="str">
        <f>Master!FY6</f>
        <v>D</v>
      </c>
      <c r="BF7" s="50" t="str">
        <f>Master!FZ6</f>
        <v>D</v>
      </c>
      <c r="BG7" s="50" t="str">
        <f>Master!GA6</f>
        <v>C</v>
      </c>
      <c r="BH7" s="50" t="str">
        <f>Master!GB6</f>
        <v>D</v>
      </c>
      <c r="BI7" s="50" t="str">
        <f>Master!GC6</f>
        <v>C</v>
      </c>
      <c r="BJ7" s="50" t="str">
        <f>Master!GD6</f>
        <v>D</v>
      </c>
      <c r="BK7" s="50" t="str">
        <f>Master!GE6</f>
        <v>D</v>
      </c>
      <c r="BL7" s="50" t="str">
        <f>Master!GF6</f>
        <v>D</v>
      </c>
      <c r="BM7" s="50" t="str">
        <f>Master!GG6</f>
        <v>B</v>
      </c>
      <c r="BN7" s="7" t="str">
        <f>Master!GO6</f>
        <v>NR</v>
      </c>
      <c r="BO7" s="7" t="str">
        <f>Master!GP6</f>
        <v>D</v>
      </c>
      <c r="BP7" s="7" t="str">
        <f>Master!GQ6</f>
        <v>B</v>
      </c>
      <c r="BQ7" s="7" t="str">
        <f>Master!GR6</f>
        <v>A</v>
      </c>
      <c r="BR7" s="50" t="str">
        <f>Master!GS6</f>
        <v>B</v>
      </c>
      <c r="BS7" s="7" t="str">
        <f>Master!GT6</f>
        <v>B</v>
      </c>
      <c r="BT7" s="50" t="str">
        <f>Master!GU6</f>
        <v>D</v>
      </c>
      <c r="BU7" s="50" t="str">
        <f>Master!GV6</f>
        <v>D</v>
      </c>
      <c r="BV7" s="7" t="str">
        <f>Master!GW6</f>
        <v>A</v>
      </c>
      <c r="BW7" s="50" t="str">
        <f>Master!GX6</f>
        <v>C</v>
      </c>
      <c r="BX7" s="7" t="str">
        <f>Master!GY6</f>
        <v>D</v>
      </c>
      <c r="BY7" s="50" t="str">
        <f>Master!GZ6</f>
        <v>C</v>
      </c>
      <c r="BZ7" s="7" t="str">
        <f>Master!HA6</f>
        <v>C</v>
      </c>
      <c r="CA7" s="7" t="str">
        <f>Master!HB6</f>
        <v>D</v>
      </c>
      <c r="CB7" s="7" t="str">
        <f>Master!HC6</f>
        <v>B</v>
      </c>
      <c r="CC7" s="50" t="str">
        <f>Master!HD6</f>
        <v>D</v>
      </c>
      <c r="CD7" s="50" t="str">
        <f>Master!O6</f>
        <v>D</v>
      </c>
      <c r="CE7" s="110" t="str">
        <f>Master!P6</f>
        <v>D</v>
      </c>
      <c r="CF7" s="50" t="str">
        <f>Master!R6</f>
        <v>D</v>
      </c>
      <c r="CG7" s="7" t="str">
        <f>Master!BC6</f>
        <v>D</v>
      </c>
      <c r="CH7" s="7" t="str">
        <f>Master!BD6</f>
        <v>D</v>
      </c>
      <c r="CI7" s="7" t="str">
        <f>Master!BE6</f>
        <v>D</v>
      </c>
      <c r="CJ7" s="7" t="str">
        <f>Master!BF6</f>
        <v>B</v>
      </c>
      <c r="CK7" s="7" t="str">
        <f>Master!BG6</f>
        <v>D</v>
      </c>
      <c r="CL7" s="7" t="str">
        <f>Master!BH6</f>
        <v>D</v>
      </c>
      <c r="CM7" s="7" t="str">
        <f>Master!BI6</f>
        <v>D</v>
      </c>
      <c r="CN7" s="7" t="str">
        <f>Master!BJ6</f>
        <v>D</v>
      </c>
      <c r="CO7" s="50" t="str">
        <f>Master!CC6</f>
        <v>D</v>
      </c>
      <c r="CP7" s="7" t="str">
        <f>Master!CG6</f>
        <v>C</v>
      </c>
      <c r="CQ7" s="7" t="str">
        <f>Master!CH6</f>
        <v>A</v>
      </c>
      <c r="CR7" s="50" t="str">
        <f>Master!CI6</f>
        <v>C</v>
      </c>
      <c r="CS7" s="50" t="str">
        <f>Master!CJ6</f>
        <v>D</v>
      </c>
      <c r="CT7" s="50" t="str">
        <f>Master!CK6</f>
        <v>D</v>
      </c>
      <c r="CU7" s="50" t="str">
        <f>Master!CL6</f>
        <v>D</v>
      </c>
      <c r="CV7" s="50" t="str">
        <f>Master!CM6</f>
        <v>B</v>
      </c>
      <c r="CW7" s="7" t="str">
        <f>Master!CN6</f>
        <v>NR</v>
      </c>
      <c r="CX7" s="50" t="str">
        <f>Master!CO6</f>
        <v>D</v>
      </c>
      <c r="CY7" s="50" t="str">
        <f>Master!CP6</f>
        <v>D</v>
      </c>
      <c r="CZ7" s="7" t="str">
        <f>Master!CQ6</f>
        <v>NR</v>
      </c>
      <c r="DA7" s="50" t="str">
        <f>Master!CR6</f>
        <v>D</v>
      </c>
      <c r="DB7" s="50" t="str">
        <f>Master!CS6</f>
        <v>D</v>
      </c>
      <c r="DC7" s="50" t="str">
        <f>Master!CT6</f>
        <v>D</v>
      </c>
      <c r="DD7" s="50" t="str">
        <f>Master!CU6</f>
        <v>D</v>
      </c>
      <c r="DE7" s="50" t="str">
        <f>Master!CV6</f>
        <v>B</v>
      </c>
      <c r="DF7" s="50" t="str">
        <f>Master!CW6</f>
        <v>B</v>
      </c>
      <c r="DG7" s="50" t="str">
        <f>Master!CX6</f>
        <v>D</v>
      </c>
      <c r="DH7" s="50" t="str">
        <f>Master!CY6</f>
        <v>D</v>
      </c>
      <c r="DI7" s="50" t="str">
        <f>Master!CZ6</f>
        <v>D</v>
      </c>
      <c r="DJ7" s="50" t="str">
        <f>Master!DA6</f>
        <v>D</v>
      </c>
      <c r="DK7" s="50" t="str">
        <f>Master!DB6</f>
        <v>D</v>
      </c>
      <c r="DL7" s="50" t="str">
        <f>Master!DC6</f>
        <v>C</v>
      </c>
      <c r="DM7" s="50" t="str">
        <f>Master!DD6</f>
        <v>D</v>
      </c>
      <c r="DN7" s="50" t="str">
        <f>Master!DE6</f>
        <v>D</v>
      </c>
      <c r="DO7" s="50" t="str">
        <f>Master!DF6</f>
        <v>D</v>
      </c>
      <c r="DP7" s="50" t="str">
        <f>Master!DG6</f>
        <v>D</v>
      </c>
      <c r="DQ7" s="50" t="str">
        <f>Master!DH6</f>
        <v>D</v>
      </c>
      <c r="DR7" s="50" t="str">
        <f>Master!DI6</f>
        <v>D</v>
      </c>
      <c r="DS7" s="7" t="str">
        <f>Master!EW6</f>
        <v>A</v>
      </c>
      <c r="DT7" s="50" t="str">
        <f>Master!EX6</f>
        <v>B</v>
      </c>
      <c r="DU7" s="7" t="str">
        <f>Master!EY6</f>
        <v>A</v>
      </c>
      <c r="DV7" s="50" t="str">
        <f>Master!EZ6</f>
        <v>A</v>
      </c>
      <c r="DW7" s="50" t="str">
        <f>Master!FA6</f>
        <v>A</v>
      </c>
      <c r="DX7" s="7" t="str">
        <f>Master!FB6</f>
        <v>A</v>
      </c>
      <c r="DY7" s="7" t="str">
        <f>Master!FC6</f>
        <v>A</v>
      </c>
      <c r="DZ7" s="50" t="str">
        <f>Master!FD6</f>
        <v>A</v>
      </c>
      <c r="EA7" s="50" t="str">
        <f>Master!FE6</f>
        <v>A</v>
      </c>
      <c r="EB7" s="50" t="str">
        <f>Master!FF6</f>
        <v>B</v>
      </c>
      <c r="EC7" s="7" t="str">
        <f>Master!FG6</f>
        <v>A</v>
      </c>
      <c r="ED7" s="50" t="str">
        <f>Master!FH6</f>
        <v>A</v>
      </c>
      <c r="EE7" s="50" t="str">
        <f>Master!DS6</f>
        <v>D</v>
      </c>
      <c r="EF7" s="50" t="str">
        <f>Master!AZ6</f>
        <v>C</v>
      </c>
      <c r="EG7" s="7" t="str">
        <f>Master!BA6</f>
        <v>C</v>
      </c>
      <c r="EH7" s="7" t="str">
        <f>Master!BB6</f>
        <v>A</v>
      </c>
      <c r="EI7" s="50" t="str">
        <f>Master!BO6</f>
        <v>B</v>
      </c>
      <c r="EJ7" s="7" t="str">
        <f>Master!BP6</f>
        <v>C</v>
      </c>
      <c r="EK7" s="50" t="str">
        <f>Master!BQ6</f>
        <v>B</v>
      </c>
      <c r="EL7" s="50" t="str">
        <f>Master!BR6</f>
        <v>C</v>
      </c>
      <c r="EM7" s="50" t="str">
        <f>Master!BS6</f>
        <v>B</v>
      </c>
      <c r="EN7" s="50" t="str">
        <f>Master!BT6</f>
        <v>B</v>
      </c>
      <c r="EO7" s="50" t="str">
        <f>Master!BU6</f>
        <v>C</v>
      </c>
      <c r="EP7" s="50" t="str">
        <f>Master!BV6</f>
        <v>B</v>
      </c>
      <c r="EQ7" s="50" t="str">
        <f>Master!BW6</f>
        <v>A</v>
      </c>
      <c r="ER7" s="50" t="str">
        <f>Master!BX6</f>
        <v>B</v>
      </c>
      <c r="ES7" s="50" t="str">
        <f>Master!BZ6</f>
        <v>C</v>
      </c>
      <c r="ET7" s="50" t="str">
        <f>Master!BY6</f>
        <v>C</v>
      </c>
      <c r="EU7" s="7" t="str">
        <f>Master!G6</f>
        <v>B</v>
      </c>
      <c r="EV7" s="50" t="str">
        <f>Master!EL6</f>
        <v>D</v>
      </c>
      <c r="EW7" s="50" t="str">
        <f>Master!EM6</f>
        <v>D</v>
      </c>
      <c r="EX7" s="50" t="str">
        <f>Master!EN6</f>
        <v>D</v>
      </c>
      <c r="EY7" s="50" t="str">
        <f>Master!EO6</f>
        <v>D</v>
      </c>
      <c r="EZ7" s="50" t="str">
        <f>Master!EP6</f>
        <v>A</v>
      </c>
      <c r="FA7" s="50" t="str">
        <f>Master!EQ6</f>
        <v>A</v>
      </c>
      <c r="FB7" s="7" t="str">
        <f>Master!S6</f>
        <v>D</v>
      </c>
      <c r="FC7" s="7" t="str">
        <f>Master!T6</f>
        <v>B</v>
      </c>
      <c r="FD7" s="7" t="str">
        <f>Master!U6</f>
        <v>C</v>
      </c>
      <c r="FE7" s="7" t="str">
        <f>Master!V6</f>
        <v>B</v>
      </c>
      <c r="FF7" s="7" t="str">
        <f>Master!FM6</f>
        <v>A</v>
      </c>
      <c r="FG7" s="7" t="str">
        <f>Master!BK6</f>
        <v>D</v>
      </c>
      <c r="FH7" s="7" t="str">
        <f>Master!C6</f>
        <v>C</v>
      </c>
      <c r="FI7" s="50" t="str">
        <f>Master!D6</f>
        <v>D</v>
      </c>
      <c r="FJ7" s="50" t="str">
        <f>Master!E6</f>
        <v>B</v>
      </c>
      <c r="FK7" s="50" t="str">
        <f>Master!F6</f>
        <v>D</v>
      </c>
      <c r="FL7" s="50" t="str">
        <f>Master!I6</f>
        <v>D</v>
      </c>
      <c r="FM7" s="50" t="str">
        <f>Master!J6</f>
        <v>C</v>
      </c>
      <c r="FN7" s="50" t="str">
        <f>Master!K6</f>
        <v>B</v>
      </c>
      <c r="FO7" s="50" t="str">
        <f>Master!L6</f>
        <v>A</v>
      </c>
      <c r="FP7" s="50" t="str">
        <f>Master!M6</f>
        <v>A</v>
      </c>
      <c r="FQ7" s="50" t="str">
        <f>Master!Q6</f>
        <v>A</v>
      </c>
      <c r="FR7" s="50" t="str">
        <f>Master!W6</f>
        <v>D</v>
      </c>
      <c r="FS7" s="50" t="str">
        <f>Master!X6</f>
        <v>D</v>
      </c>
      <c r="FT7" s="50" t="str">
        <f>Master!Y6</f>
        <v>D</v>
      </c>
      <c r="FU7" s="7" t="str">
        <f>Master!Z6</f>
        <v>D</v>
      </c>
      <c r="FV7" s="50" t="str">
        <f>Master!AA6</f>
        <v>D</v>
      </c>
      <c r="FW7" s="7" t="str">
        <f>Master!AB6</f>
        <v>D</v>
      </c>
      <c r="FX7" s="7" t="str">
        <f>Master!AC6</f>
        <v>D</v>
      </c>
      <c r="FY7" s="50" t="str">
        <f>Master!AD6</f>
        <v>C</v>
      </c>
      <c r="FZ7" s="7" t="str">
        <f>Master!AE6</f>
        <v>D</v>
      </c>
      <c r="GA7" s="7" t="str">
        <f>Master!AF6</f>
        <v>D</v>
      </c>
      <c r="GB7" s="50" t="str">
        <f>Master!DT6</f>
        <v>C</v>
      </c>
      <c r="GC7" s="50" t="str">
        <f>Master!DU6</f>
        <v>B</v>
      </c>
      <c r="GD7" s="7" t="str">
        <f>Master!DV6</f>
        <v>D</v>
      </c>
      <c r="GE7" s="50" t="str">
        <f>Master!DW6</f>
        <v>D</v>
      </c>
      <c r="GF7" s="7" t="str">
        <f>Master!DX6</f>
        <v>D</v>
      </c>
      <c r="GG7" s="50" t="str">
        <f>Master!DY6</f>
        <v>C</v>
      </c>
      <c r="GH7" s="7" t="str">
        <f>Master!DZ6</f>
        <v>D</v>
      </c>
      <c r="GI7" s="50" t="str">
        <f>Master!EA6</f>
        <v>D</v>
      </c>
      <c r="GJ7" s="50" t="str">
        <f>Master!EB6</f>
        <v>D</v>
      </c>
      <c r="GK7" s="50" t="str">
        <f>Master!CD6</f>
        <v>D</v>
      </c>
      <c r="GL7" s="50" t="str">
        <f>Master!GH6</f>
        <v>D</v>
      </c>
      <c r="GM7" s="7" t="str">
        <f>Master!GI6</f>
        <v>D</v>
      </c>
      <c r="GN7" s="7" t="str">
        <f>Master!GJ6</f>
        <v>D</v>
      </c>
      <c r="GO7" s="7" t="str">
        <f>Master!GK6</f>
        <v>D</v>
      </c>
      <c r="GP7" s="50" t="str">
        <f>Master!GL6</f>
        <v>C</v>
      </c>
      <c r="GQ7" s="50" t="str">
        <f>Master!GM6</f>
        <v>B</v>
      </c>
      <c r="GR7" s="7" t="str">
        <f>Master!GN6</f>
        <v>B</v>
      </c>
      <c r="GS7" s="7" t="str">
        <f>Master!BN6</f>
        <v>D</v>
      </c>
      <c r="GT7" s="50" t="str">
        <f>Master!BL6</f>
        <v>C</v>
      </c>
      <c r="GU7" s="50" t="str">
        <f>Master!BM6</f>
        <v>D</v>
      </c>
      <c r="GV7" s="50" t="str">
        <f>Master!DJ6</f>
        <v>B</v>
      </c>
      <c r="GW7" s="7" t="str">
        <f>Master!DK6</f>
        <v>C</v>
      </c>
      <c r="GX7" s="50" t="str">
        <f>Master!DL6</f>
        <v>A</v>
      </c>
      <c r="GY7" s="7" t="str">
        <f>Master!DM6</f>
        <v>B</v>
      </c>
      <c r="GZ7" s="50" t="str">
        <f>Master!DN6</f>
        <v>D</v>
      </c>
      <c r="HA7" s="50" t="str">
        <f>Master!DO6</f>
        <v>B</v>
      </c>
      <c r="HB7" s="50" t="str">
        <f>Master!DP6</f>
        <v>B</v>
      </c>
      <c r="HC7" s="50" t="str">
        <f>Master!DQ6</f>
        <v>C</v>
      </c>
      <c r="HD7" s="50" t="str">
        <f>Master!DR6</f>
        <v>C</v>
      </c>
      <c r="HE7" s="8">
        <f t="shared" ref="HE7:HE38" si="0">COUNTIF(C7:HD7,"A")</f>
        <v>33</v>
      </c>
      <c r="HF7" s="9">
        <f t="shared" ref="HF7:HF14" si="1">HE7/HY7</f>
        <v>0.15714285714285714</v>
      </c>
      <c r="HG7" s="8">
        <f t="shared" ref="HG7:HG38" si="2">COUNTIF(C7:HD7,"B+")</f>
        <v>0</v>
      </c>
      <c r="HH7" s="9">
        <f t="shared" ref="HH7:HH14" si="3">HG7/HY7</f>
        <v>0</v>
      </c>
      <c r="HI7" s="8">
        <f t="shared" ref="HI7:HI38" si="4">COUNTIF(C7:HD7,"B")</f>
        <v>41</v>
      </c>
      <c r="HJ7" s="9">
        <f t="shared" ref="HJ7:HJ14" si="5">HI7/HY7</f>
        <v>0.19523809523809524</v>
      </c>
      <c r="HK7" s="8">
        <f t="shared" ref="HK7:HK38" si="6">COUNTIF(C7:HD7,"C+")</f>
        <v>0</v>
      </c>
      <c r="HL7" s="9">
        <f t="shared" ref="HL7:HL14" si="7">HK7/HY7</f>
        <v>0</v>
      </c>
      <c r="HM7" s="8">
        <f t="shared" ref="HM7:HM38" si="8">COUNTIF(C7:HD7,"C")</f>
        <v>33</v>
      </c>
      <c r="HN7" s="9">
        <f t="shared" ref="HN7:HN14" si="9">HM7/HY7</f>
        <v>0.15714285714285714</v>
      </c>
      <c r="HO7" s="8">
        <f t="shared" ref="HO7:HO38" si="10">COUNTIF(C7:HD7,"D+")</f>
        <v>0</v>
      </c>
      <c r="HP7" s="9">
        <f t="shared" ref="HP7:HP14" si="11">HO7/HY7</f>
        <v>0</v>
      </c>
      <c r="HQ7" s="8">
        <f t="shared" ref="HQ7:HQ38" si="12">COUNTIF(C7:HD7,"D")</f>
        <v>95</v>
      </c>
      <c r="HR7" s="9">
        <f t="shared" ref="HR7:HR14" si="13">HQ7/HY7</f>
        <v>0.45238095238095238</v>
      </c>
      <c r="HS7" s="8">
        <f t="shared" ref="HS7:HS38" si="14">COUNTIF(C7:HD7,"NR")</f>
        <v>8</v>
      </c>
      <c r="HT7" s="9">
        <f t="shared" ref="HT7:HT14" si="15">HS7/HY7</f>
        <v>3.8095238095238099E-2</v>
      </c>
      <c r="HU7" s="8">
        <f t="shared" ref="HU7:HU38" si="16">COUNTIF(C7:HD7,"NA")</f>
        <v>0</v>
      </c>
      <c r="HV7" s="9">
        <f t="shared" ref="HV7:HV14" si="17">HU7/HY7</f>
        <v>0</v>
      </c>
      <c r="HW7" s="8">
        <f t="shared" ref="HW7:HW38" si="18">COUNTIF(C7:HD7,"NU")</f>
        <v>0</v>
      </c>
      <c r="HX7" s="9">
        <f t="shared" ref="HX7:HX14" si="19">HW7/HY7</f>
        <v>0</v>
      </c>
      <c r="HY7" s="8">
        <f>HE7+HG7+HI7+HK7+HM7+HO7+HQ7+HS7+HU7+HW7</f>
        <v>210</v>
      </c>
      <c r="II7" s="10"/>
      <c r="IJ7" s="11"/>
      <c r="IK7" s="11"/>
      <c r="IL7" s="11"/>
      <c r="IM7" s="12"/>
      <c r="IN7" s="11"/>
      <c r="IO7" s="13"/>
      <c r="IP7" s="13"/>
      <c r="IQ7" s="13"/>
      <c r="IR7" s="13"/>
      <c r="IS7" s="13"/>
      <c r="IT7" s="13"/>
      <c r="IU7" s="13"/>
      <c r="IV7" s="13"/>
      <c r="IW7" s="13"/>
    </row>
    <row r="8" spans="1:257" ht="50.1" customHeight="1">
      <c r="A8" s="5" t="s">
        <v>8</v>
      </c>
      <c r="B8" s="6" t="s">
        <v>9</v>
      </c>
      <c r="C8" s="48" t="str">
        <f>Master!H7</f>
        <v>D+</v>
      </c>
      <c r="D8" s="50" t="str">
        <f>Master!N7</f>
        <v>B</v>
      </c>
      <c r="E8" s="50" t="str">
        <f>Master!AG7</f>
        <v>C</v>
      </c>
      <c r="F8" s="50" t="str">
        <f>Master!AH7</f>
        <v>D+</v>
      </c>
      <c r="G8" s="50" t="str">
        <f>Master!AI7</f>
        <v>D</v>
      </c>
      <c r="H8" s="50" t="str">
        <f>Master!AJ7</f>
        <v>D</v>
      </c>
      <c r="I8" s="50" t="str">
        <f>Master!AK7</f>
        <v>D+</v>
      </c>
      <c r="J8" s="50" t="str">
        <f>Master!AL7</f>
        <v>D</v>
      </c>
      <c r="K8" s="50" t="str">
        <f>Master!AM7</f>
        <v>D</v>
      </c>
      <c r="L8" s="50" t="str">
        <f>Master!AN7</f>
        <v>D</v>
      </c>
      <c r="M8" s="50" t="str">
        <f>Master!AO7</f>
        <v>D</v>
      </c>
      <c r="N8" s="50" t="str">
        <f>Master!AP7</f>
        <v>D</v>
      </c>
      <c r="O8" s="50" t="str">
        <f>Master!AQ7</f>
        <v>D</v>
      </c>
      <c r="P8" s="50" t="str">
        <f>Master!AR7</f>
        <v>D</v>
      </c>
      <c r="Q8" s="50" t="str">
        <f>Master!AS7</f>
        <v>D</v>
      </c>
      <c r="R8" s="50" t="str">
        <f>Master!AT7</f>
        <v>B+</v>
      </c>
      <c r="S8" s="50" t="str">
        <f>Master!AU7</f>
        <v>C+</v>
      </c>
      <c r="T8" s="50" t="str">
        <f>Master!AV7</f>
        <v>D</v>
      </c>
      <c r="U8" s="50" t="str">
        <f>Master!AW7</f>
        <v>D+</v>
      </c>
      <c r="V8" s="50" t="str">
        <f>Master!AX7</f>
        <v>D</v>
      </c>
      <c r="W8" s="50" t="str">
        <f>Master!AY7</f>
        <v>D+</v>
      </c>
      <c r="X8" s="7" t="str">
        <f>Master!CA7</f>
        <v>D+</v>
      </c>
      <c r="Y8" s="7" t="str">
        <f>Master!CB7</f>
        <v>D+</v>
      </c>
      <c r="Z8" s="50" t="str">
        <f>Master!CE7</f>
        <v>D</v>
      </c>
      <c r="AA8" s="7" t="str">
        <f>Master!CF7</f>
        <v>D+</v>
      </c>
      <c r="AB8" s="7" t="str">
        <f>Master!EC7</f>
        <v>D+</v>
      </c>
      <c r="AC8" s="7" t="str">
        <f>Master!ED7</f>
        <v>C+</v>
      </c>
      <c r="AD8" s="7" t="str">
        <f>Master!EE7</f>
        <v>D+</v>
      </c>
      <c r="AE8" s="7" t="str">
        <f>Master!EF7</f>
        <v>C+</v>
      </c>
      <c r="AF8" s="7" t="str">
        <f>Master!EG7</f>
        <v>D+</v>
      </c>
      <c r="AG8" s="7" t="str">
        <f>Master!EH7</f>
        <v>C+</v>
      </c>
      <c r="AH8" s="7" t="str">
        <f>Master!EI7</f>
        <v>C+</v>
      </c>
      <c r="AI8" s="7" t="str">
        <f>Master!EJ7</f>
        <v>D+</v>
      </c>
      <c r="AJ8" s="7" t="str">
        <f>Master!EK7</f>
        <v>A</v>
      </c>
      <c r="AK8" s="50" t="str">
        <f>Master!ER7</f>
        <v>C</v>
      </c>
      <c r="AL8" s="50" t="str">
        <f>Master!ES7</f>
        <v>D</v>
      </c>
      <c r="AM8" s="50" t="str">
        <f>Master!ET7</f>
        <v>D</v>
      </c>
      <c r="AN8" s="50" t="str">
        <f>Master!EU7</f>
        <v>D</v>
      </c>
      <c r="AO8" s="50" t="str">
        <f>Master!EV7</f>
        <v>C</v>
      </c>
      <c r="AP8" s="50" t="str">
        <f>Master!FI7</f>
        <v>NR</v>
      </c>
      <c r="AQ8" s="50" t="str">
        <f>Master!FJ7</f>
        <v>NR</v>
      </c>
      <c r="AR8" s="50" t="str">
        <f>Master!FK7</f>
        <v>NR</v>
      </c>
      <c r="AS8" s="50" t="str">
        <f>Master!FL7</f>
        <v>NR</v>
      </c>
      <c r="AT8" s="50" t="str">
        <f>Master!FN7</f>
        <v>D</v>
      </c>
      <c r="AU8" s="50" t="str">
        <f>Master!FO7</f>
        <v>NR</v>
      </c>
      <c r="AV8" s="50" t="str">
        <f>Master!FP7</f>
        <v>D+</v>
      </c>
      <c r="AW8" s="50" t="str">
        <f>Master!FQ7</f>
        <v>D</v>
      </c>
      <c r="AX8" s="50" t="str">
        <f>Master!FR7</f>
        <v>B+</v>
      </c>
      <c r="AY8" s="50" t="str">
        <f>Master!FS7</f>
        <v>D+</v>
      </c>
      <c r="AZ8" s="50" t="s">
        <v>235</v>
      </c>
      <c r="BA8" s="50" t="str">
        <f>Master!FU7</f>
        <v>D+</v>
      </c>
      <c r="BB8" s="50" t="str">
        <f>Master!FV7</f>
        <v>D+</v>
      </c>
      <c r="BC8" s="50" t="str">
        <f>Master!FW7</f>
        <v>D</v>
      </c>
      <c r="BD8" s="50" t="str">
        <f>Master!FX7</f>
        <v>D+</v>
      </c>
      <c r="BE8" s="50" t="str">
        <f>Master!FY7</f>
        <v>D</v>
      </c>
      <c r="BF8" s="50" t="str">
        <f>Master!FZ7</f>
        <v>D+</v>
      </c>
      <c r="BG8" s="50" t="str">
        <f>Master!GA7</f>
        <v>D+</v>
      </c>
      <c r="BH8" s="50" t="str">
        <f>Master!GB7</f>
        <v>B</v>
      </c>
      <c r="BI8" s="50" t="str">
        <f>Master!GC7</f>
        <v>D+</v>
      </c>
      <c r="BJ8" s="50" t="str">
        <f>Master!GD7</f>
        <v>C</v>
      </c>
      <c r="BK8" s="50" t="str">
        <f>Master!GE7</f>
        <v>D+</v>
      </c>
      <c r="BL8" s="50" t="str">
        <f>Master!GF7</f>
        <v>D+</v>
      </c>
      <c r="BM8" s="50" t="str">
        <f>Master!GG7</f>
        <v>A</v>
      </c>
      <c r="BN8" s="7" t="str">
        <f>Master!GO7</f>
        <v>NR</v>
      </c>
      <c r="BO8" s="7" t="str">
        <f>Master!GP7</f>
        <v>D+</v>
      </c>
      <c r="BP8" s="7" t="str">
        <f>Master!GQ7</f>
        <v>D+</v>
      </c>
      <c r="BQ8" s="7" t="str">
        <f>Master!GR7</f>
        <v>A</v>
      </c>
      <c r="BR8" s="50" t="str">
        <f>Master!GS7</f>
        <v>B</v>
      </c>
      <c r="BS8" s="7" t="str">
        <f>Master!GT7</f>
        <v>C+</v>
      </c>
      <c r="BT8" s="50" t="str">
        <f>Master!GU7</f>
        <v>D</v>
      </c>
      <c r="BU8" s="50" t="str">
        <f>Master!GV7</f>
        <v>D</v>
      </c>
      <c r="BV8" s="7" t="str">
        <f>Master!GW7</f>
        <v>C+</v>
      </c>
      <c r="BW8" s="50" t="str">
        <f>Master!GX7</f>
        <v>D</v>
      </c>
      <c r="BX8" s="7" t="str">
        <f>Master!GY7</f>
        <v>D+</v>
      </c>
      <c r="BY8" s="50" t="str">
        <f>Master!GZ7</f>
        <v>D</v>
      </c>
      <c r="BZ8" s="7" t="str">
        <f>Master!HA7</f>
        <v>D+</v>
      </c>
      <c r="CA8" s="7" t="str">
        <f>Master!HB7</f>
        <v>D+</v>
      </c>
      <c r="CB8" s="7" t="str">
        <f>Master!HC7</f>
        <v>D</v>
      </c>
      <c r="CC8" s="50" t="str">
        <f>Master!HD7</f>
        <v>C+</v>
      </c>
      <c r="CD8" s="50" t="str">
        <f>Master!O7</f>
        <v>D+</v>
      </c>
      <c r="CE8" s="7" t="str">
        <f>Master!P7</f>
        <v>D+</v>
      </c>
      <c r="CF8" s="50" t="str">
        <f>Master!R7</f>
        <v>B+</v>
      </c>
      <c r="CG8" s="7" t="str">
        <f>Master!BC7</f>
        <v>D</v>
      </c>
      <c r="CH8" s="7" t="str">
        <f>Master!BD7</f>
        <v>D</v>
      </c>
      <c r="CI8" s="7" t="str">
        <f>Master!BE7</f>
        <v>C</v>
      </c>
      <c r="CJ8" s="7" t="str">
        <f>Master!BF7</f>
        <v>D</v>
      </c>
      <c r="CK8" s="7" t="str">
        <f>Master!BG7</f>
        <v>C</v>
      </c>
      <c r="CL8" s="7" t="str">
        <f>Master!BH7</f>
        <v>NA</v>
      </c>
      <c r="CM8" s="7" t="str">
        <f>Master!BI7</f>
        <v>NA</v>
      </c>
      <c r="CN8" s="7" t="str">
        <f>Master!BJ7</f>
        <v>NA</v>
      </c>
      <c r="CO8" s="50" t="str">
        <f>Master!CC7</f>
        <v>D+</v>
      </c>
      <c r="CP8" s="7" t="str">
        <f>Master!CG7</f>
        <v>D+</v>
      </c>
      <c r="CQ8" s="7" t="str">
        <f>Master!CH7</f>
        <v>D+</v>
      </c>
      <c r="CR8" s="50" t="str">
        <f>Master!CI7</f>
        <v>D</v>
      </c>
      <c r="CS8" s="50" t="str">
        <f>Master!CJ7</f>
        <v>D+</v>
      </c>
      <c r="CT8" s="50" t="str">
        <f>Master!CK7</f>
        <v>D</v>
      </c>
      <c r="CU8" s="50" t="str">
        <f>Master!CL7</f>
        <v>D</v>
      </c>
      <c r="CV8" s="50" t="str">
        <f>Master!CM7</f>
        <v>C</v>
      </c>
      <c r="CW8" s="7" t="str">
        <f>Master!CN7</f>
        <v>D+</v>
      </c>
      <c r="CX8" s="50" t="str">
        <f>Master!CO7</f>
        <v>D</v>
      </c>
      <c r="CY8" s="50" t="str">
        <f>Master!CP7</f>
        <v>D+</v>
      </c>
      <c r="CZ8" s="7" t="str">
        <f>Master!CQ7</f>
        <v>NR</v>
      </c>
      <c r="DA8" s="50" t="str">
        <f>Master!CR7</f>
        <v>D</v>
      </c>
      <c r="DB8" s="50" t="str">
        <f>Master!CS7</f>
        <v>D+</v>
      </c>
      <c r="DC8" s="50" t="str">
        <f>Master!CT7</f>
        <v>D</v>
      </c>
      <c r="DD8" s="50" t="str">
        <f>Master!CU7</f>
        <v>D</v>
      </c>
      <c r="DE8" s="50" t="str">
        <f>Master!CV7</f>
        <v>D</v>
      </c>
      <c r="DF8" s="50" t="str">
        <f>Master!CW7</f>
        <v>D</v>
      </c>
      <c r="DG8" s="50" t="str">
        <f>Master!CX7</f>
        <v>D+</v>
      </c>
      <c r="DH8" s="50" t="str">
        <f>Master!CY7</f>
        <v>D</v>
      </c>
      <c r="DI8" s="50" t="str">
        <f>Master!CZ7</f>
        <v>C</v>
      </c>
      <c r="DJ8" s="50" t="str">
        <f>Master!DA7</f>
        <v>D+</v>
      </c>
      <c r="DK8" s="50" t="str">
        <f>Master!DB7</f>
        <v>NR</v>
      </c>
      <c r="DL8" s="50" t="str">
        <f>Master!DC7</f>
        <v>D</v>
      </c>
      <c r="DM8" s="50" t="str">
        <f>Master!DD7</f>
        <v>NR</v>
      </c>
      <c r="DN8" s="50" t="str">
        <f>Master!DE7</f>
        <v>D</v>
      </c>
      <c r="DO8" s="50" t="str">
        <f>Master!DF7</f>
        <v>D</v>
      </c>
      <c r="DP8" s="50" t="str">
        <f>Master!DG7</f>
        <v>D</v>
      </c>
      <c r="DQ8" s="50" t="str">
        <f>Master!DH7</f>
        <v>D+</v>
      </c>
      <c r="DR8" s="50" t="str">
        <f>Master!DI7</f>
        <v>D</v>
      </c>
      <c r="DS8" s="7" t="str">
        <f>Master!EW7</f>
        <v>A</v>
      </c>
      <c r="DT8" s="50" t="str">
        <f>Master!EX7</f>
        <v>B+</v>
      </c>
      <c r="DU8" s="7" t="str">
        <f>Master!EY7</f>
        <v>A</v>
      </c>
      <c r="DV8" s="50" t="str">
        <f>Master!EZ7</f>
        <v>A</v>
      </c>
      <c r="DW8" s="50" t="str">
        <f>Master!FA7</f>
        <v>B+</v>
      </c>
      <c r="DX8" s="7" t="str">
        <f>Master!FB7</f>
        <v>A</v>
      </c>
      <c r="DY8" s="7" t="str">
        <f>Master!FC7</f>
        <v>A</v>
      </c>
      <c r="DZ8" s="50" t="str">
        <f>Master!FD7</f>
        <v>A</v>
      </c>
      <c r="EA8" s="50" t="str">
        <f>Master!FE7</f>
        <v>A</v>
      </c>
      <c r="EB8" s="50" t="str">
        <f>Master!FF7</f>
        <v>B+</v>
      </c>
      <c r="EC8" s="7" t="str">
        <f>Master!FG7</f>
        <v>A</v>
      </c>
      <c r="ED8" s="50" t="str">
        <f>Master!FH7</f>
        <v>B+</v>
      </c>
      <c r="EE8" s="50" t="str">
        <f>Master!DS7</f>
        <v>NR</v>
      </c>
      <c r="EF8" s="50" t="str">
        <f>Master!AZ7</f>
        <v>D</v>
      </c>
      <c r="EG8" s="7" t="str">
        <f>Master!BA7</f>
        <v>C+</v>
      </c>
      <c r="EH8" s="7" t="str">
        <f>Master!BB7</f>
        <v>B+</v>
      </c>
      <c r="EI8" s="50" t="str">
        <f>Master!BO7</f>
        <v>B+</v>
      </c>
      <c r="EJ8" s="7" t="str">
        <f>Master!BP7</f>
        <v>D+</v>
      </c>
      <c r="EK8" s="50" t="str">
        <f>Master!BQ7</f>
        <v>C+</v>
      </c>
      <c r="EL8" s="50" t="str">
        <f>Master!BR7</f>
        <v>D+</v>
      </c>
      <c r="EM8" s="50" t="str">
        <f>Master!BS7</f>
        <v>D+</v>
      </c>
      <c r="EN8" s="50" t="str">
        <f>Master!BT7</f>
        <v>D</v>
      </c>
      <c r="EO8" s="50" t="str">
        <f>Master!BU7</f>
        <v>D+</v>
      </c>
      <c r="EP8" s="50" t="str">
        <f>Master!BV7</f>
        <v>C+</v>
      </c>
      <c r="EQ8" s="50" t="str">
        <f>Master!BW7</f>
        <v>A</v>
      </c>
      <c r="ER8" s="50" t="str">
        <f>Master!BX7</f>
        <v>D</v>
      </c>
      <c r="ES8" s="50" t="str">
        <f>Master!BZ7</f>
        <v>A</v>
      </c>
      <c r="ET8" s="50" t="str">
        <f>Master!BY7</f>
        <v>C</v>
      </c>
      <c r="EU8" s="7" t="str">
        <f>Master!G7</f>
        <v>D+</v>
      </c>
      <c r="EV8" s="50" t="str">
        <f>Master!EL7</f>
        <v>C+</v>
      </c>
      <c r="EW8" s="50" t="str">
        <f>Master!EM7</f>
        <v>D+</v>
      </c>
      <c r="EX8" s="50" t="str">
        <f>Master!EN7</f>
        <v>D+</v>
      </c>
      <c r="EY8" s="50" t="str">
        <f>Master!EO7</f>
        <v>C+</v>
      </c>
      <c r="EZ8" s="50" t="str">
        <f>Master!EP7</f>
        <v>A</v>
      </c>
      <c r="FA8" s="50" t="str">
        <f>Master!EQ7</f>
        <v>A</v>
      </c>
      <c r="FB8" s="7" t="str">
        <f>Master!S7</f>
        <v>C+</v>
      </c>
      <c r="FC8" s="7" t="str">
        <f>Master!T7</f>
        <v>A</v>
      </c>
      <c r="FD8" s="7" t="str">
        <f>Master!U7</f>
        <v>B+</v>
      </c>
      <c r="FE8" s="7" t="str">
        <f>Master!V7</f>
        <v>B+</v>
      </c>
      <c r="FF8" s="7" t="str">
        <f>Master!FM7</f>
        <v>A</v>
      </c>
      <c r="FG8" s="7" t="str">
        <f>Master!BK7</f>
        <v>NR</v>
      </c>
      <c r="FH8" s="7" t="str">
        <f>Master!C7</f>
        <v>NU</v>
      </c>
      <c r="FI8" s="50" t="str">
        <f>Master!D7</f>
        <v>NU</v>
      </c>
      <c r="FJ8" s="50" t="str">
        <f>Master!E7</f>
        <v>NU</v>
      </c>
      <c r="FK8" s="50" t="str">
        <f>Master!F7</f>
        <v>NU</v>
      </c>
      <c r="FL8" s="50" t="str">
        <f>Master!I7</f>
        <v>B</v>
      </c>
      <c r="FM8" s="50" t="str">
        <f>Master!J7</f>
        <v>A</v>
      </c>
      <c r="FN8" s="50" t="str">
        <f>Master!K7</f>
        <v>B</v>
      </c>
      <c r="FO8" s="50" t="str">
        <f>Master!L7</f>
        <v>D</v>
      </c>
      <c r="FP8" s="50" t="str">
        <f>Master!M7</f>
        <v>D+</v>
      </c>
      <c r="FQ8" s="50" t="str">
        <f>Master!Q7</f>
        <v>A</v>
      </c>
      <c r="FR8" s="50" t="str">
        <f>Master!W7</f>
        <v>D+</v>
      </c>
      <c r="FS8" s="50" t="str">
        <f>Master!X7</f>
        <v>D+</v>
      </c>
      <c r="FT8" s="50" t="str">
        <f>Master!Y7</f>
        <v>D+</v>
      </c>
      <c r="FU8" s="7" t="str">
        <f>Master!Z7</f>
        <v>D+</v>
      </c>
      <c r="FV8" s="50" t="str">
        <f>Master!AA7</f>
        <v>D+</v>
      </c>
      <c r="FW8" s="7" t="str">
        <f>Master!AB7</f>
        <v>D+</v>
      </c>
      <c r="FX8" s="7" t="str">
        <f>Master!AC7</f>
        <v>D+</v>
      </c>
      <c r="FY8" s="50" t="str">
        <f>Master!AD7</f>
        <v>C+</v>
      </c>
      <c r="FZ8" s="7" t="str">
        <f>Master!AE7</f>
        <v>D+</v>
      </c>
      <c r="GA8" s="7" t="str">
        <f>Master!AF7</f>
        <v>D+</v>
      </c>
      <c r="GB8" s="50" t="str">
        <f>Master!DT7</f>
        <v>D+</v>
      </c>
      <c r="GC8" s="50" t="str">
        <f>Master!DU7</f>
        <v>D+</v>
      </c>
      <c r="GD8" s="7" t="str">
        <f>Master!DV7</f>
        <v>D+</v>
      </c>
      <c r="GE8" s="50" t="str">
        <f>Master!DW7</f>
        <v>D+</v>
      </c>
      <c r="GF8" s="7" t="str">
        <f>Master!DX7</f>
        <v>D+</v>
      </c>
      <c r="GG8" s="50" t="str">
        <f>Master!DY7</f>
        <v>D+</v>
      </c>
      <c r="GH8" s="7" t="str">
        <f>Master!DZ7</f>
        <v>D+</v>
      </c>
      <c r="GI8" s="50" t="str">
        <f>Master!EA7</f>
        <v>D+</v>
      </c>
      <c r="GJ8" s="50" t="str">
        <f>Master!EB7</f>
        <v>D+</v>
      </c>
      <c r="GK8" s="50" t="str">
        <f>Master!CD7</f>
        <v>D+</v>
      </c>
      <c r="GL8" s="50" t="str">
        <f>Master!GH7</f>
        <v>D+</v>
      </c>
      <c r="GM8" s="7" t="str">
        <f>Master!GI7</f>
        <v>D+</v>
      </c>
      <c r="GN8" s="7" t="str">
        <f>Master!GJ7</f>
        <v>D+</v>
      </c>
      <c r="GO8" s="7" t="str">
        <f>Master!GK7</f>
        <v>D+</v>
      </c>
      <c r="GP8" s="50" t="str">
        <f>Master!GL7</f>
        <v>D+</v>
      </c>
      <c r="GQ8" s="50" t="str">
        <f>Master!GM7</f>
        <v>D+</v>
      </c>
      <c r="GR8" s="7" t="str">
        <f>Master!GN7</f>
        <v>C+</v>
      </c>
      <c r="GS8" s="7" t="str">
        <f>Master!BN7</f>
        <v>D</v>
      </c>
      <c r="GT8" s="50" t="str">
        <f>Master!BL7</f>
        <v>B</v>
      </c>
      <c r="GU8" s="50" t="str">
        <f>Master!BM7</f>
        <v>D</v>
      </c>
      <c r="GV8" s="50" t="str">
        <f>Master!DJ7</f>
        <v>C</v>
      </c>
      <c r="GW8" s="7" t="str">
        <f>Master!DK7</f>
        <v>D</v>
      </c>
      <c r="GX8" s="50" t="str">
        <f>Master!DL7</f>
        <v>D</v>
      </c>
      <c r="GY8" s="7" t="str">
        <f>Master!DM7</f>
        <v>C</v>
      </c>
      <c r="GZ8" s="50" t="str">
        <f>Master!DN7</f>
        <v>C</v>
      </c>
      <c r="HA8" s="50" t="str">
        <f>Master!DO7</f>
        <v>C</v>
      </c>
      <c r="HB8" s="50" t="str">
        <f>Master!DP7</f>
        <v>D</v>
      </c>
      <c r="HC8" s="50" t="str">
        <f>Master!DQ7</f>
        <v>D</v>
      </c>
      <c r="HD8" s="50" t="str">
        <f>Master!DR7</f>
        <v>C</v>
      </c>
      <c r="HE8" s="8">
        <f t="shared" si="0"/>
        <v>19</v>
      </c>
      <c r="HF8" s="9">
        <f t="shared" si="1"/>
        <v>9.0476190476190474E-2</v>
      </c>
      <c r="HG8" s="8">
        <f t="shared" si="2"/>
        <v>11</v>
      </c>
      <c r="HH8" s="9">
        <f t="shared" si="3"/>
        <v>5.2380952380952382E-2</v>
      </c>
      <c r="HI8" s="8">
        <f t="shared" si="4"/>
        <v>6</v>
      </c>
      <c r="HJ8" s="9">
        <f t="shared" si="5"/>
        <v>2.8571428571428571E-2</v>
      </c>
      <c r="HK8" s="8">
        <f t="shared" si="6"/>
        <v>16</v>
      </c>
      <c r="HL8" s="9">
        <f t="shared" si="7"/>
        <v>7.6190476190476197E-2</v>
      </c>
      <c r="HM8" s="8">
        <f t="shared" si="8"/>
        <v>14</v>
      </c>
      <c r="HN8" s="9">
        <f t="shared" si="9"/>
        <v>6.6666666666666666E-2</v>
      </c>
      <c r="HO8" s="8">
        <f t="shared" si="10"/>
        <v>72</v>
      </c>
      <c r="HP8" s="9">
        <f t="shared" si="11"/>
        <v>0.34285714285714286</v>
      </c>
      <c r="HQ8" s="8">
        <f t="shared" si="12"/>
        <v>54</v>
      </c>
      <c r="HR8" s="9">
        <f t="shared" si="13"/>
        <v>0.25714285714285712</v>
      </c>
      <c r="HS8" s="8">
        <f t="shared" si="14"/>
        <v>11</v>
      </c>
      <c r="HT8" s="9">
        <f t="shared" si="15"/>
        <v>5.2380952380952382E-2</v>
      </c>
      <c r="HU8" s="8">
        <f t="shared" si="16"/>
        <v>3</v>
      </c>
      <c r="HV8" s="9">
        <f t="shared" si="17"/>
        <v>1.4285714285714285E-2</v>
      </c>
      <c r="HW8" s="8">
        <f t="shared" si="18"/>
        <v>4</v>
      </c>
      <c r="HX8" s="9">
        <f t="shared" si="19"/>
        <v>1.9047619047619049E-2</v>
      </c>
      <c r="HY8" s="8">
        <f t="shared" ref="HY8:HY70" si="20">HE8+HG8+HI8+HK8+HM8+HO8+HQ8+HS8+HU8+HW8</f>
        <v>210</v>
      </c>
      <c r="II8" s="10"/>
      <c r="IJ8" s="11"/>
      <c r="IK8" s="11"/>
      <c r="IL8" s="11"/>
      <c r="IM8" s="12"/>
      <c r="IN8" s="11"/>
      <c r="IO8" s="13"/>
      <c r="IP8" s="13"/>
      <c r="IQ8" s="13"/>
      <c r="IR8" s="13"/>
      <c r="IS8" s="13"/>
      <c r="IT8" s="13"/>
      <c r="IU8" s="13"/>
      <c r="IV8" s="13"/>
      <c r="IW8" s="13"/>
    </row>
    <row r="9" spans="1:257" ht="50.1" customHeight="1">
      <c r="A9" s="5"/>
      <c r="B9" s="6" t="s">
        <v>262</v>
      </c>
      <c r="C9" s="48" t="str">
        <f>Master!H8</f>
        <v>D</v>
      </c>
      <c r="D9" s="50" t="str">
        <f>Master!N8</f>
        <v>B</v>
      </c>
      <c r="E9" s="50" t="str">
        <f>Master!AG8</f>
        <v>C</v>
      </c>
      <c r="F9" s="50" t="str">
        <f>Master!AH8</f>
        <v>D</v>
      </c>
      <c r="G9" s="50" t="str">
        <f>Master!AI8</f>
        <v>D</v>
      </c>
      <c r="H9" s="50" t="str">
        <f>Master!AJ8</f>
        <v>D</v>
      </c>
      <c r="I9" s="50" t="str">
        <f>Master!AK8</f>
        <v>D</v>
      </c>
      <c r="J9" s="50" t="str">
        <f>Master!AL8</f>
        <v>D</v>
      </c>
      <c r="K9" s="50" t="str">
        <f>Master!AM8</f>
        <v>D</v>
      </c>
      <c r="L9" s="50" t="str">
        <f>Master!AN8</f>
        <v>D</v>
      </c>
      <c r="M9" s="50" t="str">
        <f>Master!AO8</f>
        <v>D</v>
      </c>
      <c r="N9" s="50" t="str">
        <f>Master!AP8</f>
        <v>D</v>
      </c>
      <c r="O9" s="50" t="str">
        <f>Master!AQ8</f>
        <v>D</v>
      </c>
      <c r="P9" s="50" t="str">
        <f>Master!AR8</f>
        <v>D</v>
      </c>
      <c r="Q9" s="50" t="str">
        <f>Master!AS8</f>
        <v>D</v>
      </c>
      <c r="R9" s="50" t="str">
        <f>Master!AT8</f>
        <v>B</v>
      </c>
      <c r="S9" s="50" t="str">
        <f>Master!AU8</f>
        <v>C</v>
      </c>
      <c r="T9" s="50" t="str">
        <f>Master!AV8</f>
        <v>D</v>
      </c>
      <c r="U9" s="50" t="str">
        <f>Master!AW8</f>
        <v>D</v>
      </c>
      <c r="V9" s="50" t="str">
        <f>Master!AX8</f>
        <v>D</v>
      </c>
      <c r="W9" s="50" t="str">
        <f>Master!AY8</f>
        <v>D</v>
      </c>
      <c r="X9" s="7" t="str">
        <f>Master!CA8</f>
        <v>D</v>
      </c>
      <c r="Y9" s="7" t="str">
        <f>Master!CB8</f>
        <v>D</v>
      </c>
      <c r="Z9" s="50" t="str">
        <f>Master!CE8</f>
        <v>D</v>
      </c>
      <c r="AA9" s="7" t="str">
        <f>Master!CF8</f>
        <v>D</v>
      </c>
      <c r="AB9" s="7" t="str">
        <f>Master!EC8</f>
        <v>D</v>
      </c>
      <c r="AC9" s="7" t="str">
        <f>Master!ED8</f>
        <v>C</v>
      </c>
      <c r="AD9" s="7" t="str">
        <f>Master!EE8</f>
        <v>D</v>
      </c>
      <c r="AE9" s="7" t="str">
        <f>Master!EF8</f>
        <v>C</v>
      </c>
      <c r="AF9" s="7" t="str">
        <f>Master!EG8</f>
        <v>D</v>
      </c>
      <c r="AG9" s="7" t="str">
        <f>Master!EH8</f>
        <v>C</v>
      </c>
      <c r="AH9" s="7" t="str">
        <f>Master!EI8</f>
        <v>C</v>
      </c>
      <c r="AI9" s="7" t="str">
        <f>Master!EJ8</f>
        <v>D</v>
      </c>
      <c r="AJ9" s="7" t="str">
        <f>Master!EK8</f>
        <v>A</v>
      </c>
      <c r="AK9" s="50" t="str">
        <f>Master!ER8</f>
        <v>C</v>
      </c>
      <c r="AL9" s="50" t="str">
        <f>Master!ES8</f>
        <v>D</v>
      </c>
      <c r="AM9" s="50" t="str">
        <f>Master!ET8</f>
        <v>D</v>
      </c>
      <c r="AN9" s="50" t="str">
        <f>Master!EU8</f>
        <v>D</v>
      </c>
      <c r="AO9" s="50" t="str">
        <f>Master!EV8</f>
        <v>C</v>
      </c>
      <c r="AP9" s="50" t="str">
        <f>Master!FI8</f>
        <v>NR</v>
      </c>
      <c r="AQ9" s="50" t="str">
        <f>Master!FJ8</f>
        <v>NR</v>
      </c>
      <c r="AR9" s="50" t="str">
        <f>Master!FK8</f>
        <v>NR</v>
      </c>
      <c r="AS9" s="50" t="str">
        <f>Master!FL8</f>
        <v>NR</v>
      </c>
      <c r="AT9" s="50" t="str">
        <f>Master!FN8</f>
        <v>D</v>
      </c>
      <c r="AU9" s="50" t="str">
        <f>Master!FO8</f>
        <v>NR</v>
      </c>
      <c r="AV9" s="50" t="str">
        <f>Master!FP8</f>
        <v>D</v>
      </c>
      <c r="AW9" s="50" t="str">
        <f>Master!FQ8</f>
        <v>D</v>
      </c>
      <c r="AX9" s="50" t="str">
        <f>Master!FR8</f>
        <v>B</v>
      </c>
      <c r="AY9" s="50" t="str">
        <f>Master!FS8</f>
        <v>D</v>
      </c>
      <c r="AZ9" s="50" t="s">
        <v>235</v>
      </c>
      <c r="BA9" s="50" t="str">
        <f>Master!FU8</f>
        <v>D</v>
      </c>
      <c r="BB9" s="50" t="str">
        <f>Master!FV8</f>
        <v>D</v>
      </c>
      <c r="BC9" s="50" t="str">
        <f>Master!FW8</f>
        <v>D</v>
      </c>
      <c r="BD9" s="50" t="str">
        <f>Master!FX8</f>
        <v>D</v>
      </c>
      <c r="BE9" s="50" t="str">
        <f>Master!FY8</f>
        <v>D</v>
      </c>
      <c r="BF9" s="50" t="str">
        <f>Master!FZ8</f>
        <v>D</v>
      </c>
      <c r="BG9" s="50" t="str">
        <f>Master!GA8</f>
        <v>D</v>
      </c>
      <c r="BH9" s="50" t="str">
        <f>Master!GB8</f>
        <v>B</v>
      </c>
      <c r="BI9" s="50" t="str">
        <f>Master!GC8</f>
        <v>D</v>
      </c>
      <c r="BJ9" s="50" t="str">
        <f>Master!GD8</f>
        <v>C</v>
      </c>
      <c r="BK9" s="50" t="str">
        <f>Master!GE8</f>
        <v>D</v>
      </c>
      <c r="BL9" s="50" t="str">
        <f>Master!GF8</f>
        <v>D</v>
      </c>
      <c r="BM9" s="50" t="str">
        <f>Master!GG8</f>
        <v>A</v>
      </c>
      <c r="BN9" s="7" t="str">
        <f>Master!GO8</f>
        <v>NR</v>
      </c>
      <c r="BO9" s="7" t="str">
        <f>Master!GP8</f>
        <v>D</v>
      </c>
      <c r="BP9" s="7" t="str">
        <f>Master!GQ8</f>
        <v>D</v>
      </c>
      <c r="BQ9" s="7" t="str">
        <f>Master!GR8</f>
        <v>A</v>
      </c>
      <c r="BR9" s="50" t="str">
        <f>Master!GS8</f>
        <v>B</v>
      </c>
      <c r="BS9" s="7" t="str">
        <f>Master!GT8</f>
        <v>C</v>
      </c>
      <c r="BT9" s="50" t="str">
        <f>Master!GU8</f>
        <v>D</v>
      </c>
      <c r="BU9" s="50" t="str">
        <f>Master!GV8</f>
        <v>D</v>
      </c>
      <c r="BV9" s="7" t="str">
        <f>Master!GW8</f>
        <v>C</v>
      </c>
      <c r="BW9" s="50" t="str">
        <f>Master!GX8</f>
        <v>D</v>
      </c>
      <c r="BX9" s="7" t="str">
        <f>Master!GY8</f>
        <v>D</v>
      </c>
      <c r="BY9" s="50" t="str">
        <f>Master!GZ8</f>
        <v>D</v>
      </c>
      <c r="BZ9" s="7" t="str">
        <f>Master!HA8</f>
        <v>D</v>
      </c>
      <c r="CA9" s="7" t="str">
        <f>Master!HB8</f>
        <v>D</v>
      </c>
      <c r="CB9" s="7" t="str">
        <f>Master!HC8</f>
        <v>D</v>
      </c>
      <c r="CC9" s="50" t="str">
        <f>Master!HD8</f>
        <v>C</v>
      </c>
      <c r="CD9" s="50" t="str">
        <f>Master!O8</f>
        <v>D</v>
      </c>
      <c r="CE9" s="110" t="str">
        <f>Master!P8</f>
        <v>D</v>
      </c>
      <c r="CF9" s="50" t="str">
        <f>Master!R8</f>
        <v>B</v>
      </c>
      <c r="CG9" s="7" t="str">
        <f>Master!BC8</f>
        <v>D</v>
      </c>
      <c r="CH9" s="7" t="str">
        <f>Master!BD8</f>
        <v>D</v>
      </c>
      <c r="CI9" s="7" t="str">
        <f>Master!BE8</f>
        <v>C</v>
      </c>
      <c r="CJ9" s="7" t="str">
        <f>Master!BF8</f>
        <v>D</v>
      </c>
      <c r="CK9" s="7" t="str">
        <f>Master!BG8</f>
        <v>C</v>
      </c>
      <c r="CL9" s="7" t="str">
        <f>Master!BH8</f>
        <v>NA</v>
      </c>
      <c r="CM9" s="7" t="str">
        <f>Master!BI8</f>
        <v>NA</v>
      </c>
      <c r="CN9" s="7" t="str">
        <f>Master!BJ8</f>
        <v>NA</v>
      </c>
      <c r="CO9" s="50" t="str">
        <f>Master!CC8</f>
        <v>D</v>
      </c>
      <c r="CP9" s="7" t="str">
        <f>Master!CG8</f>
        <v>D</v>
      </c>
      <c r="CQ9" s="7" t="str">
        <f>Master!CH8</f>
        <v>D</v>
      </c>
      <c r="CR9" s="50" t="str">
        <f>Master!CI8</f>
        <v>D</v>
      </c>
      <c r="CS9" s="50" t="str">
        <f>Master!CJ8</f>
        <v>D</v>
      </c>
      <c r="CT9" s="50" t="str">
        <f>Master!CK8</f>
        <v>D</v>
      </c>
      <c r="CU9" s="50" t="str">
        <f>Master!CL8</f>
        <v>D</v>
      </c>
      <c r="CV9" s="50" t="str">
        <f>Master!CM8</f>
        <v>C</v>
      </c>
      <c r="CW9" s="7" t="str">
        <f>Master!CN8</f>
        <v>NR</v>
      </c>
      <c r="CX9" s="50" t="str">
        <f>Master!CO8</f>
        <v>D</v>
      </c>
      <c r="CY9" s="50" t="str">
        <f>Master!CP8</f>
        <v>D</v>
      </c>
      <c r="CZ9" s="7" t="str">
        <f>Master!CQ8</f>
        <v>NR</v>
      </c>
      <c r="DA9" s="50" t="str">
        <f>Master!CR8</f>
        <v>D</v>
      </c>
      <c r="DB9" s="50" t="str">
        <f>Master!CS8</f>
        <v>D</v>
      </c>
      <c r="DC9" s="50" t="str">
        <f>Master!CT8</f>
        <v>D</v>
      </c>
      <c r="DD9" s="50" t="str">
        <f>Master!CU8</f>
        <v>D</v>
      </c>
      <c r="DE9" s="50" t="str">
        <f>Master!CV8</f>
        <v>D</v>
      </c>
      <c r="DF9" s="50" t="str">
        <f>Master!CW8</f>
        <v>D</v>
      </c>
      <c r="DG9" s="50" t="str">
        <f>Master!CX8</f>
        <v>D</v>
      </c>
      <c r="DH9" s="50" t="str">
        <f>Master!CY8</f>
        <v>D</v>
      </c>
      <c r="DI9" s="50" t="str">
        <f>Master!CZ8</f>
        <v>C</v>
      </c>
      <c r="DJ9" s="50" t="str">
        <f>Master!DA8</f>
        <v>D</v>
      </c>
      <c r="DK9" s="50" t="str">
        <f>Master!DB8</f>
        <v>NR</v>
      </c>
      <c r="DL9" s="50" t="str">
        <f>Master!DC8</f>
        <v>D</v>
      </c>
      <c r="DM9" s="50" t="str">
        <f>Master!DD8</f>
        <v>D</v>
      </c>
      <c r="DN9" s="50" t="str">
        <f>Master!DE8</f>
        <v>D</v>
      </c>
      <c r="DO9" s="50" t="str">
        <f>Master!DF8</f>
        <v>D</v>
      </c>
      <c r="DP9" s="50" t="str">
        <f>Master!DG8</f>
        <v>D</v>
      </c>
      <c r="DQ9" s="50" t="str">
        <f>Master!DH8</f>
        <v>D</v>
      </c>
      <c r="DR9" s="50" t="str">
        <f>Master!DI8</f>
        <v>NU</v>
      </c>
      <c r="DS9" s="7" t="str">
        <f>Master!EW8</f>
        <v>A</v>
      </c>
      <c r="DT9" s="50" t="str">
        <f>Master!EX8</f>
        <v>B</v>
      </c>
      <c r="DU9" s="7" t="str">
        <f>Master!EY8</f>
        <v>A</v>
      </c>
      <c r="DV9" s="50" t="str">
        <f>Master!EZ8</f>
        <v>A</v>
      </c>
      <c r="DW9" s="50" t="str">
        <f>Master!FA8</f>
        <v>B</v>
      </c>
      <c r="DX9" s="7" t="str">
        <f>Master!FB8</f>
        <v>A</v>
      </c>
      <c r="DY9" s="7" t="str">
        <f>Master!FC8</f>
        <v>A</v>
      </c>
      <c r="DZ9" s="50" t="str">
        <f>Master!FD8</f>
        <v>A</v>
      </c>
      <c r="EA9" s="50" t="str">
        <f>Master!FE8</f>
        <v>A</v>
      </c>
      <c r="EB9" s="50" t="str">
        <f>Master!FF8</f>
        <v>B</v>
      </c>
      <c r="EC9" s="7" t="str">
        <f>Master!FG8</f>
        <v>A</v>
      </c>
      <c r="ED9" s="50" t="str">
        <f>Master!FH8</f>
        <v>B</v>
      </c>
      <c r="EE9" s="50" t="str">
        <f>Master!DS8</f>
        <v>NR</v>
      </c>
      <c r="EF9" s="50" t="str">
        <f>Master!AZ8</f>
        <v>D</v>
      </c>
      <c r="EG9" s="7" t="str">
        <f>Master!BA8</f>
        <v>D</v>
      </c>
      <c r="EH9" s="7" t="str">
        <f>Master!BB8</f>
        <v>B</v>
      </c>
      <c r="EI9" s="50" t="str">
        <f>Master!BO8</f>
        <v>B</v>
      </c>
      <c r="EJ9" s="7" t="str">
        <f>Master!BP8</f>
        <v>D</v>
      </c>
      <c r="EK9" s="50" t="str">
        <f>Master!BQ8</f>
        <v>C</v>
      </c>
      <c r="EL9" s="50" t="str">
        <f>Master!BR8</f>
        <v>D</v>
      </c>
      <c r="EM9" s="50" t="str">
        <f>Master!BS8</f>
        <v>D</v>
      </c>
      <c r="EN9" s="50" t="str">
        <f>Master!BT8</f>
        <v>D</v>
      </c>
      <c r="EO9" s="50" t="str">
        <f>Master!BU8</f>
        <v>D</v>
      </c>
      <c r="EP9" s="50" t="str">
        <f>Master!BV8</f>
        <v>C</v>
      </c>
      <c r="EQ9" s="50" t="str">
        <f>Master!BW8</f>
        <v>A</v>
      </c>
      <c r="ER9" s="50" t="str">
        <f>Master!BX8</f>
        <v>D</v>
      </c>
      <c r="ES9" s="50" t="str">
        <f>Master!BZ8</f>
        <v>A</v>
      </c>
      <c r="ET9" s="50" t="str">
        <f>Master!BY8</f>
        <v>C</v>
      </c>
      <c r="EU9" s="7" t="str">
        <f>Master!G8</f>
        <v>D</v>
      </c>
      <c r="EV9" s="50" t="str">
        <f>Master!EL8</f>
        <v>C</v>
      </c>
      <c r="EW9" s="50" t="str">
        <f>Master!EM8</f>
        <v>D</v>
      </c>
      <c r="EX9" s="50" t="str">
        <f>Master!EN8</f>
        <v>D</v>
      </c>
      <c r="EY9" s="50" t="str">
        <f>Master!EO8</f>
        <v>C</v>
      </c>
      <c r="EZ9" s="50" t="str">
        <f>Master!EP8</f>
        <v>A</v>
      </c>
      <c r="FA9" s="50" t="str">
        <f>Master!EQ8</f>
        <v>A</v>
      </c>
      <c r="FB9" s="7" t="str">
        <f>Master!S8</f>
        <v>C</v>
      </c>
      <c r="FC9" s="7" t="str">
        <f>Master!T8</f>
        <v>A</v>
      </c>
      <c r="FD9" s="7" t="str">
        <f>Master!U8</f>
        <v>B</v>
      </c>
      <c r="FE9" s="7" t="str">
        <f>Master!V8</f>
        <v>B</v>
      </c>
      <c r="FF9" s="7" t="str">
        <f>Master!FM8</f>
        <v>A</v>
      </c>
      <c r="FG9" s="7" t="str">
        <f>Master!BK8</f>
        <v>NR</v>
      </c>
      <c r="FH9" s="7" t="str">
        <f>Master!C8</f>
        <v>NU</v>
      </c>
      <c r="FI9" s="50" t="str">
        <f>Master!D8</f>
        <v>NU</v>
      </c>
      <c r="FJ9" s="50" t="str">
        <f>Master!E8</f>
        <v>NU</v>
      </c>
      <c r="FK9" s="50" t="str">
        <f>Master!F8</f>
        <v>NU</v>
      </c>
      <c r="FL9" s="50" t="str">
        <f>Master!I8</f>
        <v>B</v>
      </c>
      <c r="FM9" s="50" t="str">
        <f>Master!J8</f>
        <v>A</v>
      </c>
      <c r="FN9" s="50" t="str">
        <f>Master!K8</f>
        <v>B</v>
      </c>
      <c r="FO9" s="50" t="str">
        <f>Master!L8</f>
        <v>D</v>
      </c>
      <c r="FP9" s="50" t="str">
        <f>Master!M8</f>
        <v>D</v>
      </c>
      <c r="FQ9" s="50" t="str">
        <f>Master!Q8</f>
        <v>A</v>
      </c>
      <c r="FR9" s="50" t="str">
        <f>Master!W8</f>
        <v>D</v>
      </c>
      <c r="FS9" s="50" t="str">
        <f>Master!X8</f>
        <v>D</v>
      </c>
      <c r="FT9" s="50" t="str">
        <f>Master!Y8</f>
        <v>D</v>
      </c>
      <c r="FU9" s="7" t="str">
        <f>Master!Z8</f>
        <v>D</v>
      </c>
      <c r="FV9" s="50" t="str">
        <f>Master!AA8</f>
        <v>D</v>
      </c>
      <c r="FW9" s="7" t="str">
        <f>Master!AB8</f>
        <v>D</v>
      </c>
      <c r="FX9" s="7" t="str">
        <f>Master!AC8</f>
        <v>D</v>
      </c>
      <c r="FY9" s="50" t="str">
        <f>Master!AD8</f>
        <v>C</v>
      </c>
      <c r="FZ9" s="7" t="str">
        <f>Master!AE8</f>
        <v>D</v>
      </c>
      <c r="GA9" s="7" t="str">
        <f>Master!AF8</f>
        <v>D</v>
      </c>
      <c r="GB9" s="50" t="str">
        <f>Master!DT8</f>
        <v>D</v>
      </c>
      <c r="GC9" s="50" t="str">
        <f>Master!DU8</f>
        <v>D</v>
      </c>
      <c r="GD9" s="7" t="str">
        <f>Master!DV8</f>
        <v>D</v>
      </c>
      <c r="GE9" s="50" t="str">
        <f>Master!DW8</f>
        <v>D</v>
      </c>
      <c r="GF9" s="7" t="str">
        <f>Master!DX8</f>
        <v>D</v>
      </c>
      <c r="GG9" s="50" t="str">
        <f>Master!DY8</f>
        <v>D</v>
      </c>
      <c r="GH9" s="7" t="str">
        <f>Master!DZ8</f>
        <v>D</v>
      </c>
      <c r="GI9" s="50" t="str">
        <f>Master!EA8</f>
        <v>D</v>
      </c>
      <c r="GJ9" s="50" t="str">
        <f>Master!EB8</f>
        <v>D</v>
      </c>
      <c r="GK9" s="50" t="str">
        <f>Master!CD8</f>
        <v>D</v>
      </c>
      <c r="GL9" s="50" t="str">
        <f>Master!GH8</f>
        <v>D</v>
      </c>
      <c r="GM9" s="7" t="str">
        <f>Master!GI8</f>
        <v>D</v>
      </c>
      <c r="GN9" s="7" t="str">
        <f>Master!GJ8</f>
        <v>D</v>
      </c>
      <c r="GO9" s="7" t="str">
        <f>Master!GK8</f>
        <v>D</v>
      </c>
      <c r="GP9" s="50" t="str">
        <f>Master!GL8</f>
        <v>D</v>
      </c>
      <c r="GQ9" s="50" t="str">
        <f>Master!GM8</f>
        <v>D+</v>
      </c>
      <c r="GR9" s="7" t="str">
        <f>Master!GN8</f>
        <v>C</v>
      </c>
      <c r="GS9" s="7" t="str">
        <f>Master!BN8</f>
        <v>D</v>
      </c>
      <c r="GT9" s="50" t="str">
        <f>Master!BL8</f>
        <v>B</v>
      </c>
      <c r="GU9" s="50" t="str">
        <f>Master!BM8</f>
        <v>D</v>
      </c>
      <c r="GV9" s="50" t="str">
        <f>Master!DJ8</f>
        <v>C</v>
      </c>
      <c r="GW9" s="7" t="str">
        <f>Master!DK8</f>
        <v>D</v>
      </c>
      <c r="GX9" s="50" t="str">
        <f>Master!DL8</f>
        <v>D</v>
      </c>
      <c r="GY9" s="7" t="str">
        <f>Master!DM8</f>
        <v>NR</v>
      </c>
      <c r="GZ9" s="50" t="str">
        <f>Master!DN8</f>
        <v>C</v>
      </c>
      <c r="HA9" s="50" t="str">
        <f>Master!DO8</f>
        <v>C</v>
      </c>
      <c r="HB9" s="50" t="str">
        <f>Master!DP8</f>
        <v>D</v>
      </c>
      <c r="HC9" s="50" t="str">
        <f>Master!DQ8</f>
        <v>D</v>
      </c>
      <c r="HD9" s="50" t="str">
        <f>Master!DR8</f>
        <v>C</v>
      </c>
      <c r="HE9" s="8">
        <f t="shared" si="0"/>
        <v>19</v>
      </c>
      <c r="HF9" s="9">
        <f t="shared" ref="HF9:HF10" si="21">HE9/HY9</f>
        <v>9.0476190476190474E-2</v>
      </c>
      <c r="HG9" s="8">
        <f t="shared" si="2"/>
        <v>0</v>
      </c>
      <c r="HH9" s="9">
        <f t="shared" ref="HH9:HH10" si="22">HG9/HY9</f>
        <v>0</v>
      </c>
      <c r="HI9" s="8">
        <f t="shared" si="4"/>
        <v>17</v>
      </c>
      <c r="HJ9" s="9">
        <f t="shared" ref="HJ9:HJ10" si="23">HI9/HY9</f>
        <v>8.0952380952380956E-2</v>
      </c>
      <c r="HK9" s="8">
        <f t="shared" si="6"/>
        <v>0</v>
      </c>
      <c r="HL9" s="9">
        <f t="shared" ref="HL9:HL10" si="24">HK9/HY9</f>
        <v>0</v>
      </c>
      <c r="HM9" s="8">
        <f t="shared" si="8"/>
        <v>28</v>
      </c>
      <c r="HN9" s="9">
        <f t="shared" ref="HN9:HN10" si="25">HM9/HY9</f>
        <v>0.13333333333333333</v>
      </c>
      <c r="HO9" s="8">
        <f t="shared" si="10"/>
        <v>1</v>
      </c>
      <c r="HP9" s="9">
        <f t="shared" ref="HP9:HP10" si="26">HO9/HY9</f>
        <v>4.7619047619047623E-3</v>
      </c>
      <c r="HQ9" s="8">
        <f t="shared" si="12"/>
        <v>125</v>
      </c>
      <c r="HR9" s="9">
        <f t="shared" ref="HR9:HR10" si="27">HQ9/HY9</f>
        <v>0.59523809523809523</v>
      </c>
      <c r="HS9" s="8">
        <f t="shared" si="14"/>
        <v>12</v>
      </c>
      <c r="HT9" s="9">
        <f t="shared" ref="HT9:HT10" si="28">HS9/HY9</f>
        <v>5.7142857142857141E-2</v>
      </c>
      <c r="HU9" s="8">
        <f t="shared" si="16"/>
        <v>3</v>
      </c>
      <c r="HV9" s="9">
        <f t="shared" ref="HV9:HV10" si="29">HU9/HY9</f>
        <v>1.4285714285714285E-2</v>
      </c>
      <c r="HW9" s="8">
        <f t="shared" si="18"/>
        <v>5</v>
      </c>
      <c r="HX9" s="9">
        <f t="shared" ref="HX9:HX10" si="30">HW9/HY9</f>
        <v>2.3809523809523808E-2</v>
      </c>
      <c r="HY9" s="8">
        <f t="shared" ref="HY9:HY10" si="31">HE9+HG9+HI9+HK9+HM9+HO9+HQ9+HS9+HU9+HW9</f>
        <v>210</v>
      </c>
      <c r="II9" s="10"/>
      <c r="IJ9" s="11"/>
      <c r="IK9" s="11"/>
      <c r="IL9" s="11"/>
      <c r="IM9" s="12"/>
      <c r="IN9" s="11"/>
      <c r="IO9" s="13"/>
      <c r="IP9" s="13"/>
      <c r="IQ9" s="13"/>
      <c r="IR9" s="13"/>
      <c r="IS9" s="13"/>
      <c r="IT9" s="13"/>
      <c r="IU9" s="13"/>
      <c r="IV9" s="13"/>
      <c r="IW9" s="13"/>
    </row>
    <row r="10" spans="1:257" ht="50.1" customHeight="1">
      <c r="A10" s="5"/>
      <c r="B10" s="6" t="s">
        <v>263</v>
      </c>
      <c r="C10" s="48" t="str">
        <f>Master!H9</f>
        <v>A</v>
      </c>
      <c r="D10" s="50" t="str">
        <f>Master!N9</f>
        <v>NU</v>
      </c>
      <c r="E10" s="50" t="str">
        <f>Master!AG9</f>
        <v>NU</v>
      </c>
      <c r="F10" s="50" t="str">
        <f>Master!AH9</f>
        <v>A</v>
      </c>
      <c r="G10" s="50" t="str">
        <f>Master!AI9</f>
        <v>NU</v>
      </c>
      <c r="H10" s="50" t="str">
        <f>Master!AJ9</f>
        <v>NU</v>
      </c>
      <c r="I10" s="50" t="str">
        <f>Master!AK9</f>
        <v>A</v>
      </c>
      <c r="J10" s="50" t="str">
        <f>Master!AL9</f>
        <v>NU</v>
      </c>
      <c r="K10" s="50" t="str">
        <f>Master!AM9</f>
        <v>NU</v>
      </c>
      <c r="L10" s="50" t="str">
        <f>Master!AN9</f>
        <v>NU</v>
      </c>
      <c r="M10" s="50" t="str">
        <f>Master!AO9</f>
        <v>NU</v>
      </c>
      <c r="N10" s="50" t="str">
        <f>Master!AP9</f>
        <v>NU</v>
      </c>
      <c r="O10" s="50" t="str">
        <f>Master!AQ9</f>
        <v>NU</v>
      </c>
      <c r="P10" s="50" t="str">
        <f>Master!AR9</f>
        <v>NU</v>
      </c>
      <c r="Q10" s="50" t="str">
        <f>Master!AS9</f>
        <v>NU</v>
      </c>
      <c r="R10" s="50" t="str">
        <f>Master!AT9</f>
        <v>A</v>
      </c>
      <c r="S10" s="50" t="str">
        <f>Master!AU9</f>
        <v>A</v>
      </c>
      <c r="T10" s="50" t="str">
        <f>Master!AV9</f>
        <v>NU</v>
      </c>
      <c r="U10" s="50" t="str">
        <f>Master!AW9</f>
        <v>A</v>
      </c>
      <c r="V10" s="50" t="str">
        <f>Master!AX9</f>
        <v>NU</v>
      </c>
      <c r="W10" s="50" t="str">
        <f>Master!AY9</f>
        <v>A</v>
      </c>
      <c r="X10" s="7" t="str">
        <f>Master!CA9</f>
        <v>A</v>
      </c>
      <c r="Y10" s="7" t="str">
        <f>Master!CB9</f>
        <v>A</v>
      </c>
      <c r="Z10" s="50" t="str">
        <f>Master!CE9</f>
        <v>NU</v>
      </c>
      <c r="AA10" s="7" t="str">
        <f>Master!CF9</f>
        <v>A</v>
      </c>
      <c r="AB10" s="7" t="str">
        <f>Master!EC9</f>
        <v>A</v>
      </c>
      <c r="AC10" s="7" t="str">
        <f>Master!ED9</f>
        <v>A</v>
      </c>
      <c r="AD10" s="7" t="str">
        <f>Master!EE9</f>
        <v>A</v>
      </c>
      <c r="AE10" s="7" t="str">
        <f>Master!EF9</f>
        <v>A</v>
      </c>
      <c r="AF10" s="7" t="str">
        <f>Master!EG9</f>
        <v>A</v>
      </c>
      <c r="AG10" s="7" t="str">
        <f>Master!EH9</f>
        <v>A</v>
      </c>
      <c r="AH10" s="7" t="str">
        <f>Master!EI9</f>
        <v>A</v>
      </c>
      <c r="AI10" s="7" t="str">
        <f>Master!EJ9</f>
        <v>A</v>
      </c>
      <c r="AJ10" s="7" t="str">
        <f>Master!EK9</f>
        <v>NU</v>
      </c>
      <c r="AK10" s="50" t="str">
        <f>Master!ER9</f>
        <v>NU</v>
      </c>
      <c r="AL10" s="50" t="str">
        <f>Master!ES9</f>
        <v>NU</v>
      </c>
      <c r="AM10" s="50" t="str">
        <f>Master!ET9</f>
        <v>NU</v>
      </c>
      <c r="AN10" s="50" t="str">
        <f>Master!EU9</f>
        <v>NU</v>
      </c>
      <c r="AO10" s="50" t="str">
        <f>Master!EV9</f>
        <v>NU</v>
      </c>
      <c r="AP10" s="50" t="str">
        <f>Master!FI9</f>
        <v>NR</v>
      </c>
      <c r="AQ10" s="50" t="str">
        <f>Master!FJ9</f>
        <v>NR</v>
      </c>
      <c r="AR10" s="50" t="str">
        <f>Master!FK9</f>
        <v>NR</v>
      </c>
      <c r="AS10" s="50" t="str">
        <f>Master!FL9</f>
        <v>NR</v>
      </c>
      <c r="AT10" s="50" t="str">
        <f>Master!FN9</f>
        <v>NU</v>
      </c>
      <c r="AU10" s="50" t="str">
        <f>Master!FO9</f>
        <v>NU</v>
      </c>
      <c r="AV10" s="50" t="str">
        <f>Master!FP9</f>
        <v>A</v>
      </c>
      <c r="AW10" s="50" t="str">
        <f>Master!FQ9</f>
        <v>NU</v>
      </c>
      <c r="AX10" s="50" t="str">
        <f>Master!FR9</f>
        <v>A</v>
      </c>
      <c r="AY10" s="50" t="str">
        <f>Master!FS9</f>
        <v>A</v>
      </c>
      <c r="AZ10" s="50" t="s">
        <v>232</v>
      </c>
      <c r="BA10" s="50" t="str">
        <f>Master!FU9</f>
        <v>A</v>
      </c>
      <c r="BB10" s="50" t="str">
        <f>Master!FV9</f>
        <v>A</v>
      </c>
      <c r="BC10" s="50" t="str">
        <f>Master!FW9</f>
        <v>NU</v>
      </c>
      <c r="BD10" s="50" t="str">
        <f>Master!FX9</f>
        <v>A</v>
      </c>
      <c r="BE10" s="50" t="str">
        <f>Master!FY9</f>
        <v>NU</v>
      </c>
      <c r="BF10" s="50" t="str">
        <f>Master!FZ9</f>
        <v>A</v>
      </c>
      <c r="BG10" s="50" t="str">
        <f>Master!GA9</f>
        <v>A</v>
      </c>
      <c r="BH10" s="50" t="str">
        <f>Master!GB9</f>
        <v>NU</v>
      </c>
      <c r="BI10" s="50" t="str">
        <f>Master!GC9</f>
        <v>A</v>
      </c>
      <c r="BJ10" s="50" t="str">
        <f>Master!GD9</f>
        <v>NU</v>
      </c>
      <c r="BK10" s="50" t="str">
        <f>Master!GE9</f>
        <v>A</v>
      </c>
      <c r="BL10" s="50" t="str">
        <f>Master!GF9</f>
        <v>A</v>
      </c>
      <c r="BM10" s="50" t="str">
        <f>Master!GG9</f>
        <v>NU</v>
      </c>
      <c r="BN10" s="7" t="str">
        <f>Master!GO9</f>
        <v>NR</v>
      </c>
      <c r="BO10" s="7" t="str">
        <f>Master!GP9</f>
        <v>A</v>
      </c>
      <c r="BP10" s="7" t="str">
        <f>Master!GQ9</f>
        <v>A</v>
      </c>
      <c r="BQ10" s="7" t="str">
        <f>Master!GR9</f>
        <v>A</v>
      </c>
      <c r="BR10" s="50" t="str">
        <f>Master!GS9</f>
        <v>NU</v>
      </c>
      <c r="BS10" s="7" t="str">
        <f>Master!GT9</f>
        <v>A</v>
      </c>
      <c r="BT10" s="50" t="str">
        <f>Master!GU9</f>
        <v>NU</v>
      </c>
      <c r="BU10" s="50" t="str">
        <f>Master!GV9</f>
        <v>NU</v>
      </c>
      <c r="BV10" s="7" t="str">
        <f>Master!GW9</f>
        <v>A</v>
      </c>
      <c r="BW10" s="50" t="str">
        <f>Master!GX9</f>
        <v>NU</v>
      </c>
      <c r="BX10" s="7" t="str">
        <f>Master!GY9</f>
        <v>A</v>
      </c>
      <c r="BY10" s="50" t="str">
        <f>Master!GZ9</f>
        <v>NU</v>
      </c>
      <c r="BZ10" s="7" t="str">
        <f>Master!HA9</f>
        <v>A</v>
      </c>
      <c r="CA10" s="7" t="str">
        <f>Master!HB9</f>
        <v>A</v>
      </c>
      <c r="CB10" s="7" t="str">
        <f>Master!HC9</f>
        <v>NU</v>
      </c>
      <c r="CC10" s="50" t="str">
        <f>Master!HD9</f>
        <v>A</v>
      </c>
      <c r="CD10" s="50" t="str">
        <f>Master!O9</f>
        <v>A</v>
      </c>
      <c r="CE10" s="7" t="str">
        <f>Master!P9</f>
        <v>A</v>
      </c>
      <c r="CF10" s="50" t="str">
        <f>Master!R9</f>
        <v>A</v>
      </c>
      <c r="CG10" s="7" t="str">
        <f>Master!BC9</f>
        <v>NU</v>
      </c>
      <c r="CH10" s="7" t="str">
        <f>Master!BD9</f>
        <v>NU</v>
      </c>
      <c r="CI10" s="7" t="str">
        <f>Master!BE9</f>
        <v>NU</v>
      </c>
      <c r="CJ10" s="7" t="str">
        <f>Master!BF9</f>
        <v>NU</v>
      </c>
      <c r="CK10" s="7" t="str">
        <f>Master!BG9</f>
        <v>NU</v>
      </c>
      <c r="CL10" s="7" t="str">
        <f>Master!BH9</f>
        <v>NA</v>
      </c>
      <c r="CM10" s="7" t="str">
        <f>Master!BI9</f>
        <v>NA</v>
      </c>
      <c r="CN10" s="7" t="str">
        <f>Master!BJ9</f>
        <v>NA</v>
      </c>
      <c r="CO10" s="50" t="str">
        <f>Master!CC9</f>
        <v>A</v>
      </c>
      <c r="CP10" s="7" t="str">
        <f>Master!CG9</f>
        <v>A</v>
      </c>
      <c r="CQ10" s="7" t="str">
        <f>Master!CH9</f>
        <v>A</v>
      </c>
      <c r="CR10" s="50" t="str">
        <f>Master!CI9</f>
        <v>NU</v>
      </c>
      <c r="CS10" s="50" t="str">
        <f>Master!CJ9</f>
        <v>A</v>
      </c>
      <c r="CT10" s="50" t="str">
        <f>Master!CK9</f>
        <v>NU</v>
      </c>
      <c r="CU10" s="50" t="str">
        <f>Master!CL9</f>
        <v>D</v>
      </c>
      <c r="CV10" s="50" t="str">
        <f>Master!CM9</f>
        <v>NU</v>
      </c>
      <c r="CW10" s="7" t="str">
        <f>Master!CN9</f>
        <v>A</v>
      </c>
      <c r="CX10" s="50" t="str">
        <f>Master!CO9</f>
        <v>NU</v>
      </c>
      <c r="CY10" s="50" t="str">
        <f>Master!CP9</f>
        <v>A</v>
      </c>
      <c r="CZ10" s="7" t="str">
        <f>Master!CQ9</f>
        <v>NR</v>
      </c>
      <c r="DA10" s="50" t="str">
        <f>Master!CR9</f>
        <v>NU</v>
      </c>
      <c r="DB10" s="50" t="str">
        <f>Master!CS9</f>
        <v>A</v>
      </c>
      <c r="DC10" s="50" t="str">
        <f>Master!CT9</f>
        <v>NU</v>
      </c>
      <c r="DD10" s="50" t="str">
        <f>Master!CU9</f>
        <v>NU</v>
      </c>
      <c r="DE10" s="50" t="str">
        <f>Master!CV9</f>
        <v>NU</v>
      </c>
      <c r="DF10" s="50" t="str">
        <f>Master!CW9</f>
        <v>NA</v>
      </c>
      <c r="DG10" s="50" t="str">
        <f>Master!CX9</f>
        <v>A</v>
      </c>
      <c r="DH10" s="50" t="str">
        <f>Master!CY9</f>
        <v>NU</v>
      </c>
      <c r="DI10" s="50" t="str">
        <f>Master!CZ9</f>
        <v>NU</v>
      </c>
      <c r="DJ10" s="50" t="str">
        <f>Master!DA9</f>
        <v>A</v>
      </c>
      <c r="DK10" s="50" t="str">
        <f>Master!DB9</f>
        <v>NU</v>
      </c>
      <c r="DL10" s="50" t="str">
        <f>Master!DC9</f>
        <v>NR</v>
      </c>
      <c r="DM10" s="50" t="str">
        <f>Master!DD9</f>
        <v>NR</v>
      </c>
      <c r="DN10" s="50" t="str">
        <f>Master!DE9</f>
        <v>NU</v>
      </c>
      <c r="DO10" s="50" t="str">
        <f>Master!DF9</f>
        <v>NU</v>
      </c>
      <c r="DP10" s="50" t="str">
        <f>Master!DG9</f>
        <v>NU</v>
      </c>
      <c r="DQ10" s="50" t="str">
        <f>Master!DH9</f>
        <v>A</v>
      </c>
      <c r="DR10" s="50" t="str">
        <f>Master!DI9</f>
        <v>NU</v>
      </c>
      <c r="DS10" s="7" t="str">
        <f>Master!EW9</f>
        <v>A</v>
      </c>
      <c r="DT10" s="50" t="str">
        <f>Master!EX9</f>
        <v>A</v>
      </c>
      <c r="DU10" s="7" t="str">
        <f>Master!EY9</f>
        <v>NR</v>
      </c>
      <c r="DV10" s="50" t="str">
        <f>Master!EZ9</f>
        <v>A</v>
      </c>
      <c r="DW10" s="50" t="str">
        <f>Master!FA9</f>
        <v>A</v>
      </c>
      <c r="DX10" s="7" t="str">
        <f>Master!FB9</f>
        <v>A</v>
      </c>
      <c r="DY10" s="7" t="str">
        <f>Master!FC9</f>
        <v>A</v>
      </c>
      <c r="DZ10" s="50" t="str">
        <f>Master!FD9</f>
        <v>A</v>
      </c>
      <c r="EA10" s="50" t="str">
        <f>Master!FE9</f>
        <v>A</v>
      </c>
      <c r="EB10" s="50" t="str">
        <f>Master!FF9</f>
        <v>A</v>
      </c>
      <c r="EC10" s="7" t="str">
        <f>Master!FG9</f>
        <v>A</v>
      </c>
      <c r="ED10" s="50" t="str">
        <f>Master!FH9</f>
        <v>A</v>
      </c>
      <c r="EE10" s="50" t="str">
        <f>Master!DS9</f>
        <v>NR</v>
      </c>
      <c r="EF10" s="50" t="str">
        <f>Master!AZ9</f>
        <v>NU</v>
      </c>
      <c r="EG10" s="7" t="str">
        <f>Master!BA9</f>
        <v>A</v>
      </c>
      <c r="EH10" s="7" t="str">
        <f>Master!BB9</f>
        <v>A</v>
      </c>
      <c r="EI10" s="50" t="str">
        <f>Master!BO9</f>
        <v>A</v>
      </c>
      <c r="EJ10" s="7" t="str">
        <f>Master!BP9</f>
        <v>A</v>
      </c>
      <c r="EK10" s="50" t="str">
        <f>Master!BQ9</f>
        <v>A</v>
      </c>
      <c r="EL10" s="50" t="str">
        <f>Master!BR9</f>
        <v>A</v>
      </c>
      <c r="EM10" s="50" t="str">
        <f>Master!BS9</f>
        <v>A</v>
      </c>
      <c r="EN10" s="50" t="str">
        <f>Master!BT9</f>
        <v>NU</v>
      </c>
      <c r="EO10" s="50" t="str">
        <f>Master!BU9</f>
        <v>A</v>
      </c>
      <c r="EP10" s="50" t="str">
        <f>Master!BV9</f>
        <v>A</v>
      </c>
      <c r="EQ10" s="50" t="str">
        <f>Master!BW9</f>
        <v>NU</v>
      </c>
      <c r="ER10" s="50" t="str">
        <f>Master!BX9</f>
        <v>NU</v>
      </c>
      <c r="ES10" s="50" t="str">
        <f>Master!BZ9</f>
        <v>NU</v>
      </c>
      <c r="ET10" s="50" t="str">
        <f>Master!BY9</f>
        <v>NU</v>
      </c>
      <c r="EU10" s="7" t="str">
        <f>Master!G9</f>
        <v>A</v>
      </c>
      <c r="EV10" s="50" t="str">
        <f>Master!EL9</f>
        <v>A</v>
      </c>
      <c r="EW10" s="50" t="str">
        <f>Master!EM9</f>
        <v>A</v>
      </c>
      <c r="EX10" s="50" t="str">
        <f>Master!EN9</f>
        <v>A</v>
      </c>
      <c r="EY10" s="50" t="str">
        <f>Master!EO9</f>
        <v>A</v>
      </c>
      <c r="EZ10" s="50" t="str">
        <f>Master!EP9</f>
        <v>A</v>
      </c>
      <c r="FA10" s="50" t="str">
        <f>Master!EQ9</f>
        <v>A</v>
      </c>
      <c r="FB10" s="7" t="str">
        <f>Master!S9</f>
        <v>A</v>
      </c>
      <c r="FC10" s="7" t="str">
        <f>Master!T9</f>
        <v>A</v>
      </c>
      <c r="FD10" s="7" t="str">
        <f>Master!U9</f>
        <v>A</v>
      </c>
      <c r="FE10" s="7" t="str">
        <f>Master!V9</f>
        <v>A</v>
      </c>
      <c r="FF10" s="7" t="str">
        <f>Master!FM9</f>
        <v>NU</v>
      </c>
      <c r="FG10" s="7" t="str">
        <f>Master!BK9</f>
        <v>NR</v>
      </c>
      <c r="FH10" s="7" t="str">
        <f>Master!C9</f>
        <v>NU</v>
      </c>
      <c r="FI10" s="50" t="str">
        <f>Master!D9</f>
        <v>NU</v>
      </c>
      <c r="FJ10" s="50" t="str">
        <f>Master!E9</f>
        <v>NU</v>
      </c>
      <c r="FK10" s="50" t="str">
        <f>Master!F9</f>
        <v>NU</v>
      </c>
      <c r="FL10" s="50" t="str">
        <f>Master!I9</f>
        <v>NU</v>
      </c>
      <c r="FM10" s="50" t="str">
        <f>Master!J9</f>
        <v>NU</v>
      </c>
      <c r="FN10" s="50" t="str">
        <f>Master!K9</f>
        <v>NU</v>
      </c>
      <c r="FO10" s="50" t="str">
        <f>Master!L9</f>
        <v>NU</v>
      </c>
      <c r="FP10" s="50" t="str">
        <f>Master!M9</f>
        <v>A</v>
      </c>
      <c r="FQ10" s="50" t="str">
        <f>Master!Q9</f>
        <v>NU</v>
      </c>
      <c r="FR10" s="50" t="str">
        <f>Master!W9</f>
        <v>A</v>
      </c>
      <c r="FS10" s="50" t="str">
        <f>Master!X9</f>
        <v>A</v>
      </c>
      <c r="FT10" s="50" t="str">
        <f>Master!Y9</f>
        <v>A</v>
      </c>
      <c r="FU10" s="7" t="str">
        <f>Master!Z9</f>
        <v>A</v>
      </c>
      <c r="FV10" s="50" t="str">
        <f>Master!AA9</f>
        <v>A</v>
      </c>
      <c r="FW10" s="7" t="str">
        <f>Master!AB9</f>
        <v>A</v>
      </c>
      <c r="FX10" s="7" t="str">
        <f>Master!AC9</f>
        <v>A</v>
      </c>
      <c r="FY10" s="50" t="str">
        <f>Master!AD9</f>
        <v>A</v>
      </c>
      <c r="FZ10" s="7" t="str">
        <f>Master!AE9</f>
        <v>A</v>
      </c>
      <c r="GA10" s="7" t="str">
        <f>Master!AF9</f>
        <v>A</v>
      </c>
      <c r="GB10" s="50" t="str">
        <f>Master!DT9</f>
        <v>A</v>
      </c>
      <c r="GC10" s="50" t="str">
        <f>Master!DU9</f>
        <v>A</v>
      </c>
      <c r="GD10" s="7" t="str">
        <f>Master!DV9</f>
        <v>A</v>
      </c>
      <c r="GE10" s="50" t="str">
        <f>Master!DW9</f>
        <v>A</v>
      </c>
      <c r="GF10" s="7" t="str">
        <f>Master!DX9</f>
        <v>A</v>
      </c>
      <c r="GG10" s="50" t="str">
        <f>Master!DY9</f>
        <v>A</v>
      </c>
      <c r="GH10" s="7" t="str">
        <f>Master!DZ9</f>
        <v>A</v>
      </c>
      <c r="GI10" s="50" t="str">
        <f>Master!EA9</f>
        <v>A</v>
      </c>
      <c r="GJ10" s="50" t="str">
        <f>Master!EB9</f>
        <v>A</v>
      </c>
      <c r="GK10" s="50" t="str">
        <f>Master!CD9</f>
        <v>A</v>
      </c>
      <c r="GL10" s="50" t="str">
        <f>Master!GH9</f>
        <v>A</v>
      </c>
      <c r="GM10" s="7" t="str">
        <f>Master!GI9</f>
        <v>A</v>
      </c>
      <c r="GN10" s="7" t="str">
        <f>Master!GJ9</f>
        <v>A</v>
      </c>
      <c r="GO10" s="7" t="str">
        <f>Master!GK9</f>
        <v>A</v>
      </c>
      <c r="GP10" s="50" t="str">
        <f>Master!GL9</f>
        <v>A</v>
      </c>
      <c r="GQ10" s="50" t="str">
        <f>Master!GM9</f>
        <v>A</v>
      </c>
      <c r="GR10" s="7" t="str">
        <f>Master!GN9</f>
        <v>A</v>
      </c>
      <c r="GS10" s="7" t="str">
        <f>Master!BN9</f>
        <v>NU</v>
      </c>
      <c r="GT10" s="50" t="str">
        <f>Master!BL9</f>
        <v>NU</v>
      </c>
      <c r="GU10" s="50" t="str">
        <f>Master!BM9</f>
        <v>NU</v>
      </c>
      <c r="GV10" s="50" t="str">
        <f>Master!DJ9</f>
        <v>NU</v>
      </c>
      <c r="GW10" s="7" t="str">
        <f>Master!DK9</f>
        <v>D</v>
      </c>
      <c r="GX10" s="50" t="str">
        <f>Master!DL9</f>
        <v>NR</v>
      </c>
      <c r="GY10" s="7" t="str">
        <f>Master!DM9</f>
        <v>NR</v>
      </c>
      <c r="GZ10" s="50" t="str">
        <f>Master!DN9</f>
        <v>NU</v>
      </c>
      <c r="HA10" s="50" t="str">
        <f>Master!DO9</f>
        <v>NU</v>
      </c>
      <c r="HB10" s="50" t="str">
        <f>Master!DP9</f>
        <v>D</v>
      </c>
      <c r="HC10" s="50" t="str">
        <f>Master!DQ9</f>
        <v>NU</v>
      </c>
      <c r="HD10" s="50" t="str">
        <f>Master!DR9</f>
        <v>NR</v>
      </c>
      <c r="HE10" s="8">
        <f t="shared" si="0"/>
        <v>111</v>
      </c>
      <c r="HF10" s="9">
        <f t="shared" si="21"/>
        <v>0.52857142857142858</v>
      </c>
      <c r="HG10" s="8">
        <f t="shared" si="2"/>
        <v>0</v>
      </c>
      <c r="HH10" s="9">
        <f t="shared" si="22"/>
        <v>0</v>
      </c>
      <c r="HI10" s="8">
        <f t="shared" si="4"/>
        <v>0</v>
      </c>
      <c r="HJ10" s="9">
        <f t="shared" si="23"/>
        <v>0</v>
      </c>
      <c r="HK10" s="8">
        <f t="shared" si="6"/>
        <v>0</v>
      </c>
      <c r="HL10" s="9">
        <f t="shared" si="24"/>
        <v>0</v>
      </c>
      <c r="HM10" s="8">
        <f t="shared" si="8"/>
        <v>0</v>
      </c>
      <c r="HN10" s="9">
        <f t="shared" si="25"/>
        <v>0</v>
      </c>
      <c r="HO10" s="8">
        <f t="shared" si="10"/>
        <v>0</v>
      </c>
      <c r="HP10" s="9">
        <f t="shared" si="26"/>
        <v>0</v>
      </c>
      <c r="HQ10" s="8">
        <f t="shared" si="12"/>
        <v>3</v>
      </c>
      <c r="HR10" s="9">
        <f t="shared" si="27"/>
        <v>1.4285714285714285E-2</v>
      </c>
      <c r="HS10" s="8">
        <f t="shared" si="14"/>
        <v>14</v>
      </c>
      <c r="HT10" s="9">
        <f t="shared" si="28"/>
        <v>6.6666666666666666E-2</v>
      </c>
      <c r="HU10" s="8">
        <f t="shared" si="16"/>
        <v>4</v>
      </c>
      <c r="HV10" s="9">
        <f t="shared" si="29"/>
        <v>1.9047619047619049E-2</v>
      </c>
      <c r="HW10" s="8">
        <f t="shared" si="18"/>
        <v>78</v>
      </c>
      <c r="HX10" s="9">
        <f t="shared" si="30"/>
        <v>0.37142857142857144</v>
      </c>
      <c r="HY10" s="8">
        <f t="shared" si="31"/>
        <v>210</v>
      </c>
      <c r="II10" s="10"/>
      <c r="IJ10" s="11"/>
      <c r="IK10" s="11"/>
      <c r="IL10" s="11"/>
      <c r="IM10" s="12"/>
      <c r="IN10" s="11"/>
      <c r="IO10" s="13"/>
      <c r="IP10" s="13"/>
      <c r="IQ10" s="13"/>
      <c r="IR10" s="13"/>
      <c r="IS10" s="13"/>
      <c r="IT10" s="13"/>
      <c r="IU10" s="13"/>
      <c r="IV10" s="13"/>
      <c r="IW10" s="13"/>
    </row>
    <row r="11" spans="1:257" ht="50.1" customHeight="1">
      <c r="A11" s="5" t="s">
        <v>11</v>
      </c>
      <c r="B11" s="6" t="s">
        <v>12</v>
      </c>
      <c r="C11" s="48" t="str">
        <f>Master!H10</f>
        <v>D</v>
      </c>
      <c r="D11" s="50" t="str">
        <f>Master!N10</f>
        <v>D</v>
      </c>
      <c r="E11" s="50" t="str">
        <f>Master!AG10</f>
        <v>D</v>
      </c>
      <c r="F11" s="50" t="str">
        <f>Master!AH10</f>
        <v>D</v>
      </c>
      <c r="G11" s="50" t="str">
        <f>Master!AI10</f>
        <v>A</v>
      </c>
      <c r="H11" s="50" t="str">
        <f>Master!AJ10</f>
        <v>A</v>
      </c>
      <c r="I11" s="50" t="str">
        <f>Master!AK10</f>
        <v>C</v>
      </c>
      <c r="J11" s="50" t="str">
        <f>Master!AL10</f>
        <v>D</v>
      </c>
      <c r="K11" s="50" t="str">
        <f>Master!AM10</f>
        <v>C</v>
      </c>
      <c r="L11" s="50" t="str">
        <f>Master!AN10</f>
        <v>A</v>
      </c>
      <c r="M11" s="50" t="str">
        <f>Master!AO10</f>
        <v>A</v>
      </c>
      <c r="N11" s="50" t="str">
        <f>Master!AP10</f>
        <v>B</v>
      </c>
      <c r="O11" s="50" t="str">
        <f>Master!AQ10</f>
        <v>A</v>
      </c>
      <c r="P11" s="50" t="str">
        <f>Master!AR10</f>
        <v>A</v>
      </c>
      <c r="Q11" s="50" t="str">
        <f>Master!AS10</f>
        <v>A</v>
      </c>
      <c r="R11" s="50" t="str">
        <f>Master!AT10</f>
        <v>D</v>
      </c>
      <c r="S11" s="50" t="str">
        <f>Master!AU10</f>
        <v>B</v>
      </c>
      <c r="T11" s="50" t="str">
        <f>Master!AV10</f>
        <v>A</v>
      </c>
      <c r="U11" s="50" t="str">
        <f>Master!AW10</f>
        <v>D</v>
      </c>
      <c r="V11" s="50" t="str">
        <f>Master!AX10</f>
        <v>D</v>
      </c>
      <c r="W11" s="50" t="str">
        <f>Master!AY10</f>
        <v>A</v>
      </c>
      <c r="X11" s="7" t="str">
        <f>Master!CA10</f>
        <v>D</v>
      </c>
      <c r="Y11" s="7" t="str">
        <f>Master!CB10</f>
        <v>D</v>
      </c>
      <c r="Z11" s="50" t="str">
        <f>Master!CE10</f>
        <v>D</v>
      </c>
      <c r="AA11" s="7" t="str">
        <f>Master!CF10</f>
        <v>D</v>
      </c>
      <c r="AB11" s="7" t="str">
        <f>Master!EC10</f>
        <v>D</v>
      </c>
      <c r="AC11" s="7" t="str">
        <f>Master!ED10</f>
        <v>D</v>
      </c>
      <c r="AD11" s="7" t="str">
        <f>Master!EE10</f>
        <v>B</v>
      </c>
      <c r="AE11" s="7" t="str">
        <f>Master!EF10</f>
        <v>D</v>
      </c>
      <c r="AF11" s="7" t="str">
        <f>Master!EG10</f>
        <v>D</v>
      </c>
      <c r="AG11" s="7" t="str">
        <f>Master!EH10</f>
        <v>D</v>
      </c>
      <c r="AH11" s="7" t="str">
        <f>Master!EI10</f>
        <v>D</v>
      </c>
      <c r="AI11" s="7" t="str">
        <f>Master!EJ10</f>
        <v>B</v>
      </c>
      <c r="AJ11" s="7" t="str">
        <f>Master!EK10</f>
        <v>D</v>
      </c>
      <c r="AK11" s="50" t="str">
        <f>Master!ER10</f>
        <v>D</v>
      </c>
      <c r="AL11" s="50" t="str">
        <f>Master!ES10</f>
        <v>D</v>
      </c>
      <c r="AM11" s="50" t="str">
        <f>Master!ET10</f>
        <v>D</v>
      </c>
      <c r="AN11" s="50" t="str">
        <f>Master!EU10</f>
        <v>D</v>
      </c>
      <c r="AO11" s="50" t="str">
        <f>Master!EV10</f>
        <v>D</v>
      </c>
      <c r="AP11" s="50" t="str">
        <f>Master!FI10</f>
        <v>D</v>
      </c>
      <c r="AQ11" s="50" t="str">
        <f>Master!FJ10</f>
        <v>NR</v>
      </c>
      <c r="AR11" s="50" t="str">
        <f>Master!FK10</f>
        <v>NR</v>
      </c>
      <c r="AS11" s="50" t="str">
        <f>Master!FL10</f>
        <v>NR</v>
      </c>
      <c r="AT11" s="50" t="str">
        <f>Master!FN10</f>
        <v>A</v>
      </c>
      <c r="AU11" s="50" t="str">
        <f>Master!FO10</f>
        <v>NR</v>
      </c>
      <c r="AV11" s="50" t="str">
        <f>Master!FP10</f>
        <v>D</v>
      </c>
      <c r="AW11" s="50" t="str">
        <f>Master!FQ10</f>
        <v>D</v>
      </c>
      <c r="AX11" s="50" t="str">
        <f>Master!FR10</f>
        <v>B</v>
      </c>
      <c r="AY11" s="50" t="str">
        <f>Master!FS10</f>
        <v>D</v>
      </c>
      <c r="AZ11" s="50" t="s">
        <v>235</v>
      </c>
      <c r="BA11" s="50" t="str">
        <f>Master!FU10</f>
        <v>D</v>
      </c>
      <c r="BB11" s="50" t="str">
        <f>Master!FV10</f>
        <v>D</v>
      </c>
      <c r="BC11" s="50" t="str">
        <f>Master!FW10</f>
        <v>D</v>
      </c>
      <c r="BD11" s="50" t="str">
        <f>Master!FX10</f>
        <v>D</v>
      </c>
      <c r="BE11" s="50" t="str">
        <f>Master!FY10</f>
        <v>B</v>
      </c>
      <c r="BF11" s="50" t="str">
        <f>Master!FZ10</f>
        <v>D</v>
      </c>
      <c r="BG11" s="50" t="str">
        <f>Master!GA10</f>
        <v>D</v>
      </c>
      <c r="BH11" s="50" t="str">
        <f>Master!GB10</f>
        <v>A</v>
      </c>
      <c r="BI11" s="50" t="str">
        <f>Master!GC10</f>
        <v>D</v>
      </c>
      <c r="BJ11" s="50" t="str">
        <f>Master!GD10</f>
        <v>D</v>
      </c>
      <c r="BK11" s="50" t="str">
        <f>Master!GE10</f>
        <v>D</v>
      </c>
      <c r="BL11" s="50" t="str">
        <f>Master!GF10</f>
        <v>D</v>
      </c>
      <c r="BM11" s="50" t="str">
        <f>Master!GG10</f>
        <v>B</v>
      </c>
      <c r="BN11" s="7" t="str">
        <f>Master!GO10</f>
        <v>NR</v>
      </c>
      <c r="BO11" s="7" t="str">
        <f>Master!GP10</f>
        <v>D</v>
      </c>
      <c r="BP11" s="7" t="str">
        <f>Master!GQ10</f>
        <v>D</v>
      </c>
      <c r="BQ11" s="7" t="str">
        <f>Master!GR10</f>
        <v>D</v>
      </c>
      <c r="BR11" s="50" t="str">
        <f>Master!GS10</f>
        <v>D</v>
      </c>
      <c r="BS11" s="7" t="str">
        <f>Master!GT10</f>
        <v>D</v>
      </c>
      <c r="BT11" s="50" t="str">
        <f>Master!GU10</f>
        <v>D</v>
      </c>
      <c r="BU11" s="50" t="str">
        <f>Master!GV10</f>
        <v>D</v>
      </c>
      <c r="BV11" s="7" t="str">
        <f>Master!GW10</f>
        <v>D</v>
      </c>
      <c r="BW11" s="50" t="str">
        <f>Master!GX10</f>
        <v>D</v>
      </c>
      <c r="BX11" s="7" t="str">
        <f>Master!GY10</f>
        <v>D</v>
      </c>
      <c r="BY11" s="50" t="str">
        <f>Master!GZ10</f>
        <v>C</v>
      </c>
      <c r="BZ11" s="7" t="str">
        <f>Master!HA10</f>
        <v>D</v>
      </c>
      <c r="CA11" s="7" t="str">
        <f>Master!HB10</f>
        <v>D</v>
      </c>
      <c r="CB11" s="7" t="str">
        <f>Master!HC10</f>
        <v>D</v>
      </c>
      <c r="CC11" s="50" t="str">
        <f>Master!HD10</f>
        <v>D</v>
      </c>
      <c r="CD11" s="50" t="str">
        <f>Master!O10</f>
        <v>D</v>
      </c>
      <c r="CE11" s="110" t="str">
        <f>Master!P10</f>
        <v>D</v>
      </c>
      <c r="CF11" s="50" t="str">
        <f>Master!R10</f>
        <v>D</v>
      </c>
      <c r="CG11" s="7" t="str">
        <f>Master!BC10</f>
        <v>D</v>
      </c>
      <c r="CH11" s="7" t="str">
        <f>Master!BD10</f>
        <v>C</v>
      </c>
      <c r="CI11" s="7" t="str">
        <f>Master!BE10</f>
        <v>D</v>
      </c>
      <c r="CJ11" s="7" t="str">
        <f>Master!BF10</f>
        <v>D</v>
      </c>
      <c r="CK11" s="7" t="str">
        <f>Master!BG10</f>
        <v>D</v>
      </c>
      <c r="CL11" s="7" t="str">
        <f>Master!BH10</f>
        <v>C</v>
      </c>
      <c r="CM11" s="7" t="str">
        <f>Master!BI10</f>
        <v>D</v>
      </c>
      <c r="CN11" s="7" t="str">
        <f>Master!BJ10</f>
        <v>C</v>
      </c>
      <c r="CO11" s="50" t="str">
        <f>Master!CC10</f>
        <v>C</v>
      </c>
      <c r="CP11" s="7" t="str">
        <f>Master!CG10</f>
        <v>D</v>
      </c>
      <c r="CQ11" s="7" t="str">
        <f>Master!CH10</f>
        <v>D</v>
      </c>
      <c r="CR11" s="50" t="str">
        <f>Master!CI10</f>
        <v>NU</v>
      </c>
      <c r="CS11" s="50" t="str">
        <f>Master!CJ10</f>
        <v>D</v>
      </c>
      <c r="CT11" s="50" t="str">
        <f>Master!CK10</f>
        <v>C</v>
      </c>
      <c r="CU11" s="50" t="str">
        <f>Master!CL10</f>
        <v>D</v>
      </c>
      <c r="CV11" s="50" t="str">
        <f>Master!CM10</f>
        <v>D</v>
      </c>
      <c r="CW11" s="7" t="str">
        <f>Master!CN10</f>
        <v>D</v>
      </c>
      <c r="CX11" s="50" t="str">
        <f>Master!CO10</f>
        <v>A</v>
      </c>
      <c r="CY11" s="50" t="str">
        <f>Master!CP10</f>
        <v>D</v>
      </c>
      <c r="CZ11" s="7" t="str">
        <f>Master!CQ10</f>
        <v>D</v>
      </c>
      <c r="DA11" s="50" t="str">
        <f>Master!CR10</f>
        <v>D</v>
      </c>
      <c r="DB11" s="50" t="str">
        <f>Master!CS10</f>
        <v>D</v>
      </c>
      <c r="DC11" s="50" t="str">
        <f>Master!CT10</f>
        <v>D</v>
      </c>
      <c r="DD11" s="50" t="str">
        <f>Master!CU10</f>
        <v>D</v>
      </c>
      <c r="DE11" s="50" t="str">
        <f>Master!CV10</f>
        <v>A</v>
      </c>
      <c r="DF11" s="50" t="str">
        <f>Master!CW10</f>
        <v>D</v>
      </c>
      <c r="DG11" s="50" t="str">
        <f>Master!CX10</f>
        <v>D</v>
      </c>
      <c r="DH11" s="50" t="str">
        <f>Master!CY10</f>
        <v>D</v>
      </c>
      <c r="DI11" s="50" t="str">
        <f>Master!CZ10</f>
        <v>D</v>
      </c>
      <c r="DJ11" s="50" t="str">
        <f>Master!DA10</f>
        <v>D</v>
      </c>
      <c r="DK11" s="50" t="str">
        <f>Master!DB10</f>
        <v>D</v>
      </c>
      <c r="DL11" s="50" t="str">
        <f>Master!DC10</f>
        <v>A</v>
      </c>
      <c r="DM11" s="50" t="str">
        <f>Master!DD10</f>
        <v>C</v>
      </c>
      <c r="DN11" s="50" t="str">
        <f>Master!DE10</f>
        <v>A</v>
      </c>
      <c r="DO11" s="50" t="str">
        <f>Master!DF10</f>
        <v>NA</v>
      </c>
      <c r="DP11" s="50" t="str">
        <f>Master!DG10</f>
        <v>D</v>
      </c>
      <c r="DQ11" s="50" t="str">
        <f>Master!DH10</f>
        <v>D</v>
      </c>
      <c r="DR11" s="50" t="str">
        <f>Master!DI10</f>
        <v>D</v>
      </c>
      <c r="DS11" s="7" t="str">
        <f>Master!EW10</f>
        <v>D</v>
      </c>
      <c r="DT11" s="50" t="str">
        <f>Master!EX10</f>
        <v>C</v>
      </c>
      <c r="DU11" s="7" t="str">
        <f>Master!EY10</f>
        <v>D</v>
      </c>
      <c r="DV11" s="50" t="str">
        <f>Master!EZ10</f>
        <v>D</v>
      </c>
      <c r="DW11" s="50" t="str">
        <f>Master!FA10</f>
        <v>B</v>
      </c>
      <c r="DX11" s="7" t="str">
        <f>Master!FB10</f>
        <v>C</v>
      </c>
      <c r="DY11" s="7" t="str">
        <f>Master!FC10</f>
        <v>A</v>
      </c>
      <c r="DZ11" s="50" t="str">
        <f>Master!FD10</f>
        <v>A</v>
      </c>
      <c r="EA11" s="50" t="str">
        <f>Master!FE10</f>
        <v>D</v>
      </c>
      <c r="EB11" s="50" t="str">
        <f>Master!FF10</f>
        <v>C</v>
      </c>
      <c r="EC11" s="7" t="str">
        <f>Master!FG10</f>
        <v>D</v>
      </c>
      <c r="ED11" s="50" t="str">
        <f>Master!FH10</f>
        <v>B</v>
      </c>
      <c r="EE11" s="50" t="str">
        <f>Master!DS10</f>
        <v>D</v>
      </c>
      <c r="EF11" s="50" t="str">
        <f>Master!AZ10</f>
        <v>A</v>
      </c>
      <c r="EG11" s="7" t="str">
        <f>Master!BA10</f>
        <v>D</v>
      </c>
      <c r="EH11" s="7" t="str">
        <f>Master!BB10</f>
        <v>B</v>
      </c>
      <c r="EI11" s="50" t="str">
        <f>Master!BO10</f>
        <v>D</v>
      </c>
      <c r="EJ11" s="7" t="str">
        <f>Master!BP10</f>
        <v>D</v>
      </c>
      <c r="EK11" s="50" t="str">
        <f>Master!BQ10</f>
        <v>D</v>
      </c>
      <c r="EL11" s="50" t="str">
        <f>Master!BR10</f>
        <v>B</v>
      </c>
      <c r="EM11" s="50" t="str">
        <f>Master!BS10</f>
        <v>D</v>
      </c>
      <c r="EN11" s="50" t="str">
        <f>Master!BT10</f>
        <v>D</v>
      </c>
      <c r="EO11" s="50" t="str">
        <f>Master!BU10</f>
        <v>D</v>
      </c>
      <c r="EP11" s="50" t="str">
        <f>Master!BV10</f>
        <v>D</v>
      </c>
      <c r="EQ11" s="50" t="str">
        <f>Master!BW10</f>
        <v>A</v>
      </c>
      <c r="ER11" s="50" t="str">
        <f>Master!BX10</f>
        <v>A</v>
      </c>
      <c r="ES11" s="50" t="str">
        <f>Master!BZ10</f>
        <v>A</v>
      </c>
      <c r="ET11" s="50" t="str">
        <f>Master!BY10</f>
        <v>A</v>
      </c>
      <c r="EU11" s="7" t="str">
        <f>Master!G10</f>
        <v>C</v>
      </c>
      <c r="EV11" s="50" t="str">
        <f>Master!EL10</f>
        <v>B</v>
      </c>
      <c r="EW11" s="50" t="str">
        <f>Master!EM10</f>
        <v>A</v>
      </c>
      <c r="EX11" s="50" t="str">
        <f>Master!EN10</f>
        <v>D</v>
      </c>
      <c r="EY11" s="50" t="str">
        <f>Master!EO10</f>
        <v>C</v>
      </c>
      <c r="EZ11" s="50" t="str">
        <f>Master!EP10</f>
        <v>D</v>
      </c>
      <c r="FA11" s="50" t="str">
        <f>Master!EQ10</f>
        <v>B</v>
      </c>
      <c r="FB11" s="7" t="str">
        <f>Master!S10</f>
        <v>D</v>
      </c>
      <c r="FC11" s="7" t="str">
        <f>Master!T10</f>
        <v>D</v>
      </c>
      <c r="FD11" s="7" t="str">
        <f>Master!U10</f>
        <v>D</v>
      </c>
      <c r="FE11" s="7" t="str">
        <f>Master!V10</f>
        <v>B</v>
      </c>
      <c r="FF11" s="7" t="str">
        <f>Master!FM10</f>
        <v>A</v>
      </c>
      <c r="FG11" s="7" t="str">
        <f>Master!BK10</f>
        <v>D</v>
      </c>
      <c r="FH11" s="7" t="str">
        <f>Master!C10</f>
        <v>NU</v>
      </c>
      <c r="FI11" s="50" t="str">
        <f>Master!D10</f>
        <v>NU</v>
      </c>
      <c r="FJ11" s="50" t="str">
        <f>Master!E10</f>
        <v>NU</v>
      </c>
      <c r="FK11" s="50" t="str">
        <f>Master!F10</f>
        <v>NU</v>
      </c>
      <c r="FL11" s="50" t="str">
        <f>Master!I10</f>
        <v>A</v>
      </c>
      <c r="FM11" s="50" t="str">
        <f>Master!J10</f>
        <v>B</v>
      </c>
      <c r="FN11" s="50" t="str">
        <f>Master!K10</f>
        <v>A</v>
      </c>
      <c r="FO11" s="50" t="str">
        <f>Master!L10</f>
        <v>A</v>
      </c>
      <c r="FP11" s="50" t="str">
        <f>Master!M10</f>
        <v>C</v>
      </c>
      <c r="FQ11" s="50" t="str">
        <f>Master!Q10</f>
        <v>A</v>
      </c>
      <c r="FR11" s="50" t="str">
        <f>Master!W10</f>
        <v>D</v>
      </c>
      <c r="FS11" s="50" t="str">
        <f>Master!X10</f>
        <v>C</v>
      </c>
      <c r="FT11" s="50" t="str">
        <f>Master!Y10</f>
        <v>D</v>
      </c>
      <c r="FU11" s="7" t="str">
        <f>Master!Z10</f>
        <v>D</v>
      </c>
      <c r="FV11" s="50" t="str">
        <f>Master!AA10</f>
        <v>D</v>
      </c>
      <c r="FW11" s="7" t="str">
        <f>Master!AB10</f>
        <v>D</v>
      </c>
      <c r="FX11" s="7" t="str">
        <f>Master!AC10</f>
        <v>D</v>
      </c>
      <c r="FY11" s="50" t="str">
        <f>Master!AD10</f>
        <v>C</v>
      </c>
      <c r="FZ11" s="7" t="str">
        <f>Master!AE10</f>
        <v>D</v>
      </c>
      <c r="GA11" s="7" t="str">
        <f>Master!AF10</f>
        <v>D</v>
      </c>
      <c r="GB11" s="50" t="str">
        <f>Master!DT10</f>
        <v>B</v>
      </c>
      <c r="GC11" s="50" t="str">
        <f>Master!DU10</f>
        <v>B</v>
      </c>
      <c r="GD11" s="7" t="str">
        <f>Master!DV10</f>
        <v>D</v>
      </c>
      <c r="GE11" s="50" t="str">
        <f>Master!DW10</f>
        <v>B</v>
      </c>
      <c r="GF11" s="7" t="str">
        <f>Master!DX10</f>
        <v>D</v>
      </c>
      <c r="GG11" s="50" t="str">
        <f>Master!DY10</f>
        <v>D</v>
      </c>
      <c r="GH11" s="7" t="str">
        <f>Master!DZ10</f>
        <v>D</v>
      </c>
      <c r="GI11" s="50" t="str">
        <f>Master!EA10</f>
        <v>D</v>
      </c>
      <c r="GJ11" s="50" t="str">
        <f>Master!EB10</f>
        <v>D</v>
      </c>
      <c r="GK11" s="50" t="str">
        <f>Master!CD10</f>
        <v>B</v>
      </c>
      <c r="GL11" s="50" t="str">
        <f>Master!GH10</f>
        <v>D</v>
      </c>
      <c r="GM11" s="7" t="str">
        <f>Master!GI10</f>
        <v>D</v>
      </c>
      <c r="GN11" s="7" t="str">
        <f>Master!GJ10</f>
        <v>B</v>
      </c>
      <c r="GO11" s="7" t="str">
        <f>Master!GK10</f>
        <v>D</v>
      </c>
      <c r="GP11" s="50" t="str">
        <f>Master!GL10</f>
        <v>B</v>
      </c>
      <c r="GQ11" s="50" t="str">
        <f>Master!GM10</f>
        <v>B</v>
      </c>
      <c r="GR11" s="7" t="str">
        <f>Master!GN10</f>
        <v>B</v>
      </c>
      <c r="GS11" s="7" t="str">
        <f>Master!BN10</f>
        <v>D</v>
      </c>
      <c r="GT11" s="50" t="str">
        <f>Master!BL10</f>
        <v>A</v>
      </c>
      <c r="GU11" s="50" t="str">
        <f>Master!BM10</f>
        <v>A</v>
      </c>
      <c r="GV11" s="50" t="str">
        <f>Master!DJ10</f>
        <v>A</v>
      </c>
      <c r="GW11" s="7" t="str">
        <f>Master!DK10</f>
        <v>A</v>
      </c>
      <c r="GX11" s="50" t="str">
        <f>Master!DL10</f>
        <v>D</v>
      </c>
      <c r="GY11" s="7" t="str">
        <f>Master!DM10</f>
        <v>D</v>
      </c>
      <c r="GZ11" s="50" t="str">
        <f>Master!DN10</f>
        <v>D</v>
      </c>
      <c r="HA11" s="50" t="str">
        <f>Master!DO10</f>
        <v>B</v>
      </c>
      <c r="HB11" s="50" t="str">
        <f>Master!DP10</f>
        <v>A</v>
      </c>
      <c r="HC11" s="50" t="str">
        <f>Master!DQ10</f>
        <v>B</v>
      </c>
      <c r="HD11" s="50" t="str">
        <f>Master!DR10</f>
        <v>D</v>
      </c>
      <c r="HE11" s="8">
        <f t="shared" si="0"/>
        <v>33</v>
      </c>
      <c r="HF11" s="9">
        <f t="shared" si="1"/>
        <v>0.15714285714285714</v>
      </c>
      <c r="HG11" s="8">
        <f t="shared" si="2"/>
        <v>0</v>
      </c>
      <c r="HH11" s="9">
        <f t="shared" si="3"/>
        <v>0</v>
      </c>
      <c r="HI11" s="8">
        <f t="shared" si="4"/>
        <v>25</v>
      </c>
      <c r="HJ11" s="9">
        <f t="shared" si="5"/>
        <v>0.11904761904761904</v>
      </c>
      <c r="HK11" s="8">
        <f t="shared" si="6"/>
        <v>0</v>
      </c>
      <c r="HL11" s="9">
        <f t="shared" si="7"/>
        <v>0</v>
      </c>
      <c r="HM11" s="8">
        <f t="shared" si="8"/>
        <v>17</v>
      </c>
      <c r="HN11" s="9">
        <f t="shared" si="9"/>
        <v>8.0952380952380956E-2</v>
      </c>
      <c r="HO11" s="8">
        <f t="shared" si="10"/>
        <v>0</v>
      </c>
      <c r="HP11" s="9">
        <f t="shared" si="11"/>
        <v>0</v>
      </c>
      <c r="HQ11" s="8">
        <f t="shared" si="12"/>
        <v>124</v>
      </c>
      <c r="HR11" s="9">
        <f t="shared" si="13"/>
        <v>0.59047619047619049</v>
      </c>
      <c r="HS11" s="8">
        <f t="shared" si="14"/>
        <v>5</v>
      </c>
      <c r="HT11" s="9">
        <f t="shared" si="15"/>
        <v>2.3809523809523808E-2</v>
      </c>
      <c r="HU11" s="8">
        <f t="shared" si="16"/>
        <v>1</v>
      </c>
      <c r="HV11" s="9">
        <f t="shared" si="17"/>
        <v>4.7619047619047623E-3</v>
      </c>
      <c r="HW11" s="8">
        <f t="shared" si="18"/>
        <v>5</v>
      </c>
      <c r="HX11" s="9">
        <f t="shared" si="19"/>
        <v>2.3809523809523808E-2</v>
      </c>
      <c r="HY11" s="8">
        <f t="shared" si="20"/>
        <v>210</v>
      </c>
      <c r="II11" s="10"/>
      <c r="IJ11" s="11"/>
      <c r="IK11" s="11"/>
      <c r="IL11" s="11"/>
      <c r="IM11" s="12"/>
      <c r="IN11" s="11"/>
      <c r="IO11" s="13"/>
      <c r="IP11" s="13"/>
      <c r="IQ11" s="13"/>
      <c r="IR11" s="13"/>
      <c r="IS11" s="13"/>
      <c r="IT11" s="13"/>
      <c r="IU11" s="13"/>
      <c r="IV11" s="13"/>
      <c r="IW11" s="13"/>
    </row>
    <row r="12" spans="1:257" ht="50.1" customHeight="1">
      <c r="A12" s="5" t="s">
        <v>13</v>
      </c>
      <c r="B12" s="6" t="s">
        <v>14</v>
      </c>
      <c r="C12" s="48" t="str">
        <f>Master!H11</f>
        <v>D</v>
      </c>
      <c r="D12" s="50" t="str">
        <f>Master!N11</f>
        <v>D+</v>
      </c>
      <c r="E12" s="50" t="str">
        <f>Master!AG11</f>
        <v>A</v>
      </c>
      <c r="F12" s="50" t="str">
        <f>Master!AH11</f>
        <v>B+</v>
      </c>
      <c r="G12" s="50" t="str">
        <f>Master!AI11</f>
        <v>NR</v>
      </c>
      <c r="H12" s="50" t="str">
        <f>Master!AJ11</f>
        <v>B+</v>
      </c>
      <c r="I12" s="50" t="str">
        <f>Master!AK11</f>
        <v>B+</v>
      </c>
      <c r="J12" s="50" t="str">
        <f>Master!AL11</f>
        <v>NR</v>
      </c>
      <c r="K12" s="50" t="str">
        <f>Master!AM11</f>
        <v>B+</v>
      </c>
      <c r="L12" s="50" t="str">
        <f>Master!AN11</f>
        <v>NR</v>
      </c>
      <c r="M12" s="50" t="str">
        <f>Master!AO11</f>
        <v>NR</v>
      </c>
      <c r="N12" s="50" t="str">
        <f>Master!AP11</f>
        <v>NR</v>
      </c>
      <c r="O12" s="50" t="str">
        <f>Master!AQ11</f>
        <v>B+</v>
      </c>
      <c r="P12" s="50" t="str">
        <f>Master!AR11</f>
        <v>NR</v>
      </c>
      <c r="Q12" s="50" t="str">
        <f>Master!AS11</f>
        <v>B+</v>
      </c>
      <c r="R12" s="50" t="str">
        <f>Master!AT11</f>
        <v>B+</v>
      </c>
      <c r="S12" s="50" t="str">
        <f>Master!AU11</f>
        <v>B+</v>
      </c>
      <c r="T12" s="50" t="str">
        <f>Master!AV11</f>
        <v>B+</v>
      </c>
      <c r="U12" s="50" t="str">
        <f>Master!AW11</f>
        <v>B+</v>
      </c>
      <c r="V12" s="50" t="str">
        <f>Master!AX11</f>
        <v>NR</v>
      </c>
      <c r="W12" s="50" t="str">
        <f>Master!AY11</f>
        <v>B+</v>
      </c>
      <c r="X12" s="7" t="str">
        <f>Master!CA11</f>
        <v>NR</v>
      </c>
      <c r="Y12" s="7" t="str">
        <f>Master!CB11</f>
        <v>D+</v>
      </c>
      <c r="Z12" s="50" t="str">
        <f>Master!CE11</f>
        <v>NR</v>
      </c>
      <c r="AA12" s="7" t="str">
        <f>Master!CF11</f>
        <v>B+</v>
      </c>
      <c r="AB12" s="7" t="str">
        <f>Master!EC11</f>
        <v>A</v>
      </c>
      <c r="AC12" s="7" t="str">
        <f>Master!ED11</f>
        <v>A</v>
      </c>
      <c r="AD12" s="7" t="str">
        <f>Master!EE11</f>
        <v>A</v>
      </c>
      <c r="AE12" s="7" t="str">
        <f>Master!EF11</f>
        <v>A</v>
      </c>
      <c r="AF12" s="7" t="str">
        <f>Master!EG11</f>
        <v>B+</v>
      </c>
      <c r="AG12" s="7" t="str">
        <f>Master!EH11</f>
        <v>A</v>
      </c>
      <c r="AH12" s="7" t="str">
        <f>Master!EI11</f>
        <v>A</v>
      </c>
      <c r="AI12" s="7" t="str">
        <f>Master!EJ11</f>
        <v>C+</v>
      </c>
      <c r="AJ12" s="7" t="str">
        <f>Master!EK11</f>
        <v>D</v>
      </c>
      <c r="AK12" s="50" t="str">
        <f>Master!ER11</f>
        <v>NR</v>
      </c>
      <c r="AL12" s="50" t="str">
        <f>Master!ES11</f>
        <v>NR</v>
      </c>
      <c r="AM12" s="50" t="str">
        <f>Master!ET11</f>
        <v>NR</v>
      </c>
      <c r="AN12" s="50" t="str">
        <f>Master!EU11</f>
        <v>NA</v>
      </c>
      <c r="AO12" s="50" t="str">
        <f>Master!EV11</f>
        <v>NR</v>
      </c>
      <c r="AP12" s="50" t="str">
        <f>Master!FI11</f>
        <v>NR</v>
      </c>
      <c r="AQ12" s="50" t="str">
        <f>Master!FJ11</f>
        <v>NR</v>
      </c>
      <c r="AR12" s="50" t="str">
        <f>Master!FK11</f>
        <v>NR</v>
      </c>
      <c r="AS12" s="50" t="str">
        <f>Master!FL11</f>
        <v>NR</v>
      </c>
      <c r="AT12" s="50" t="str">
        <f>Master!FN11</f>
        <v>C</v>
      </c>
      <c r="AU12" s="50" t="str">
        <f>Master!FO11</f>
        <v>C+</v>
      </c>
      <c r="AV12" s="50" t="str">
        <f>Master!FP11</f>
        <v>D</v>
      </c>
      <c r="AW12" s="50" t="str">
        <f>Master!FQ11</f>
        <v>B+</v>
      </c>
      <c r="AX12" s="50" t="str">
        <f>Master!FR11</f>
        <v>D+</v>
      </c>
      <c r="AY12" s="50" t="str">
        <f>Master!FS11</f>
        <v>D+</v>
      </c>
      <c r="AZ12" s="50" t="s">
        <v>7</v>
      </c>
      <c r="BA12" s="50" t="str">
        <f>Master!FU11</f>
        <v>D+</v>
      </c>
      <c r="BB12" s="50" t="str">
        <f>Master!FV11</f>
        <v>D+</v>
      </c>
      <c r="BC12" s="50" t="str">
        <f>Master!FW11</f>
        <v>B</v>
      </c>
      <c r="BD12" s="50" t="str">
        <f>Master!FX11</f>
        <v>D+</v>
      </c>
      <c r="BE12" s="50" t="str">
        <f>Master!FY11</f>
        <v>A</v>
      </c>
      <c r="BF12" s="50" t="str">
        <f>Master!FZ11</f>
        <v>D+</v>
      </c>
      <c r="BG12" s="50" t="str">
        <f>Master!GA11</f>
        <v>NR</v>
      </c>
      <c r="BH12" s="50" t="str">
        <f>Master!GB11</f>
        <v>A</v>
      </c>
      <c r="BI12" s="50" t="str">
        <f>Master!GC11</f>
        <v>NR</v>
      </c>
      <c r="BJ12" s="50" t="str">
        <f>Master!GD11</f>
        <v>A</v>
      </c>
      <c r="BK12" s="50" t="str">
        <f>Master!GE11</f>
        <v>NR</v>
      </c>
      <c r="BL12" s="50" t="str">
        <f>Master!GF11</f>
        <v>NR</v>
      </c>
      <c r="BM12" s="50" t="str">
        <f>Master!GG11</f>
        <v>B</v>
      </c>
      <c r="BN12" s="7" t="str">
        <f>Master!GO11</f>
        <v>D+</v>
      </c>
      <c r="BO12" s="7" t="str">
        <f>Master!GP11</f>
        <v>D+</v>
      </c>
      <c r="BP12" s="7" t="str">
        <f>Master!GQ11</f>
        <v>D+</v>
      </c>
      <c r="BQ12" s="7" t="str">
        <f>Master!GR11</f>
        <v>D+</v>
      </c>
      <c r="BR12" s="50" t="str">
        <f>Master!GS11</f>
        <v>B</v>
      </c>
      <c r="BS12" s="7" t="str">
        <f>Master!GT11</f>
        <v>B+</v>
      </c>
      <c r="BT12" s="50" t="str">
        <f>Master!GU11</f>
        <v>D</v>
      </c>
      <c r="BU12" s="50" t="str">
        <f>Master!GV11</f>
        <v>D</v>
      </c>
      <c r="BV12" s="7" t="str">
        <f>Master!GW11</f>
        <v>C</v>
      </c>
      <c r="BW12" s="50" t="str">
        <f>Master!GX11</f>
        <v>D</v>
      </c>
      <c r="BX12" s="7" t="str">
        <f>Master!GY11</f>
        <v>D+</v>
      </c>
      <c r="BY12" s="50" t="str">
        <f>Master!GZ11</f>
        <v>B</v>
      </c>
      <c r="BZ12" s="7" t="str">
        <f>Master!HA11</f>
        <v>D+</v>
      </c>
      <c r="CA12" s="7" t="str">
        <f>Master!HB11</f>
        <v>D+</v>
      </c>
      <c r="CB12" s="7" t="str">
        <f>Master!HC11</f>
        <v>C</v>
      </c>
      <c r="CC12" s="50" t="str">
        <f>Master!HD11</f>
        <v>C+</v>
      </c>
      <c r="CD12" s="50" t="str">
        <f>Master!O11</f>
        <v>D</v>
      </c>
      <c r="CE12" s="7" t="str">
        <f>Master!P11</f>
        <v>NR</v>
      </c>
      <c r="CF12" s="50" t="str">
        <f>Master!R11</f>
        <v>D</v>
      </c>
      <c r="CG12" s="7" t="str">
        <f>Master!BC11</f>
        <v>C+</v>
      </c>
      <c r="CH12" s="7" t="str">
        <f>Master!BD11</f>
        <v>D+</v>
      </c>
      <c r="CI12" s="7" t="str">
        <f>Master!BE11</f>
        <v>D+</v>
      </c>
      <c r="CJ12" s="7" t="str">
        <f>Master!BF11</f>
        <v>NR</v>
      </c>
      <c r="CK12" s="7" t="str">
        <f>Master!BG11</f>
        <v>NR</v>
      </c>
      <c r="CL12" s="7" t="str">
        <f>Master!BH11</f>
        <v>NR</v>
      </c>
      <c r="CM12" s="7" t="str">
        <f>Master!BI11</f>
        <v>D</v>
      </c>
      <c r="CN12" s="7" t="str">
        <f>Master!BJ11</f>
        <v>NR</v>
      </c>
      <c r="CO12" s="50" t="str">
        <f>Master!CC11</f>
        <v>B+</v>
      </c>
      <c r="CP12" s="7" t="str">
        <f>Master!CG11</f>
        <v>NR</v>
      </c>
      <c r="CQ12" s="7" t="str">
        <f>Master!CH11</f>
        <v>NR</v>
      </c>
      <c r="CR12" s="50" t="str">
        <f>Master!CI11</f>
        <v>NR</v>
      </c>
      <c r="CS12" s="50" t="str">
        <f>Master!CJ11</f>
        <v>NR</v>
      </c>
      <c r="CT12" s="50" t="str">
        <f>Master!CK11</f>
        <v>NR</v>
      </c>
      <c r="CU12" s="50" t="str">
        <f>Master!CL11</f>
        <v>D+</v>
      </c>
      <c r="CV12" s="50" t="str">
        <f>Master!CM11</f>
        <v>NR</v>
      </c>
      <c r="CW12" s="7" t="str">
        <f>Master!CN11</f>
        <v>NR</v>
      </c>
      <c r="CX12" s="50" t="str">
        <f>Master!CO11</f>
        <v>NR</v>
      </c>
      <c r="CY12" s="50" t="str">
        <f>Master!CP11</f>
        <v>NR</v>
      </c>
      <c r="CZ12" s="7" t="str">
        <f>Master!CQ11</f>
        <v>NR</v>
      </c>
      <c r="DA12" s="50" t="str">
        <f>Master!CR11</f>
        <v>D</v>
      </c>
      <c r="DB12" s="50" t="str">
        <f>Master!CS11</f>
        <v>NR</v>
      </c>
      <c r="DC12" s="50" t="str">
        <f>Master!CT11</f>
        <v>D</v>
      </c>
      <c r="DD12" s="50" t="str">
        <f>Master!CU11</f>
        <v>B</v>
      </c>
      <c r="DE12" s="50" t="str">
        <f>Master!CV11</f>
        <v>A</v>
      </c>
      <c r="DF12" s="50" t="str">
        <f>Master!CW11</f>
        <v>B+</v>
      </c>
      <c r="DG12" s="50" t="str">
        <f>Master!CX11</f>
        <v>D</v>
      </c>
      <c r="DH12" s="50" t="str">
        <f>Master!CY11</f>
        <v>C+</v>
      </c>
      <c r="DI12" s="50" t="str">
        <f>Master!CZ11</f>
        <v>NR</v>
      </c>
      <c r="DJ12" s="50" t="str">
        <f>Master!DA11</f>
        <v>NR</v>
      </c>
      <c r="DK12" s="50" t="str">
        <f>Master!DB11</f>
        <v>D</v>
      </c>
      <c r="DL12" s="50" t="str">
        <f>Master!DC11</f>
        <v>D+</v>
      </c>
      <c r="DM12" s="50" t="str">
        <f>Master!DD11</f>
        <v>NR</v>
      </c>
      <c r="DN12" s="50" t="str">
        <f>Master!DE11</f>
        <v>NR</v>
      </c>
      <c r="DO12" s="50" t="str">
        <f>Master!DF11</f>
        <v>NR</v>
      </c>
      <c r="DP12" s="50" t="str">
        <f>Master!DG11</f>
        <v>NR</v>
      </c>
      <c r="DQ12" s="50" t="str">
        <f>Master!DH11</f>
        <v>NR</v>
      </c>
      <c r="DR12" s="50" t="str">
        <f>Master!DI11</f>
        <v>C+</v>
      </c>
      <c r="DS12" s="7" t="str">
        <f>Master!EW11</f>
        <v>C+</v>
      </c>
      <c r="DT12" s="50" t="str">
        <f>Master!EX11</f>
        <v>D</v>
      </c>
      <c r="DU12" s="7" t="str">
        <f>Master!EY11</f>
        <v>C+</v>
      </c>
      <c r="DV12" s="50" t="str">
        <f>Master!EZ11</f>
        <v>B+</v>
      </c>
      <c r="DW12" s="50" t="str">
        <f>Master!FA11</f>
        <v>D</v>
      </c>
      <c r="DX12" s="7" t="str">
        <f>Master!FB11</f>
        <v>C+</v>
      </c>
      <c r="DY12" s="7" t="str">
        <f>Master!FC11</f>
        <v>B+</v>
      </c>
      <c r="DZ12" s="50" t="str">
        <f>Master!FD11</f>
        <v>B</v>
      </c>
      <c r="EA12" s="50" t="str">
        <f>Master!FE11</f>
        <v>A</v>
      </c>
      <c r="EB12" s="50" t="str">
        <f>Master!FF11</f>
        <v>B+</v>
      </c>
      <c r="EC12" s="7" t="str">
        <f>Master!FG11</f>
        <v>A</v>
      </c>
      <c r="ED12" s="50" t="str">
        <f>Master!FH11</f>
        <v>D</v>
      </c>
      <c r="EE12" s="50" t="str">
        <f>Master!DS11</f>
        <v>A</v>
      </c>
      <c r="EF12" s="50" t="str">
        <f>Master!AZ11</f>
        <v>A</v>
      </c>
      <c r="EG12" s="7" t="str">
        <f>Master!BA11</f>
        <v>A</v>
      </c>
      <c r="EH12" s="7" t="str">
        <f>Master!BB11</f>
        <v>A</v>
      </c>
      <c r="EI12" s="50" t="str">
        <f>Master!BO11</f>
        <v>C+</v>
      </c>
      <c r="EJ12" s="7" t="str">
        <f>Master!BP11</f>
        <v>B+</v>
      </c>
      <c r="EK12" s="50" t="str">
        <f>Master!BQ11</f>
        <v>D+</v>
      </c>
      <c r="EL12" s="50" t="str">
        <f>Master!BR11</f>
        <v>C+</v>
      </c>
      <c r="EM12" s="50" t="str">
        <f>Master!BS11</f>
        <v>C+</v>
      </c>
      <c r="EN12" s="50" t="str">
        <f>Master!BT11</f>
        <v>B+</v>
      </c>
      <c r="EO12" s="50" t="str">
        <f>Master!BU11</f>
        <v>B+</v>
      </c>
      <c r="EP12" s="50" t="str">
        <f>Master!BV11</f>
        <v>C+</v>
      </c>
      <c r="EQ12" s="50" t="str">
        <f>Master!BW11</f>
        <v>C+</v>
      </c>
      <c r="ER12" s="50" t="str">
        <f>Master!BX11</f>
        <v>B+</v>
      </c>
      <c r="ES12" s="50" t="str">
        <f>Master!BZ11</f>
        <v>B+</v>
      </c>
      <c r="ET12" s="50" t="str">
        <f>Master!BY11</f>
        <v>C+</v>
      </c>
      <c r="EU12" s="7" t="str">
        <f>Master!G11</f>
        <v>B+</v>
      </c>
      <c r="EV12" s="50" t="str">
        <f>Master!EL11</f>
        <v>C+</v>
      </c>
      <c r="EW12" s="50" t="str">
        <f>Master!EM11</f>
        <v>A</v>
      </c>
      <c r="EX12" s="50" t="str">
        <f>Master!EN11</f>
        <v>A</v>
      </c>
      <c r="EY12" s="50" t="str">
        <f>Master!EO11</f>
        <v>A</v>
      </c>
      <c r="EZ12" s="50" t="str">
        <f>Master!EP11</f>
        <v>D+</v>
      </c>
      <c r="FA12" s="50" t="str">
        <f>Master!EQ11</f>
        <v>D+</v>
      </c>
      <c r="FB12" s="7" t="str">
        <f>Master!S11</f>
        <v>C+</v>
      </c>
      <c r="FC12" s="7" t="str">
        <f>Master!T11</f>
        <v>C+</v>
      </c>
      <c r="FD12" s="7" t="str">
        <f>Master!U11</f>
        <v>A</v>
      </c>
      <c r="FE12" s="7" t="str">
        <f>Master!V11</f>
        <v>C+</v>
      </c>
      <c r="FF12" s="7" t="str">
        <f>Master!FM11</f>
        <v>B+</v>
      </c>
      <c r="FG12" s="7" t="str">
        <f>Master!BK11</f>
        <v>NR</v>
      </c>
      <c r="FH12" s="7" t="str">
        <f>Master!C11</f>
        <v>C+</v>
      </c>
      <c r="FI12" s="50" t="str">
        <f>Master!D11</f>
        <v>C+</v>
      </c>
      <c r="FJ12" s="50" t="str">
        <f>Master!E11</f>
        <v>B</v>
      </c>
      <c r="FK12" s="50" t="str">
        <f>Master!F11</f>
        <v>C+</v>
      </c>
      <c r="FL12" s="50" t="str">
        <f>Master!I11</f>
        <v>C+</v>
      </c>
      <c r="FM12" s="50" t="str">
        <f>Master!J11</f>
        <v>B+</v>
      </c>
      <c r="FN12" s="50" t="str">
        <f>Master!K11</f>
        <v>A</v>
      </c>
      <c r="FO12" s="50" t="str">
        <f>Master!L11</f>
        <v>C+</v>
      </c>
      <c r="FP12" s="50" t="str">
        <f>Master!M11</f>
        <v>C+</v>
      </c>
      <c r="FQ12" s="50" t="str">
        <f>Master!Q11</f>
        <v>A</v>
      </c>
      <c r="FR12" s="50" t="str">
        <f>Master!W11</f>
        <v>A</v>
      </c>
      <c r="FS12" s="50" t="str">
        <f>Master!X11</f>
        <v>D+</v>
      </c>
      <c r="FT12" s="50" t="str">
        <f>Master!Y11</f>
        <v>C</v>
      </c>
      <c r="FU12" s="7" t="str">
        <f>Master!Z11</f>
        <v>B+</v>
      </c>
      <c r="FV12" s="50" t="str">
        <f>Master!AA11</f>
        <v>A</v>
      </c>
      <c r="FW12" s="7" t="str">
        <f>Master!AB11</f>
        <v>C+</v>
      </c>
      <c r="FX12" s="7" t="str">
        <f>Master!AC11</f>
        <v>C+</v>
      </c>
      <c r="FY12" s="50" t="str">
        <f>Master!AD11</f>
        <v>B+</v>
      </c>
      <c r="FZ12" s="7" t="str">
        <f>Master!AE11</f>
        <v>A</v>
      </c>
      <c r="GA12" s="7" t="str">
        <f>Master!AF11</f>
        <v>A</v>
      </c>
      <c r="GB12" s="50" t="str">
        <f>Master!DT11</f>
        <v>C+</v>
      </c>
      <c r="GC12" s="50" t="str">
        <f>Master!DU11</f>
        <v>C+</v>
      </c>
      <c r="GD12" s="7" t="str">
        <f>Master!DV11</f>
        <v>C+</v>
      </c>
      <c r="GE12" s="50" t="str">
        <f>Master!DW11</f>
        <v>C+</v>
      </c>
      <c r="GF12" s="7" t="str">
        <f>Master!DX11</f>
        <v>C+</v>
      </c>
      <c r="GG12" s="50" t="str">
        <f>Master!DY11</f>
        <v>C+</v>
      </c>
      <c r="GH12" s="7" t="str">
        <f>Master!DZ11</f>
        <v>C+</v>
      </c>
      <c r="GI12" s="50" t="str">
        <f>Master!EA11</f>
        <v>C+</v>
      </c>
      <c r="GJ12" s="50" t="str">
        <f>Master!EB11</f>
        <v>C+</v>
      </c>
      <c r="GK12" s="50" t="str">
        <f>Master!CD11</f>
        <v>C+</v>
      </c>
      <c r="GL12" s="50" t="str">
        <f>Master!GH11</f>
        <v>D+</v>
      </c>
      <c r="GM12" s="7" t="str">
        <f>Master!GI11</f>
        <v>B+</v>
      </c>
      <c r="GN12" s="7" t="str">
        <f>Master!GJ11</f>
        <v>D+</v>
      </c>
      <c r="GO12" s="7" t="str">
        <f>Master!GK11</f>
        <v>D+</v>
      </c>
      <c r="GP12" s="50" t="str">
        <f>Master!GL11</f>
        <v>D+</v>
      </c>
      <c r="GQ12" s="50" t="str">
        <f>Master!GM11</f>
        <v>NR</v>
      </c>
      <c r="GR12" s="7" t="str">
        <f>Master!GN11</f>
        <v>B</v>
      </c>
      <c r="GS12" s="7" t="str">
        <f>Master!BN11</f>
        <v>D</v>
      </c>
      <c r="GT12" s="50" t="str">
        <f>Master!BL11</f>
        <v>D+</v>
      </c>
      <c r="GU12" s="50" t="str">
        <f>Master!BM11</f>
        <v>D</v>
      </c>
      <c r="GV12" s="50" t="str">
        <f>Master!DJ11</f>
        <v>D</v>
      </c>
      <c r="GW12" s="7" t="str">
        <f>Master!DK11</f>
        <v>NR</v>
      </c>
      <c r="GX12" s="50" t="str">
        <f>Master!DL11</f>
        <v>NR</v>
      </c>
      <c r="GY12" s="7" t="str">
        <f>Master!DM11</f>
        <v>D</v>
      </c>
      <c r="GZ12" s="50" t="str">
        <f>Master!DN11</f>
        <v>D</v>
      </c>
      <c r="HA12" s="50" t="str">
        <f>Master!DO11</f>
        <v>D</v>
      </c>
      <c r="HB12" s="50" t="str">
        <f>Master!DP11</f>
        <v>NR</v>
      </c>
      <c r="HC12" s="50" t="str">
        <f>Master!DQ11</f>
        <v>D+</v>
      </c>
      <c r="HD12" s="50" t="str">
        <f>Master!DR11</f>
        <v>NR</v>
      </c>
      <c r="HE12" s="8">
        <f t="shared" si="0"/>
        <v>27</v>
      </c>
      <c r="HF12" s="9">
        <f t="shared" si="1"/>
        <v>0.12857142857142856</v>
      </c>
      <c r="HG12" s="8">
        <f t="shared" si="2"/>
        <v>31</v>
      </c>
      <c r="HH12" s="9">
        <f t="shared" si="3"/>
        <v>0.14761904761904762</v>
      </c>
      <c r="HI12" s="8">
        <f t="shared" si="4"/>
        <v>8</v>
      </c>
      <c r="HJ12" s="9">
        <f t="shared" si="5"/>
        <v>3.8095238095238099E-2</v>
      </c>
      <c r="HK12" s="8">
        <f t="shared" si="6"/>
        <v>37</v>
      </c>
      <c r="HL12" s="9">
        <f t="shared" si="7"/>
        <v>0.1761904761904762</v>
      </c>
      <c r="HM12" s="8">
        <f t="shared" si="8"/>
        <v>4</v>
      </c>
      <c r="HN12" s="9">
        <f t="shared" si="9"/>
        <v>1.9047619047619049E-2</v>
      </c>
      <c r="HO12" s="8">
        <f t="shared" si="10"/>
        <v>29</v>
      </c>
      <c r="HP12" s="9">
        <f t="shared" si="11"/>
        <v>0.1380952380952381</v>
      </c>
      <c r="HQ12" s="8">
        <f t="shared" si="12"/>
        <v>22</v>
      </c>
      <c r="HR12" s="9">
        <f t="shared" si="13"/>
        <v>0.10476190476190476</v>
      </c>
      <c r="HS12" s="8">
        <f t="shared" si="14"/>
        <v>51</v>
      </c>
      <c r="HT12" s="9">
        <f t="shared" si="15"/>
        <v>0.24285714285714285</v>
      </c>
      <c r="HU12" s="8">
        <f t="shared" si="16"/>
        <v>1</v>
      </c>
      <c r="HV12" s="9">
        <f t="shared" si="17"/>
        <v>4.7619047619047623E-3</v>
      </c>
      <c r="HW12" s="8">
        <f t="shared" si="18"/>
        <v>0</v>
      </c>
      <c r="HX12" s="9">
        <f t="shared" si="19"/>
        <v>0</v>
      </c>
      <c r="HY12" s="8">
        <f t="shared" si="20"/>
        <v>210</v>
      </c>
    </row>
    <row r="13" spans="1:257" ht="50.1" customHeight="1">
      <c r="A13" s="5"/>
      <c r="B13" s="6" t="s">
        <v>16</v>
      </c>
      <c r="C13" s="48" t="str">
        <f>Master!H12</f>
        <v>D</v>
      </c>
      <c r="D13" s="50" t="str">
        <f>Master!N12</f>
        <v>D</v>
      </c>
      <c r="E13" s="50" t="str">
        <f>Master!AG12</f>
        <v>A</v>
      </c>
      <c r="F13" s="50" t="str">
        <f>Master!AH12</f>
        <v>A</v>
      </c>
      <c r="G13" s="50" t="str">
        <f>Master!AI12</f>
        <v>NR</v>
      </c>
      <c r="H13" s="50" t="str">
        <f>Master!AJ12</f>
        <v>A</v>
      </c>
      <c r="I13" s="50" t="str">
        <f>Master!AK12</f>
        <v>A</v>
      </c>
      <c r="J13" s="50" t="str">
        <f>Master!AL12</f>
        <v>NR</v>
      </c>
      <c r="K13" s="50" t="str">
        <f>Master!AM12</f>
        <v>A</v>
      </c>
      <c r="L13" s="50" t="str">
        <f>Master!AN12</f>
        <v>NR</v>
      </c>
      <c r="M13" s="50" t="str">
        <f>Master!AO12</f>
        <v>NR</v>
      </c>
      <c r="N13" s="50" t="str">
        <f>Master!AP12</f>
        <v>NR</v>
      </c>
      <c r="O13" s="50" t="str">
        <f>Master!AQ12</f>
        <v>A</v>
      </c>
      <c r="P13" s="50" t="str">
        <f>Master!AR12</f>
        <v>NR</v>
      </c>
      <c r="Q13" s="50" t="str">
        <f>Master!AS12</f>
        <v>A</v>
      </c>
      <c r="R13" s="50" t="str">
        <f>Master!AT12</f>
        <v>A</v>
      </c>
      <c r="S13" s="50" t="str">
        <f>Master!AU12</f>
        <v>A</v>
      </c>
      <c r="T13" s="50" t="str">
        <f>Master!AV12</f>
        <v>A</v>
      </c>
      <c r="U13" s="50" t="str">
        <f>Master!AW12</f>
        <v>A</v>
      </c>
      <c r="V13" s="50" t="str">
        <f>Master!AX12</f>
        <v>NR</v>
      </c>
      <c r="W13" s="50" t="str">
        <f>Master!AY12</f>
        <v>A</v>
      </c>
      <c r="X13" s="7" t="str">
        <f>Master!CA12</f>
        <v>NR</v>
      </c>
      <c r="Y13" s="7" t="str">
        <f>Master!CB12</f>
        <v>D</v>
      </c>
      <c r="Z13" s="50" t="str">
        <f>Master!CE12</f>
        <v>NR</v>
      </c>
      <c r="AA13" s="7" t="str">
        <f>Master!CF12</f>
        <v>A</v>
      </c>
      <c r="AB13" s="7" t="str">
        <f>Master!EC12</f>
        <v>A</v>
      </c>
      <c r="AC13" s="7" t="str">
        <f>Master!ED12</f>
        <v>A</v>
      </c>
      <c r="AD13" s="7" t="str">
        <f>Master!EE12</f>
        <v>A</v>
      </c>
      <c r="AE13" s="7" t="str">
        <f>Master!EF12</f>
        <v>A</v>
      </c>
      <c r="AF13" s="7" t="str">
        <f>Master!EG12</f>
        <v>B</v>
      </c>
      <c r="AG13" s="7" t="str">
        <f>Master!EH12</f>
        <v>A</v>
      </c>
      <c r="AH13" s="7" t="str">
        <f>Master!EI12</f>
        <v>A</v>
      </c>
      <c r="AI13" s="7" t="str">
        <f>Master!EJ12</f>
        <v>C</v>
      </c>
      <c r="AJ13" s="7" t="str">
        <f>Master!EK12</f>
        <v>D</v>
      </c>
      <c r="AK13" s="50" t="str">
        <f>Master!ER12</f>
        <v>NR</v>
      </c>
      <c r="AL13" s="50" t="str">
        <f>Master!ES12</f>
        <v>NR</v>
      </c>
      <c r="AM13" s="50" t="str">
        <f>Master!ET12</f>
        <v>NR</v>
      </c>
      <c r="AN13" s="50" t="str">
        <f>Master!EU12</f>
        <v>NA</v>
      </c>
      <c r="AO13" s="50" t="str">
        <f>Master!EV12</f>
        <v>NR</v>
      </c>
      <c r="AP13" s="50" t="str">
        <f>Master!FI12</f>
        <v>NR</v>
      </c>
      <c r="AQ13" s="50" t="str">
        <f>Master!FJ12</f>
        <v>NR</v>
      </c>
      <c r="AR13" s="50" t="str">
        <f>Master!FK12</f>
        <v>NR</v>
      </c>
      <c r="AS13" s="50" t="str">
        <f>Master!FL12</f>
        <v>NR</v>
      </c>
      <c r="AT13" s="50" t="str">
        <f>Master!FN12</f>
        <v>NU</v>
      </c>
      <c r="AU13" s="50" t="str">
        <f>Master!FO12</f>
        <v>NU</v>
      </c>
      <c r="AV13" s="50" t="str">
        <f>Master!FP12</f>
        <v>D</v>
      </c>
      <c r="AW13" s="50" t="str">
        <f>Master!FQ12</f>
        <v>NU</v>
      </c>
      <c r="AX13" s="50" t="str">
        <f>Master!FR12</f>
        <v>C</v>
      </c>
      <c r="AY13" s="50" t="str">
        <f>Master!FS12</f>
        <v>C</v>
      </c>
      <c r="AZ13" s="101" t="s">
        <v>7</v>
      </c>
      <c r="BA13" s="50" t="str">
        <f>Master!FU12</f>
        <v>A</v>
      </c>
      <c r="BB13" s="50" t="str">
        <f>Master!FV12</f>
        <v>C</v>
      </c>
      <c r="BC13" s="50" t="str">
        <f>Master!FW12</f>
        <v>NU</v>
      </c>
      <c r="BD13" s="50" t="str">
        <f>Master!FX12</f>
        <v>C</v>
      </c>
      <c r="BE13" s="50" t="str">
        <f>Master!FY12</f>
        <v>NU</v>
      </c>
      <c r="BF13" s="50" t="str">
        <f>Master!FZ12</f>
        <v>C</v>
      </c>
      <c r="BG13" s="50" t="str">
        <f>Master!GA12</f>
        <v>NR</v>
      </c>
      <c r="BH13" s="50" t="str">
        <f>Master!GB12</f>
        <v>NU</v>
      </c>
      <c r="BI13" s="50" t="str">
        <f>Master!GC12</f>
        <v>NR</v>
      </c>
      <c r="BJ13" s="50" t="str">
        <f>Master!GD12</f>
        <v>NU</v>
      </c>
      <c r="BK13" s="50" t="str">
        <f>Master!GE12</f>
        <v>NR</v>
      </c>
      <c r="BL13" s="50" t="str">
        <f>Master!GF12</f>
        <v>NR</v>
      </c>
      <c r="BM13" s="50" t="str">
        <f>Master!GG12</f>
        <v>B</v>
      </c>
      <c r="BN13" s="7" t="str">
        <f>Master!GO12</f>
        <v>A</v>
      </c>
      <c r="BO13" s="7" t="str">
        <f>Master!GP12</f>
        <v>D</v>
      </c>
      <c r="BP13" s="7" t="str">
        <f>Master!GQ12</f>
        <v>A</v>
      </c>
      <c r="BQ13" s="7" t="str">
        <f>Master!GR12</f>
        <v>D</v>
      </c>
      <c r="BR13" s="50" t="str">
        <f>Master!GS12</f>
        <v>NU</v>
      </c>
      <c r="BS13" s="7" t="str">
        <f>Master!GT12</f>
        <v>A</v>
      </c>
      <c r="BT13" s="50" t="str">
        <f>Master!GU12</f>
        <v>NU</v>
      </c>
      <c r="BU13" s="50" t="str">
        <f>Master!GV12</f>
        <v>NU</v>
      </c>
      <c r="BV13" s="7" t="str">
        <f>Master!GW12</f>
        <v>C</v>
      </c>
      <c r="BW13" s="50" t="str">
        <f>Master!GX12</f>
        <v>NU</v>
      </c>
      <c r="BX13" s="7" t="str">
        <f>Master!GY12</f>
        <v>A</v>
      </c>
      <c r="BY13" s="50" t="str">
        <f>Master!GZ12</f>
        <v>NU</v>
      </c>
      <c r="BZ13" s="7" t="str">
        <f>Master!HA12</f>
        <v>A</v>
      </c>
      <c r="CA13" s="7" t="str">
        <f>Master!HB12</f>
        <v>A</v>
      </c>
      <c r="CB13" s="7" t="str">
        <f>Master!HC12</f>
        <v>NU</v>
      </c>
      <c r="CC13" s="50" t="str">
        <f>Master!HD12</f>
        <v>C</v>
      </c>
      <c r="CD13" s="50" t="str">
        <f>Master!O12</f>
        <v>D</v>
      </c>
      <c r="CE13" s="110" t="str">
        <f>Master!P12</f>
        <v>NR</v>
      </c>
      <c r="CF13" s="50" t="str">
        <f>Master!R12</f>
        <v>D</v>
      </c>
      <c r="CG13" s="7" t="str">
        <f>Master!BC12</f>
        <v>C</v>
      </c>
      <c r="CH13" s="7" t="str">
        <f>Master!BD12</f>
        <v>D</v>
      </c>
      <c r="CI13" s="7" t="str">
        <f>Master!BE12</f>
        <v>D</v>
      </c>
      <c r="CJ13" s="7" t="str">
        <f>Master!BF12</f>
        <v>NR</v>
      </c>
      <c r="CK13" s="7" t="str">
        <f>Master!BG12</f>
        <v>NR</v>
      </c>
      <c r="CL13" s="7" t="str">
        <f>Master!BH12</f>
        <v>NR</v>
      </c>
      <c r="CM13" s="7" t="str">
        <f>Master!BI12</f>
        <v>D</v>
      </c>
      <c r="CN13" s="7" t="str">
        <f>Master!BJ12</f>
        <v>NR</v>
      </c>
      <c r="CO13" s="50" t="str">
        <f>Master!CC12</f>
        <v>A</v>
      </c>
      <c r="CP13" s="7" t="str">
        <f>Master!CG12</f>
        <v>NR</v>
      </c>
      <c r="CQ13" s="7" t="str">
        <f>Master!CH12</f>
        <v>NR</v>
      </c>
      <c r="CR13" s="50" t="str">
        <f>Master!CI12</f>
        <v>NR</v>
      </c>
      <c r="CS13" s="50" t="str">
        <f>Master!CJ12</f>
        <v>NR</v>
      </c>
      <c r="CT13" s="50" t="str">
        <f>Master!CK12</f>
        <v>NR</v>
      </c>
      <c r="CU13" s="50" t="str">
        <f>Master!CL12</f>
        <v>D</v>
      </c>
      <c r="CV13" s="50" t="str">
        <f>Master!CM12</f>
        <v>D</v>
      </c>
      <c r="CW13" s="7" t="str">
        <f>Master!CN12</f>
        <v>NR</v>
      </c>
      <c r="CX13" s="50" t="str">
        <f>Master!CO12</f>
        <v>NR</v>
      </c>
      <c r="CY13" s="50" t="str">
        <f>Master!CP12</f>
        <v>NR</v>
      </c>
      <c r="CZ13" s="7" t="str">
        <f>Master!CQ12</f>
        <v>NR</v>
      </c>
      <c r="DA13" s="50" t="str">
        <f>Master!CR12</f>
        <v>D</v>
      </c>
      <c r="DB13" s="50" t="str">
        <f>Master!CS12</f>
        <v>NR</v>
      </c>
      <c r="DC13" s="50" t="str">
        <f>Master!CT12</f>
        <v>D</v>
      </c>
      <c r="DD13" s="50" t="str">
        <f>Master!CU12</f>
        <v>B</v>
      </c>
      <c r="DE13" s="50" t="str">
        <f>Master!CV12</f>
        <v>A</v>
      </c>
      <c r="DF13" s="50" t="str">
        <f>Master!CW12</f>
        <v>A</v>
      </c>
      <c r="DG13" s="50" t="str">
        <f>Master!CX12</f>
        <v>D</v>
      </c>
      <c r="DH13" s="50" t="str">
        <f>Master!CY12</f>
        <v>C</v>
      </c>
      <c r="DI13" s="50" t="str">
        <f>Master!CZ12</f>
        <v>NR</v>
      </c>
      <c r="DJ13" s="50" t="str">
        <f>Master!DA12</f>
        <v>NR</v>
      </c>
      <c r="DK13" s="50" t="str">
        <f>Master!DB12</f>
        <v>D</v>
      </c>
      <c r="DL13" s="50" t="str">
        <f>Master!DC12</f>
        <v>A</v>
      </c>
      <c r="DM13" s="50" t="str">
        <f>Master!DD12</f>
        <v>NR</v>
      </c>
      <c r="DN13" s="50" t="str">
        <f>Master!DE12</f>
        <v>NR</v>
      </c>
      <c r="DO13" s="50" t="str">
        <f>Master!DF12</f>
        <v>NR</v>
      </c>
      <c r="DP13" s="50" t="str">
        <f>Master!DG12</f>
        <v>NR</v>
      </c>
      <c r="DQ13" s="50" t="str">
        <f>Master!DH12</f>
        <v>NR</v>
      </c>
      <c r="DR13" s="50" t="str">
        <f>Master!DI12</f>
        <v>B</v>
      </c>
      <c r="DS13" s="7" t="str">
        <f>Master!EW12</f>
        <v>A</v>
      </c>
      <c r="DT13" s="50" t="str">
        <f>Master!EX12</f>
        <v>D</v>
      </c>
      <c r="DU13" s="7" t="str">
        <f>Master!EY12</f>
        <v>C</v>
      </c>
      <c r="DV13" s="50" t="str">
        <f>Master!EZ12</f>
        <v>A</v>
      </c>
      <c r="DW13" s="50" t="str">
        <f>Master!FA12</f>
        <v>D</v>
      </c>
      <c r="DX13" s="7" t="str">
        <f>Master!FB12</f>
        <v>C</v>
      </c>
      <c r="DY13" s="7" t="str">
        <f>Master!FC12</f>
        <v>A</v>
      </c>
      <c r="DZ13" s="50" t="str">
        <f>Master!FD12</f>
        <v>B</v>
      </c>
      <c r="EA13" s="50" t="str">
        <f>Master!FE12</f>
        <v>A</v>
      </c>
      <c r="EB13" s="50" t="str">
        <f>Master!FF12</f>
        <v>A</v>
      </c>
      <c r="EC13" s="7" t="str">
        <f>Master!FG12</f>
        <v>A</v>
      </c>
      <c r="ED13" s="50" t="str">
        <f>Master!FH12</f>
        <v>D</v>
      </c>
      <c r="EE13" s="50" t="str">
        <f>Master!DS12</f>
        <v>A</v>
      </c>
      <c r="EF13" s="50" t="str">
        <f>Master!AZ12</f>
        <v>NU</v>
      </c>
      <c r="EG13" s="7" t="str">
        <f>Master!BA12</f>
        <v>A</v>
      </c>
      <c r="EH13" s="7" t="str">
        <f>Master!BB12</f>
        <v>A</v>
      </c>
      <c r="EI13" s="50" t="str">
        <f>Master!BO12</f>
        <v>C</v>
      </c>
      <c r="EJ13" s="7" t="str">
        <f>Master!BP12</f>
        <v>B</v>
      </c>
      <c r="EK13" s="50" t="str">
        <f>Master!BQ12</f>
        <v>D</v>
      </c>
      <c r="EL13" s="50" t="str">
        <f>Master!BR12</f>
        <v>C</v>
      </c>
      <c r="EM13" s="50" t="str">
        <f>Master!BS12</f>
        <v>C</v>
      </c>
      <c r="EN13" s="50" t="str">
        <f>Master!BT12</f>
        <v>A</v>
      </c>
      <c r="EO13" s="50" t="str">
        <f>Master!BU12</f>
        <v>A</v>
      </c>
      <c r="EP13" s="50" t="str">
        <f>Master!BV12</f>
        <v>C</v>
      </c>
      <c r="EQ13" s="50" t="str">
        <f>Master!BW12</f>
        <v>C</v>
      </c>
      <c r="ER13" s="50" t="str">
        <f>Master!BX12</f>
        <v>A</v>
      </c>
      <c r="ES13" s="50" t="str">
        <f>Master!BZ12</f>
        <v>A</v>
      </c>
      <c r="ET13" s="50" t="str">
        <f>Master!BY12</f>
        <v>C</v>
      </c>
      <c r="EU13" s="7" t="str">
        <f>Master!G12</f>
        <v>A</v>
      </c>
      <c r="EV13" s="50" t="str">
        <f>Master!EL12</f>
        <v>C</v>
      </c>
      <c r="EW13" s="50" t="str">
        <f>Master!EM12</f>
        <v>A</v>
      </c>
      <c r="EX13" s="50" t="str">
        <f>Master!EN12</f>
        <v>A</v>
      </c>
      <c r="EY13" s="50" t="str">
        <f>Master!EO12</f>
        <v>A</v>
      </c>
      <c r="EZ13" s="50" t="str">
        <f>Master!EP12</f>
        <v>D</v>
      </c>
      <c r="FA13" s="50" t="str">
        <f>Master!EQ12</f>
        <v>D</v>
      </c>
      <c r="FB13" s="7" t="str">
        <f>Master!S12</f>
        <v>C</v>
      </c>
      <c r="FC13" s="7" t="str">
        <f>Master!T12</f>
        <v>C</v>
      </c>
      <c r="FD13" s="7" t="str">
        <f>Master!U12</f>
        <v>A</v>
      </c>
      <c r="FE13" s="7" t="str">
        <f>Master!V12</f>
        <v>C</v>
      </c>
      <c r="FF13" s="7" t="str">
        <f>Master!FM12</f>
        <v>A</v>
      </c>
      <c r="FG13" s="7" t="str">
        <f>Master!BK12</f>
        <v>NR</v>
      </c>
      <c r="FH13" s="7" t="str">
        <f>Master!C12</f>
        <v>C</v>
      </c>
      <c r="FI13" s="50" t="str">
        <f>Master!D12</f>
        <v>C</v>
      </c>
      <c r="FJ13" s="50" t="str">
        <f>Master!E12</f>
        <v>B</v>
      </c>
      <c r="FK13" s="50" t="str">
        <f>Master!F12</f>
        <v>C</v>
      </c>
      <c r="FL13" s="50" t="str">
        <f>Master!I12</f>
        <v>A</v>
      </c>
      <c r="FM13" s="50" t="str">
        <f>Master!J12</f>
        <v>A</v>
      </c>
      <c r="FN13" s="50" t="str">
        <f>Master!K12</f>
        <v>A</v>
      </c>
      <c r="FO13" s="50" t="str">
        <f>Master!L12</f>
        <v>C</v>
      </c>
      <c r="FP13" s="50" t="str">
        <f>Master!M12</f>
        <v>C</v>
      </c>
      <c r="FQ13" s="50" t="str">
        <f>Master!Q12</f>
        <v>NU</v>
      </c>
      <c r="FR13" s="50" t="str">
        <f>Master!W12</f>
        <v>A</v>
      </c>
      <c r="FS13" s="50" t="str">
        <f>Master!X12</f>
        <v>D</v>
      </c>
      <c r="FT13" s="50" t="str">
        <f>Master!Y12</f>
        <v>C</v>
      </c>
      <c r="FU13" s="7" t="str">
        <f>Master!Z12</f>
        <v>A</v>
      </c>
      <c r="FV13" s="50" t="str">
        <f>Master!AA12</f>
        <v>A</v>
      </c>
      <c r="FW13" s="7" t="str">
        <f>Master!AB12</f>
        <v>C</v>
      </c>
      <c r="FX13" s="7" t="str">
        <f>Master!AC12</f>
        <v>C</v>
      </c>
      <c r="FY13" s="50" t="str">
        <f>Master!AD12</f>
        <v>B</v>
      </c>
      <c r="FZ13" s="7" t="str">
        <f>Master!AE12</f>
        <v>A</v>
      </c>
      <c r="GA13" s="7" t="str">
        <f>Master!AF12</f>
        <v>A</v>
      </c>
      <c r="GB13" s="50" t="str">
        <f>Master!DT12</f>
        <v>A</v>
      </c>
      <c r="GC13" s="50" t="str">
        <f>Master!DU12</f>
        <v>A</v>
      </c>
      <c r="GD13" s="7" t="str">
        <f>Master!DV12</f>
        <v>A</v>
      </c>
      <c r="GE13" s="50" t="str">
        <f>Master!DW12</f>
        <v>A</v>
      </c>
      <c r="GF13" s="7" t="str">
        <f>Master!DX12</f>
        <v>A</v>
      </c>
      <c r="GG13" s="50" t="str">
        <f>Master!DY12</f>
        <v>A</v>
      </c>
      <c r="GH13" s="7" t="str">
        <f>Master!DZ12</f>
        <v>A</v>
      </c>
      <c r="GI13" s="50" t="str">
        <f>Master!EA12</f>
        <v>A</v>
      </c>
      <c r="GJ13" s="50" t="str">
        <f>Master!EB12</f>
        <v>A</v>
      </c>
      <c r="GK13" s="50" t="str">
        <f>Master!CD12</f>
        <v>A</v>
      </c>
      <c r="GL13" s="50" t="str">
        <f>Master!GH12</f>
        <v>D</v>
      </c>
      <c r="GM13" s="7" t="str">
        <f>Master!GI12</f>
        <v>B</v>
      </c>
      <c r="GN13" s="7" t="str">
        <f>Master!GJ12</f>
        <v>D</v>
      </c>
      <c r="GO13" s="7" t="str">
        <f>Master!GK12</f>
        <v>D</v>
      </c>
      <c r="GP13" s="50" t="str">
        <f>Master!GL12</f>
        <v>D</v>
      </c>
      <c r="GQ13" s="50" t="str">
        <f>Master!GM12</f>
        <v>NR</v>
      </c>
      <c r="GR13" s="7" t="str">
        <f>Master!GN12</f>
        <v>B</v>
      </c>
      <c r="GS13" s="7" t="str">
        <f>Master!BN12</f>
        <v>NA</v>
      </c>
      <c r="GT13" s="50" t="str">
        <f>Master!BL12</f>
        <v>NR</v>
      </c>
      <c r="GU13" s="50" t="str">
        <f>Master!BM12</f>
        <v>D</v>
      </c>
      <c r="GV13" s="50" t="str">
        <f>Master!DJ12</f>
        <v>D</v>
      </c>
      <c r="GW13" s="7" t="str">
        <f>Master!DK12</f>
        <v>D</v>
      </c>
      <c r="GX13" s="50" t="str">
        <f>Master!DL12</f>
        <v>NR</v>
      </c>
      <c r="GY13" s="7" t="str">
        <f>Master!DM12</f>
        <v>D</v>
      </c>
      <c r="GZ13" s="50" t="str">
        <f>Master!DN12</f>
        <v>D</v>
      </c>
      <c r="HA13" s="50" t="str">
        <f>Master!DO12</f>
        <v>NR</v>
      </c>
      <c r="HB13" s="50" t="str">
        <f>Master!DP12</f>
        <v>NR</v>
      </c>
      <c r="HC13" s="50" t="str">
        <f>Master!DQ12</f>
        <v>A</v>
      </c>
      <c r="HD13" s="50" t="str">
        <f>Master!DR12</f>
        <v>NR</v>
      </c>
      <c r="HE13" s="8">
        <f t="shared" si="0"/>
        <v>68</v>
      </c>
      <c r="HF13" s="9">
        <f t="shared" si="1"/>
        <v>0.32380952380952382</v>
      </c>
      <c r="HG13" s="8">
        <f t="shared" si="2"/>
        <v>0</v>
      </c>
      <c r="HH13" s="9">
        <f t="shared" si="3"/>
        <v>0</v>
      </c>
      <c r="HI13" s="8">
        <f t="shared" si="4"/>
        <v>10</v>
      </c>
      <c r="HJ13" s="9">
        <f t="shared" si="5"/>
        <v>4.7619047619047616E-2</v>
      </c>
      <c r="HK13" s="8">
        <f t="shared" si="6"/>
        <v>0</v>
      </c>
      <c r="HL13" s="9">
        <f t="shared" si="7"/>
        <v>0</v>
      </c>
      <c r="HM13" s="8">
        <f t="shared" si="8"/>
        <v>30</v>
      </c>
      <c r="HN13" s="9">
        <f t="shared" si="9"/>
        <v>0.14285714285714285</v>
      </c>
      <c r="HO13" s="8">
        <f t="shared" si="10"/>
        <v>0</v>
      </c>
      <c r="HP13" s="9">
        <f t="shared" si="11"/>
        <v>0</v>
      </c>
      <c r="HQ13" s="8">
        <f t="shared" si="12"/>
        <v>34</v>
      </c>
      <c r="HR13" s="9">
        <f t="shared" si="13"/>
        <v>0.16190476190476191</v>
      </c>
      <c r="HS13" s="8">
        <f t="shared" si="14"/>
        <v>51</v>
      </c>
      <c r="HT13" s="9">
        <f t="shared" si="15"/>
        <v>0.24285714285714285</v>
      </c>
      <c r="HU13" s="8">
        <f t="shared" si="16"/>
        <v>2</v>
      </c>
      <c r="HV13" s="9">
        <f t="shared" si="17"/>
        <v>9.5238095238095247E-3</v>
      </c>
      <c r="HW13" s="8">
        <f t="shared" si="18"/>
        <v>15</v>
      </c>
      <c r="HX13" s="9">
        <f t="shared" si="19"/>
        <v>7.1428571428571425E-2</v>
      </c>
      <c r="HY13" s="8">
        <f t="shared" si="20"/>
        <v>210</v>
      </c>
    </row>
    <row r="14" spans="1:257" ht="50.1" customHeight="1">
      <c r="A14" s="5"/>
      <c r="B14" s="6" t="s">
        <v>17</v>
      </c>
      <c r="C14" s="48" t="str">
        <f>Master!H13</f>
        <v>D</v>
      </c>
      <c r="D14" s="50" t="str">
        <f>Master!N13</f>
        <v>A</v>
      </c>
      <c r="E14" s="50" t="str">
        <f>Master!AG13</f>
        <v>A</v>
      </c>
      <c r="F14" s="50" t="str">
        <f>Master!AH13</f>
        <v>B</v>
      </c>
      <c r="G14" s="50" t="str">
        <f>Master!AI13</f>
        <v>NR</v>
      </c>
      <c r="H14" s="50" t="str">
        <f>Master!AJ13</f>
        <v>B</v>
      </c>
      <c r="I14" s="50" t="str">
        <f>Master!AK13</f>
        <v>B</v>
      </c>
      <c r="J14" s="50" t="str">
        <f>Master!AL13</f>
        <v>NR</v>
      </c>
      <c r="K14" s="50" t="str">
        <f>Master!AM13</f>
        <v>B</v>
      </c>
      <c r="L14" s="50" t="str">
        <f>Master!AN13</f>
        <v>NR</v>
      </c>
      <c r="M14" s="50" t="str">
        <f>Master!AO13</f>
        <v>NR</v>
      </c>
      <c r="N14" s="50" t="str">
        <f>Master!AP13</f>
        <v>NR</v>
      </c>
      <c r="O14" s="50" t="str">
        <f>Master!AQ13</f>
        <v>B</v>
      </c>
      <c r="P14" s="50" t="str">
        <f>Master!AR13</f>
        <v>NR</v>
      </c>
      <c r="Q14" s="50" t="str">
        <f>Master!AS13</f>
        <v>B</v>
      </c>
      <c r="R14" s="50" t="str">
        <f>Master!AT13</f>
        <v>B</v>
      </c>
      <c r="S14" s="50" t="str">
        <f>Master!AU13</f>
        <v>B</v>
      </c>
      <c r="T14" s="50" t="str">
        <f>Master!AV13</f>
        <v>B</v>
      </c>
      <c r="U14" s="50" t="str">
        <f>Master!AW13</f>
        <v>B</v>
      </c>
      <c r="V14" s="50" t="str">
        <f>Master!AX13</f>
        <v>NR</v>
      </c>
      <c r="W14" s="50" t="str">
        <f>Master!AY13</f>
        <v>B</v>
      </c>
      <c r="X14" s="7" t="str">
        <f>Master!CA13</f>
        <v>D</v>
      </c>
      <c r="Y14" s="7" t="str">
        <f>Master!CB13</f>
        <v>C</v>
      </c>
      <c r="Z14" s="50" t="str">
        <f>Master!CE13</f>
        <v>NR</v>
      </c>
      <c r="AA14" s="7" t="str">
        <f>Master!CF13</f>
        <v>B</v>
      </c>
      <c r="AB14" s="7" t="str">
        <f>Master!EC13</f>
        <v>A</v>
      </c>
      <c r="AC14" s="7" t="str">
        <f>Master!ED13</f>
        <v>A</v>
      </c>
      <c r="AD14" s="7" t="str">
        <f>Master!EE13</f>
        <v>A</v>
      </c>
      <c r="AE14" s="7" t="str">
        <f>Master!EF13</f>
        <v>A</v>
      </c>
      <c r="AF14" s="7" t="str">
        <f>Master!EG13</f>
        <v>A</v>
      </c>
      <c r="AG14" s="7" t="str">
        <f>Master!EH13</f>
        <v>A</v>
      </c>
      <c r="AH14" s="7" t="str">
        <f>Master!EI13</f>
        <v>A</v>
      </c>
      <c r="AI14" s="7" t="str">
        <f>Master!EJ13</f>
        <v>A</v>
      </c>
      <c r="AJ14" s="7" t="str">
        <f>Master!EK13</f>
        <v>D</v>
      </c>
      <c r="AK14" s="50" t="str">
        <f>Master!ER13</f>
        <v>D</v>
      </c>
      <c r="AL14" s="50" t="str">
        <f>Master!ES13</f>
        <v>D</v>
      </c>
      <c r="AM14" s="50" t="str">
        <f>Master!ET13</f>
        <v>D</v>
      </c>
      <c r="AN14" s="50" t="str">
        <f>Master!EU13</f>
        <v>NA</v>
      </c>
      <c r="AO14" s="50" t="str">
        <f>Master!EV13</f>
        <v>D</v>
      </c>
      <c r="AP14" s="50" t="str">
        <f>Master!FI13</f>
        <v>D</v>
      </c>
      <c r="AQ14" s="50" t="str">
        <f>Master!FJ13</f>
        <v>D</v>
      </c>
      <c r="AR14" s="50" t="str">
        <f>Master!FK13</f>
        <v>D</v>
      </c>
      <c r="AS14" s="50" t="str">
        <f>Master!FL13</f>
        <v>D</v>
      </c>
      <c r="AT14" s="50" t="str">
        <f>Master!FN13</f>
        <v>NU</v>
      </c>
      <c r="AU14" s="50" t="str">
        <f>Master!FO13</f>
        <v>NU</v>
      </c>
      <c r="AV14" s="50" t="str">
        <f>Master!FP13</f>
        <v>D</v>
      </c>
      <c r="AW14" s="50" t="str">
        <f>Master!FQ13</f>
        <v>NU</v>
      </c>
      <c r="AX14" s="50" t="str">
        <f>Master!FR13</f>
        <v>D</v>
      </c>
      <c r="AY14" s="50" t="str">
        <f>Master!FS13</f>
        <v>D</v>
      </c>
      <c r="AZ14" s="50" t="s">
        <v>235</v>
      </c>
      <c r="BA14" s="50" t="str">
        <f>Master!FU13</f>
        <v>D</v>
      </c>
      <c r="BB14" s="50" t="str">
        <f>Master!FV13</f>
        <v>D</v>
      </c>
      <c r="BC14" s="50" t="str">
        <f>Master!FW13</f>
        <v>NU</v>
      </c>
      <c r="BD14" s="50" t="str">
        <f>Master!FX13</f>
        <v>D</v>
      </c>
      <c r="BE14" s="50" t="str">
        <f>Master!FY13</f>
        <v>NU</v>
      </c>
      <c r="BF14" s="50" t="str">
        <f>Master!FZ13</f>
        <v>D</v>
      </c>
      <c r="BG14" s="50" t="str">
        <f>Master!GA13</f>
        <v>D</v>
      </c>
      <c r="BH14" s="50" t="str">
        <f>Master!GB13</f>
        <v>NU</v>
      </c>
      <c r="BI14" s="50" t="str">
        <f>Master!GC13</f>
        <v>D</v>
      </c>
      <c r="BJ14" s="50" t="str">
        <f>Master!GD13</f>
        <v>NU</v>
      </c>
      <c r="BK14" s="50" t="str">
        <f>Master!GE13</f>
        <v>D</v>
      </c>
      <c r="BL14" s="50" t="str">
        <f>Master!GF13</f>
        <v>D</v>
      </c>
      <c r="BM14" s="50" t="str">
        <f>Master!GG13</f>
        <v>B</v>
      </c>
      <c r="BN14" s="7" t="str">
        <f>Master!GO13</f>
        <v>D</v>
      </c>
      <c r="BO14" s="7" t="str">
        <f>Master!GP13</f>
        <v>C</v>
      </c>
      <c r="BP14" s="7" t="str">
        <f>Master!GQ13</f>
        <v>D</v>
      </c>
      <c r="BQ14" s="7" t="str">
        <f>Master!GR13</f>
        <v>A</v>
      </c>
      <c r="BR14" s="50" t="str">
        <f>Master!GS13</f>
        <v>NU</v>
      </c>
      <c r="BS14" s="7" t="str">
        <f>Master!GT13</f>
        <v>B</v>
      </c>
      <c r="BT14" s="50" t="str">
        <f>Master!GU13</f>
        <v>NU</v>
      </c>
      <c r="BU14" s="50" t="str">
        <f>Master!GV13</f>
        <v>NU</v>
      </c>
      <c r="BV14" s="7" t="str">
        <f>Master!GW13</f>
        <v>C</v>
      </c>
      <c r="BW14" s="50" t="str">
        <f>Master!GX13</f>
        <v>NU</v>
      </c>
      <c r="BX14" s="7" t="str">
        <f>Master!GY13</f>
        <v>D</v>
      </c>
      <c r="BY14" s="50" t="str">
        <f>Master!GZ13</f>
        <v>NU</v>
      </c>
      <c r="BZ14" s="7" t="str">
        <f>Master!HA13</f>
        <v>D</v>
      </c>
      <c r="CA14" s="7" t="str">
        <f>Master!HB13</f>
        <v>D</v>
      </c>
      <c r="CB14" s="7" t="str">
        <f>Master!HC13</f>
        <v>NU</v>
      </c>
      <c r="CC14" s="50" t="str">
        <f>Master!HD13</f>
        <v>B</v>
      </c>
      <c r="CD14" s="50" t="str">
        <f>Master!O13</f>
        <v>D</v>
      </c>
      <c r="CE14" s="7" t="str">
        <f>Master!P13</f>
        <v>D</v>
      </c>
      <c r="CF14" s="50" t="str">
        <f>Master!R13</f>
        <v>D</v>
      </c>
      <c r="CG14" s="7" t="str">
        <f>Master!BC13</f>
        <v>B</v>
      </c>
      <c r="CH14" s="7" t="str">
        <f>Master!BD13</f>
        <v>B</v>
      </c>
      <c r="CI14" s="7" t="str">
        <f>Master!BE13</f>
        <v>B</v>
      </c>
      <c r="CJ14" s="7" t="str">
        <f>Master!BF13</f>
        <v>D</v>
      </c>
      <c r="CK14" s="7" t="str">
        <f>Master!BG13</f>
        <v>D</v>
      </c>
      <c r="CL14" s="7" t="str">
        <f>Master!BH13</f>
        <v>D</v>
      </c>
      <c r="CM14" s="7" t="str">
        <f>Master!BI13</f>
        <v>D</v>
      </c>
      <c r="CN14" s="7" t="str">
        <f>Master!BJ13</f>
        <v>D</v>
      </c>
      <c r="CO14" s="50" t="str">
        <f>Master!CC13</f>
        <v>B</v>
      </c>
      <c r="CP14" s="7" t="str">
        <f>Master!CG13</f>
        <v>D</v>
      </c>
      <c r="CQ14" s="7" t="str">
        <f>Master!CH13</f>
        <v>D</v>
      </c>
      <c r="CR14" s="50" t="str">
        <f>Master!CI13</f>
        <v>NR</v>
      </c>
      <c r="CS14" s="50" t="str">
        <f>Master!CJ13</f>
        <v>NR</v>
      </c>
      <c r="CT14" s="50" t="str">
        <f>Master!CK13</f>
        <v>NR</v>
      </c>
      <c r="CU14" s="50" t="str">
        <f>Master!CL13</f>
        <v>B</v>
      </c>
      <c r="CV14" s="50" t="str">
        <f>Master!CM13</f>
        <v>NR</v>
      </c>
      <c r="CW14" s="7" t="str">
        <f>Master!CN13</f>
        <v>D</v>
      </c>
      <c r="CX14" s="50" t="str">
        <f>Master!CO13</f>
        <v>D</v>
      </c>
      <c r="CY14" s="50" t="str">
        <f>Master!CP13</f>
        <v>NR</v>
      </c>
      <c r="CZ14" s="7" t="str">
        <f>Master!CQ13</f>
        <v>D</v>
      </c>
      <c r="DA14" s="50" t="str">
        <f>Master!CR13</f>
        <v>D</v>
      </c>
      <c r="DB14" s="50" t="str">
        <f>Master!CS13</f>
        <v>D</v>
      </c>
      <c r="DC14" s="50" t="str">
        <f>Master!CT13</f>
        <v>D</v>
      </c>
      <c r="DD14" s="50" t="str">
        <f>Master!CU13</f>
        <v>B</v>
      </c>
      <c r="DE14" s="50" t="str">
        <f>Master!CV13</f>
        <v>A</v>
      </c>
      <c r="DF14" s="50" t="str">
        <f>Master!CW13</f>
        <v>B</v>
      </c>
      <c r="DG14" s="50" t="str">
        <f>Master!CX13</f>
        <v>D</v>
      </c>
      <c r="DH14" s="50" t="str">
        <f>Master!CY13</f>
        <v>A</v>
      </c>
      <c r="DI14" s="50" t="str">
        <f>Master!CZ13</f>
        <v>D</v>
      </c>
      <c r="DJ14" s="50" t="str">
        <f>Master!DA13</f>
        <v>D</v>
      </c>
      <c r="DK14" s="50" t="str">
        <f>Master!DB13</f>
        <v>D</v>
      </c>
      <c r="DL14" s="50" t="str">
        <f>Master!DC13</f>
        <v>D</v>
      </c>
      <c r="DM14" s="50" t="str">
        <f>Master!DD13</f>
        <v>NR</v>
      </c>
      <c r="DN14" s="50" t="str">
        <f>Master!DE13</f>
        <v>D</v>
      </c>
      <c r="DO14" s="50" t="str">
        <f>Master!DF13</f>
        <v>D</v>
      </c>
      <c r="DP14" s="50" t="str">
        <f>Master!DG13</f>
        <v>NR</v>
      </c>
      <c r="DQ14" s="50" t="str">
        <f>Master!DH13</f>
        <v>D</v>
      </c>
      <c r="DR14" s="50" t="str">
        <f>Master!DI13</f>
        <v>C</v>
      </c>
      <c r="DS14" s="7" t="str">
        <f>Master!EW13</f>
        <v>C</v>
      </c>
      <c r="DT14" s="50" t="str">
        <f>Master!EX13</f>
        <v>D</v>
      </c>
      <c r="DU14" s="7" t="str">
        <f>Master!EY13</f>
        <v>A</v>
      </c>
      <c r="DV14" s="50" t="str">
        <f>Master!EZ13</f>
        <v>B</v>
      </c>
      <c r="DW14" s="50" t="str">
        <f>Master!FA13</f>
        <v>D</v>
      </c>
      <c r="DX14" s="7" t="str">
        <f>Master!FB13</f>
        <v>B</v>
      </c>
      <c r="DY14" s="7" t="str">
        <f>Master!FC13</f>
        <v>B+</v>
      </c>
      <c r="DZ14" s="50" t="str">
        <f>Master!FD13</f>
        <v>B</v>
      </c>
      <c r="EA14" s="50" t="str">
        <f>Master!FE13</f>
        <v>A</v>
      </c>
      <c r="EB14" s="50" t="str">
        <f>Master!FF13</f>
        <v>B</v>
      </c>
      <c r="EC14" s="7" t="str">
        <f>Master!FG13</f>
        <v>A</v>
      </c>
      <c r="ED14" s="50" t="str">
        <f>Master!FH13</f>
        <v>D</v>
      </c>
      <c r="EE14" s="50" t="str">
        <f>Master!DS13</f>
        <v>A</v>
      </c>
      <c r="EF14" s="50" t="str">
        <f>Master!AZ13</f>
        <v>NU</v>
      </c>
      <c r="EG14" s="7" t="str">
        <f>Master!BA13</f>
        <v>A</v>
      </c>
      <c r="EH14" s="7" t="str">
        <f>Master!BB13</f>
        <v>NA</v>
      </c>
      <c r="EI14" s="50" t="str">
        <f>Master!BO13</f>
        <v>B</v>
      </c>
      <c r="EJ14" s="7" t="str">
        <f>Master!BP13</f>
        <v>A</v>
      </c>
      <c r="EK14" s="50" t="str">
        <f>Master!BQ13</f>
        <v>B</v>
      </c>
      <c r="EL14" s="50" t="str">
        <f>Master!BR13</f>
        <v>B</v>
      </c>
      <c r="EM14" s="50" t="str">
        <f>Master!BS13</f>
        <v>B</v>
      </c>
      <c r="EN14" s="50" t="str">
        <f>Master!BT13</f>
        <v>B</v>
      </c>
      <c r="EO14" s="50" t="str">
        <f>Master!BU13</f>
        <v>B</v>
      </c>
      <c r="EP14" s="50" t="str">
        <f>Master!BV13</f>
        <v>B</v>
      </c>
      <c r="EQ14" s="50" t="str">
        <f>Master!BW13</f>
        <v>B</v>
      </c>
      <c r="ER14" s="50" t="str">
        <f>Master!BX13</f>
        <v>B</v>
      </c>
      <c r="ES14" s="50" t="str">
        <f>Master!BZ13</f>
        <v>B</v>
      </c>
      <c r="ET14" s="50" t="str">
        <f>Master!BY13</f>
        <v>B</v>
      </c>
      <c r="EU14" s="7" t="str">
        <f>Master!G13</f>
        <v>B</v>
      </c>
      <c r="EV14" s="50" t="str">
        <f>Master!EL13</f>
        <v>A</v>
      </c>
      <c r="EW14" s="50" t="str">
        <f>Master!EM13</f>
        <v>A</v>
      </c>
      <c r="EX14" s="50" t="str">
        <f>Master!EN13</f>
        <v>A</v>
      </c>
      <c r="EY14" s="50" t="str">
        <f>Master!EO13</f>
        <v>A</v>
      </c>
      <c r="EZ14" s="50" t="str">
        <f>Master!EP13</f>
        <v>A</v>
      </c>
      <c r="FA14" s="50" t="str">
        <f>Master!EQ13</f>
        <v>A</v>
      </c>
      <c r="FB14" s="7" t="str">
        <f>Master!S13</f>
        <v>A</v>
      </c>
      <c r="FC14" s="7" t="str">
        <f>Master!T13</f>
        <v>A</v>
      </c>
      <c r="FD14" s="7" t="str">
        <f>Master!U13</f>
        <v>A</v>
      </c>
      <c r="FE14" s="7" t="str">
        <f>Master!V13</f>
        <v>A</v>
      </c>
      <c r="FF14" s="7" t="str">
        <f>Master!FM13</f>
        <v>B</v>
      </c>
      <c r="FG14" s="7" t="str">
        <f>Master!BK13</f>
        <v>D</v>
      </c>
      <c r="FH14" s="7" t="str">
        <f>Master!C13</f>
        <v>B</v>
      </c>
      <c r="FI14" s="50" t="str">
        <f>Master!D13</f>
        <v>B</v>
      </c>
      <c r="FJ14" s="50" t="str">
        <f>Master!E13</f>
        <v>B</v>
      </c>
      <c r="FK14" s="50" t="str">
        <f>Master!F13</f>
        <v>A</v>
      </c>
      <c r="FL14" s="50" t="str">
        <f>Master!I13</f>
        <v>A</v>
      </c>
      <c r="FM14" s="50" t="str">
        <f>Master!J13</f>
        <v>B</v>
      </c>
      <c r="FN14" s="50" t="str">
        <f>Master!K13</f>
        <v>A</v>
      </c>
      <c r="FO14" s="50" t="str">
        <f>Master!L13</f>
        <v>B</v>
      </c>
      <c r="FP14" s="50" t="str">
        <f>Master!M13</f>
        <v>A</v>
      </c>
      <c r="FQ14" s="50" t="str">
        <f>Master!Q13</f>
        <v>NU</v>
      </c>
      <c r="FR14" s="50" t="str">
        <f>Master!W13</f>
        <v>A</v>
      </c>
      <c r="FS14" s="50" t="str">
        <f>Master!X13</f>
        <v>A</v>
      </c>
      <c r="FT14" s="50" t="str">
        <f>Master!Y13</f>
        <v>C</v>
      </c>
      <c r="FU14" s="7" t="str">
        <f>Master!Z13</f>
        <v>B</v>
      </c>
      <c r="FV14" s="50" t="str">
        <f>Master!AA13</f>
        <v>A</v>
      </c>
      <c r="FW14" s="7" t="str">
        <f>Master!AB13</f>
        <v>B</v>
      </c>
      <c r="FX14" s="7" t="str">
        <f>Master!AC13</f>
        <v>B</v>
      </c>
      <c r="FY14" s="50" t="str">
        <f>Master!AD13</f>
        <v>A</v>
      </c>
      <c r="FZ14" s="7" t="str">
        <f>Master!AE13</f>
        <v>A</v>
      </c>
      <c r="GA14" s="7" t="str">
        <f>Master!AF13</f>
        <v>A</v>
      </c>
      <c r="GB14" s="50" t="str">
        <f>Master!DT13</f>
        <v>C</v>
      </c>
      <c r="GC14" s="50" t="str">
        <f>Master!DU13</f>
        <v>C</v>
      </c>
      <c r="GD14" s="7" t="str">
        <f>Master!DV13</f>
        <v>C</v>
      </c>
      <c r="GE14" s="50" t="str">
        <f>Master!DW13</f>
        <v>C</v>
      </c>
      <c r="GF14" s="7" t="str">
        <f>Master!DX13</f>
        <v>C</v>
      </c>
      <c r="GG14" s="50" t="str">
        <f>Master!DY13</f>
        <v>C</v>
      </c>
      <c r="GH14" s="7" t="str">
        <f>Master!DZ13</f>
        <v>C</v>
      </c>
      <c r="GI14" s="50" t="str">
        <f>Master!EA13</f>
        <v>C</v>
      </c>
      <c r="GJ14" s="50" t="str">
        <f>Master!EB13</f>
        <v>C</v>
      </c>
      <c r="GK14" s="50" t="s">
        <v>229</v>
      </c>
      <c r="GL14" s="50" t="str">
        <f>Master!GH13</f>
        <v>B</v>
      </c>
      <c r="GM14" s="7" t="str">
        <f>Master!GI13</f>
        <v>A</v>
      </c>
      <c r="GN14" s="7" t="str">
        <f>Master!GJ13</f>
        <v>B</v>
      </c>
      <c r="GO14" s="7" t="str">
        <f>Master!GK13</f>
        <v>B</v>
      </c>
      <c r="GP14" s="50" t="str">
        <f>Master!GL13</f>
        <v>B</v>
      </c>
      <c r="GQ14" s="50" t="str">
        <f>Master!GM13</f>
        <v>D</v>
      </c>
      <c r="GR14" s="7" t="str">
        <f>Master!GN13</f>
        <v>B</v>
      </c>
      <c r="GS14" s="7" t="str">
        <f>Master!BN13</f>
        <v>D</v>
      </c>
      <c r="GT14" s="50" t="str">
        <f>Master!BL13</f>
        <v>D</v>
      </c>
      <c r="GU14" s="50" t="str">
        <f>Master!BM13</f>
        <v>D</v>
      </c>
      <c r="GV14" s="50" t="str">
        <f>Master!DJ13</f>
        <v>D</v>
      </c>
      <c r="GW14" s="7" t="str">
        <f>Master!DK13</f>
        <v>NR</v>
      </c>
      <c r="GX14" s="50" t="str">
        <f>Master!DL13</f>
        <v>NR</v>
      </c>
      <c r="GY14" s="7" t="str">
        <f>Master!DM13</f>
        <v>D</v>
      </c>
      <c r="GZ14" s="50" t="str">
        <f>Master!DN13</f>
        <v>D</v>
      </c>
      <c r="HA14" s="50" t="str">
        <f>Master!DO13</f>
        <v>D</v>
      </c>
      <c r="HB14" s="50" t="str">
        <f>Master!DP13</f>
        <v>D</v>
      </c>
      <c r="HC14" s="50" t="str">
        <f>Master!DQ13</f>
        <v>D</v>
      </c>
      <c r="HD14" s="50" t="str">
        <f>Master!DR13</f>
        <v>D</v>
      </c>
      <c r="HE14" s="8">
        <f t="shared" si="0"/>
        <v>40</v>
      </c>
      <c r="HF14" s="15">
        <f t="shared" si="1"/>
        <v>0.19047619047619047</v>
      </c>
      <c r="HG14" s="8">
        <f t="shared" si="2"/>
        <v>1</v>
      </c>
      <c r="HH14" s="15">
        <f t="shared" si="3"/>
        <v>4.7619047619047623E-3</v>
      </c>
      <c r="HI14" s="8">
        <f t="shared" si="4"/>
        <v>52</v>
      </c>
      <c r="HJ14" s="15">
        <f t="shared" si="5"/>
        <v>0.24761904761904763</v>
      </c>
      <c r="HK14" s="8">
        <f t="shared" si="6"/>
        <v>0</v>
      </c>
      <c r="HL14" s="15">
        <f t="shared" si="7"/>
        <v>0</v>
      </c>
      <c r="HM14" s="8">
        <f t="shared" si="8"/>
        <v>16</v>
      </c>
      <c r="HN14" s="15">
        <f t="shared" si="9"/>
        <v>7.6190476190476197E-2</v>
      </c>
      <c r="HO14" s="8">
        <f t="shared" si="10"/>
        <v>0</v>
      </c>
      <c r="HP14" s="15">
        <f t="shared" si="11"/>
        <v>0</v>
      </c>
      <c r="HQ14" s="8">
        <f t="shared" si="12"/>
        <v>67</v>
      </c>
      <c r="HR14" s="15">
        <f t="shared" si="13"/>
        <v>0.31904761904761902</v>
      </c>
      <c r="HS14" s="8">
        <f t="shared" si="14"/>
        <v>17</v>
      </c>
      <c r="HT14" s="15">
        <f t="shared" si="15"/>
        <v>8.0952380952380956E-2</v>
      </c>
      <c r="HU14" s="8">
        <f t="shared" si="16"/>
        <v>2</v>
      </c>
      <c r="HV14" s="15">
        <f t="shared" si="17"/>
        <v>9.5238095238095247E-3</v>
      </c>
      <c r="HW14" s="8">
        <f t="shared" si="18"/>
        <v>15</v>
      </c>
      <c r="HX14" s="15">
        <f t="shared" si="19"/>
        <v>7.1428571428571425E-2</v>
      </c>
      <c r="HY14" s="14">
        <f t="shared" si="20"/>
        <v>210</v>
      </c>
    </row>
    <row r="15" spans="1:257" ht="50.1" customHeight="1">
      <c r="A15" s="5" t="s">
        <v>18</v>
      </c>
      <c r="B15" s="17" t="s">
        <v>19</v>
      </c>
      <c r="C15" s="48" t="str">
        <f>Master!H14</f>
        <v>D</v>
      </c>
      <c r="D15" s="50" t="str">
        <f>Master!N14</f>
        <v>D</v>
      </c>
      <c r="E15" s="50" t="str">
        <f>Master!AG14</f>
        <v>B</v>
      </c>
      <c r="F15" s="50" t="str">
        <f>Master!AH14</f>
        <v>B</v>
      </c>
      <c r="G15" s="50" t="str">
        <f>Master!AI14</f>
        <v>A</v>
      </c>
      <c r="H15" s="50" t="str">
        <f>Master!AJ14</f>
        <v>B</v>
      </c>
      <c r="I15" s="50" t="str">
        <f>Master!AK14</f>
        <v>B</v>
      </c>
      <c r="J15" s="50" t="str">
        <f>Master!AL14</f>
        <v>A</v>
      </c>
      <c r="K15" s="50" t="str">
        <f>Master!AM14</f>
        <v>B</v>
      </c>
      <c r="L15" s="50" t="str">
        <f>Master!AN14</f>
        <v>A</v>
      </c>
      <c r="M15" s="50" t="str">
        <f>Master!AO14</f>
        <v>A</v>
      </c>
      <c r="N15" s="50" t="str">
        <f>Master!AP14</f>
        <v>A</v>
      </c>
      <c r="O15" s="50" t="str">
        <f>Master!AQ14</f>
        <v>B</v>
      </c>
      <c r="P15" s="50" t="str">
        <f>Master!AR14</f>
        <v>A</v>
      </c>
      <c r="Q15" s="50" t="str">
        <f>Master!AS14</f>
        <v>B</v>
      </c>
      <c r="R15" s="50" t="str">
        <f>Master!AT14</f>
        <v>B</v>
      </c>
      <c r="S15" s="50" t="str">
        <f>Master!AU14</f>
        <v>B</v>
      </c>
      <c r="T15" s="50" t="str">
        <f>Master!AV14</f>
        <v>B</v>
      </c>
      <c r="U15" s="50" t="str">
        <f>Master!AW14</f>
        <v>B</v>
      </c>
      <c r="V15" s="50" t="str">
        <f>Master!AX14</f>
        <v>A</v>
      </c>
      <c r="W15" s="50" t="str">
        <f>Master!AY14</f>
        <v>B</v>
      </c>
      <c r="X15" s="7" t="str">
        <f>Master!CA14</f>
        <v>D</v>
      </c>
      <c r="Y15" s="7" t="str">
        <f>Master!CB14</f>
        <v>D</v>
      </c>
      <c r="Z15" s="50" t="str">
        <f>Master!CE14</f>
        <v>C</v>
      </c>
      <c r="AA15" s="7" t="str">
        <f>Master!CF14</f>
        <v>D</v>
      </c>
      <c r="AB15" s="7" t="str">
        <f>Master!EC14</f>
        <v>A</v>
      </c>
      <c r="AC15" s="7" t="str">
        <f>Master!ED14</f>
        <v>A</v>
      </c>
      <c r="AD15" s="7" t="str">
        <f>Master!EE14</f>
        <v>A</v>
      </c>
      <c r="AE15" s="7" t="str">
        <f>Master!EF14</f>
        <v>A</v>
      </c>
      <c r="AF15" s="7" t="str">
        <f>Master!EG14</f>
        <v>A</v>
      </c>
      <c r="AG15" s="7" t="str">
        <f>Master!EH14</f>
        <v>A</v>
      </c>
      <c r="AH15" s="7" t="str">
        <f>Master!EI14</f>
        <v>A</v>
      </c>
      <c r="AI15" s="7" t="str">
        <f>Master!EJ14</f>
        <v>A</v>
      </c>
      <c r="AJ15" s="7" t="str">
        <f>Master!EK14</f>
        <v>D</v>
      </c>
      <c r="AK15" s="50" t="str">
        <f>Master!ER14</f>
        <v>D</v>
      </c>
      <c r="AL15" s="50" t="str">
        <f>Master!ES14</f>
        <v>D</v>
      </c>
      <c r="AM15" s="50" t="str">
        <f>Master!ET14</f>
        <v>D</v>
      </c>
      <c r="AN15" s="50" t="str">
        <f>Master!EU14</f>
        <v>D</v>
      </c>
      <c r="AO15" s="50" t="str">
        <f>Master!EV14</f>
        <v>D</v>
      </c>
      <c r="AP15" s="50" t="str">
        <f>Master!FI14</f>
        <v>B</v>
      </c>
      <c r="AQ15" s="50" t="str">
        <f>Master!FJ14</f>
        <v>B</v>
      </c>
      <c r="AR15" s="50" t="str">
        <f>Master!FK14</f>
        <v>B</v>
      </c>
      <c r="AS15" s="50" t="str">
        <f>Master!FL14</f>
        <v>B</v>
      </c>
      <c r="AT15" s="50" t="str">
        <f>Master!FN14</f>
        <v>C</v>
      </c>
      <c r="AU15" s="50" t="str">
        <f>Master!FO14</f>
        <v>C</v>
      </c>
      <c r="AV15" s="50" t="str">
        <f>Master!FP14</f>
        <v>C</v>
      </c>
      <c r="AW15" s="50" t="str">
        <f>Master!FQ14</f>
        <v>C</v>
      </c>
      <c r="AX15" s="50" t="str">
        <f>Master!FR14</f>
        <v>C</v>
      </c>
      <c r="AY15" s="50" t="str">
        <f>Master!FS14</f>
        <v>C</v>
      </c>
      <c r="AZ15" s="50" t="s">
        <v>229</v>
      </c>
      <c r="BA15" s="50" t="str">
        <f>Master!FU14</f>
        <v>C</v>
      </c>
      <c r="BB15" s="50" t="str">
        <f>Master!FV14</f>
        <v>C</v>
      </c>
      <c r="BC15" s="50" t="str">
        <f>Master!FW14</f>
        <v>C</v>
      </c>
      <c r="BD15" s="50" t="str">
        <f>Master!FX14</f>
        <v>C</v>
      </c>
      <c r="BE15" s="50" t="str">
        <f>Master!FY14</f>
        <v>C</v>
      </c>
      <c r="BF15" s="50" t="str">
        <f>Master!FZ14</f>
        <v>C</v>
      </c>
      <c r="BG15" s="50" t="str">
        <f>Master!GA14</f>
        <v>C</v>
      </c>
      <c r="BH15" s="50" t="str">
        <f>Master!GB14</f>
        <v>C</v>
      </c>
      <c r="BI15" s="50" t="str">
        <f>Master!GC14</f>
        <v>C</v>
      </c>
      <c r="BJ15" s="50" t="str">
        <f>Master!GD14</f>
        <v>C</v>
      </c>
      <c r="BK15" s="50" t="str">
        <f>Master!GE14</f>
        <v>C</v>
      </c>
      <c r="BL15" s="50" t="str">
        <f>Master!GF14</f>
        <v>C</v>
      </c>
      <c r="BM15" s="50" t="str">
        <f>Master!GG14</f>
        <v>D</v>
      </c>
      <c r="BN15" s="7" t="str">
        <f>Master!GO14</f>
        <v>A</v>
      </c>
      <c r="BO15" s="7" t="str">
        <f>Master!GP14</f>
        <v>A</v>
      </c>
      <c r="BP15" s="7" t="str">
        <f>Master!GQ14</f>
        <v>A</v>
      </c>
      <c r="BQ15" s="7" t="str">
        <f>Master!GR14</f>
        <v>A</v>
      </c>
      <c r="BR15" s="50" t="str">
        <f>Master!GS14</f>
        <v>B</v>
      </c>
      <c r="BS15" s="7" t="str">
        <f>Master!GT14</f>
        <v>B</v>
      </c>
      <c r="BT15" s="50" t="str">
        <f>Master!GU14</f>
        <v>B</v>
      </c>
      <c r="BU15" s="50" t="str">
        <f>Master!GV14</f>
        <v>B</v>
      </c>
      <c r="BV15" s="7" t="str">
        <f>Master!GW14</f>
        <v>B</v>
      </c>
      <c r="BW15" s="50" t="str">
        <f>Master!GX14</f>
        <v>A</v>
      </c>
      <c r="BX15" s="7" t="str">
        <f>Master!GY14</f>
        <v>A</v>
      </c>
      <c r="BY15" s="50" t="str">
        <f>Master!GZ14</f>
        <v>B</v>
      </c>
      <c r="BZ15" s="7" t="str">
        <f>Master!HA14</f>
        <v>A</v>
      </c>
      <c r="CA15" s="7" t="str">
        <f>Master!HB14</f>
        <v>A</v>
      </c>
      <c r="CB15" s="7" t="str">
        <f>Master!HC14</f>
        <v>A</v>
      </c>
      <c r="CC15" s="50" t="str">
        <f>Master!HD14</f>
        <v>A</v>
      </c>
      <c r="CD15" s="50" t="str">
        <f>Master!O14</f>
        <v>D</v>
      </c>
      <c r="CE15" s="110" t="str">
        <f>Master!P14</f>
        <v>D</v>
      </c>
      <c r="CF15" s="50" t="str">
        <f>Master!R14</f>
        <v>C</v>
      </c>
      <c r="CG15" s="7" t="str">
        <f>Master!BC14</f>
        <v>C</v>
      </c>
      <c r="CH15" s="7" t="str">
        <f>Master!BD14</f>
        <v>C</v>
      </c>
      <c r="CI15" s="7" t="str">
        <f>Master!BE14</f>
        <v>C</v>
      </c>
      <c r="CJ15" s="7" t="str">
        <f>Master!BF14</f>
        <v>C</v>
      </c>
      <c r="CK15" s="7" t="str">
        <f>Master!BG14</f>
        <v>C</v>
      </c>
      <c r="CL15" s="7" t="str">
        <f>Master!BH14</f>
        <v>D</v>
      </c>
      <c r="CM15" s="7" t="str">
        <f>Master!BI14</f>
        <v>D</v>
      </c>
      <c r="CN15" s="7" t="str">
        <f>Master!BJ14</f>
        <v>D</v>
      </c>
      <c r="CO15" s="50" t="str">
        <f>Master!CC14</f>
        <v>D</v>
      </c>
      <c r="CP15" s="7" t="str">
        <f>Master!CG14</f>
        <v>D</v>
      </c>
      <c r="CQ15" s="7" t="str">
        <f>Master!CH14</f>
        <v>D</v>
      </c>
      <c r="CR15" s="50" t="str">
        <f>Master!CI14</f>
        <v>D</v>
      </c>
      <c r="CS15" s="50" t="str">
        <f>Master!CJ14</f>
        <v>D</v>
      </c>
      <c r="CT15" s="50" t="str">
        <f>Master!CK14</f>
        <v>D</v>
      </c>
      <c r="CU15" s="50" t="str">
        <f>Master!CL14</f>
        <v>D</v>
      </c>
      <c r="CV15" s="50" t="str">
        <f>Master!CM14</f>
        <v>D</v>
      </c>
      <c r="CW15" s="7" t="str">
        <f>Master!CN14</f>
        <v>D</v>
      </c>
      <c r="CX15" s="50" t="str">
        <f>Master!CO14</f>
        <v>D</v>
      </c>
      <c r="CY15" s="50" t="str">
        <f>Master!CP14</f>
        <v>B</v>
      </c>
      <c r="CZ15" s="7" t="str">
        <f>Master!CQ14</f>
        <v>D</v>
      </c>
      <c r="DA15" s="50" t="str">
        <f>Master!CR14</f>
        <v>C</v>
      </c>
      <c r="DB15" s="50" t="str">
        <f>Master!CS14</f>
        <v>C</v>
      </c>
      <c r="DC15" s="50" t="str">
        <f>Master!CT14</f>
        <v>C</v>
      </c>
      <c r="DD15" s="50" t="str">
        <f>Master!CU14</f>
        <v>C</v>
      </c>
      <c r="DE15" s="50" t="str">
        <f>Master!CV14</f>
        <v>B</v>
      </c>
      <c r="DF15" s="50" t="str">
        <f>Master!CW14</f>
        <v>D</v>
      </c>
      <c r="DG15" s="50" t="str">
        <f>Master!CX14</f>
        <v>C</v>
      </c>
      <c r="DH15" s="50" t="str">
        <f>Master!CY14</f>
        <v>D</v>
      </c>
      <c r="DI15" s="50" t="str">
        <f>Master!CZ14</f>
        <v>D</v>
      </c>
      <c r="DJ15" s="50" t="str">
        <f>Master!DA14</f>
        <v>D</v>
      </c>
      <c r="DK15" s="50" t="str">
        <f>Master!DB14</f>
        <v>D</v>
      </c>
      <c r="DL15" s="50" t="str">
        <f>Master!DC14</f>
        <v>D</v>
      </c>
      <c r="DM15" s="50" t="str">
        <f>Master!DD14</f>
        <v>D</v>
      </c>
      <c r="DN15" s="50" t="str">
        <f>Master!DE14</f>
        <v>D</v>
      </c>
      <c r="DO15" s="50" t="str">
        <f>Master!DF14</f>
        <v>D</v>
      </c>
      <c r="DP15" s="50" t="str">
        <f>Master!DG14</f>
        <v>D</v>
      </c>
      <c r="DQ15" s="50" t="str">
        <f>Master!DH14</f>
        <v>D</v>
      </c>
      <c r="DR15" s="50" t="str">
        <f>Master!DI14</f>
        <v>D</v>
      </c>
      <c r="DS15" s="7" t="str">
        <f>Master!EW14</f>
        <v>A</v>
      </c>
      <c r="DT15" s="50" t="str">
        <f>Master!EX14</f>
        <v>D</v>
      </c>
      <c r="DU15" s="7" t="str">
        <f>Master!EY14</f>
        <v>A</v>
      </c>
      <c r="DV15" s="50" t="str">
        <f>Master!EZ14</f>
        <v>A</v>
      </c>
      <c r="DW15" s="50" t="str">
        <f>Master!FA14</f>
        <v>D</v>
      </c>
      <c r="DX15" s="7" t="str">
        <f>Master!FB14</f>
        <v>A</v>
      </c>
      <c r="DY15" s="7" t="str">
        <f>Master!FC14</f>
        <v>A</v>
      </c>
      <c r="DZ15" s="50" t="str">
        <f>Master!FD14</f>
        <v>A</v>
      </c>
      <c r="EA15" s="50" t="str">
        <f>Master!FE14</f>
        <v>A</v>
      </c>
      <c r="EB15" s="50" t="str">
        <f>Master!FF14</f>
        <v>A</v>
      </c>
      <c r="EC15" s="7" t="str">
        <f>Master!FG14</f>
        <v>A</v>
      </c>
      <c r="ED15" s="50" t="str">
        <f>Master!FH14</f>
        <v>D</v>
      </c>
      <c r="EE15" s="50" t="str">
        <f>Master!DS14</f>
        <v>A</v>
      </c>
      <c r="EF15" s="50" t="str">
        <f>Master!AZ14</f>
        <v>A</v>
      </c>
      <c r="EG15" s="7" t="str">
        <f>Master!BA14</f>
        <v>A</v>
      </c>
      <c r="EH15" s="7" t="str">
        <f>Master!BB14</f>
        <v>A</v>
      </c>
      <c r="EI15" s="50" t="str">
        <f>Master!BO14</f>
        <v>A</v>
      </c>
      <c r="EJ15" s="7" t="str">
        <f>Master!BP14</f>
        <v>A</v>
      </c>
      <c r="EK15" s="50" t="str">
        <f>Master!BQ14</f>
        <v>A</v>
      </c>
      <c r="EL15" s="50" t="str">
        <f>Master!BR14</f>
        <v>A</v>
      </c>
      <c r="EM15" s="50" t="str">
        <f>Master!BS14</f>
        <v>A</v>
      </c>
      <c r="EN15" s="50" t="str">
        <f>Master!BT14</f>
        <v>A</v>
      </c>
      <c r="EO15" s="50" t="str">
        <f>Master!BU14</f>
        <v>A</v>
      </c>
      <c r="EP15" s="50" t="str">
        <f>Master!BV14</f>
        <v>A</v>
      </c>
      <c r="EQ15" s="50" t="str">
        <f>Master!BW14</f>
        <v>A</v>
      </c>
      <c r="ER15" s="50" t="str">
        <f>Master!BX14</f>
        <v>A</v>
      </c>
      <c r="ES15" s="50" t="str">
        <f>Master!BZ14</f>
        <v>A</v>
      </c>
      <c r="ET15" s="50" t="str">
        <f>Master!BY14</f>
        <v>A</v>
      </c>
      <c r="EU15" s="7" t="str">
        <f>Master!G14</f>
        <v>C</v>
      </c>
      <c r="EV15" s="50" t="str">
        <f>Master!EL14</f>
        <v>A</v>
      </c>
      <c r="EW15" s="50" t="str">
        <f>Master!EM14</f>
        <v>A</v>
      </c>
      <c r="EX15" s="50" t="str">
        <f>Master!EN14</f>
        <v>A</v>
      </c>
      <c r="EY15" s="50" t="str">
        <f>Master!EO14</f>
        <v>A</v>
      </c>
      <c r="EZ15" s="50" t="str">
        <f>Master!EP14</f>
        <v>A</v>
      </c>
      <c r="FA15" s="50" t="str">
        <f>Master!EQ14</f>
        <v>A</v>
      </c>
      <c r="FB15" s="7" t="str">
        <f>Master!S14</f>
        <v>A</v>
      </c>
      <c r="FC15" s="7" t="str">
        <f>Master!T14</f>
        <v>A</v>
      </c>
      <c r="FD15" s="7" t="str">
        <f>Master!U14</f>
        <v>A</v>
      </c>
      <c r="FE15" s="7" t="str">
        <f>Master!V14</f>
        <v>A</v>
      </c>
      <c r="FF15" s="7" t="str">
        <f>Master!FM14</f>
        <v>B</v>
      </c>
      <c r="FG15" s="7" t="str">
        <f>Master!BK14</f>
        <v>A</v>
      </c>
      <c r="FH15" s="7" t="str">
        <f>Master!C14</f>
        <v>B</v>
      </c>
      <c r="FI15" s="50" t="str">
        <f>Master!D14</f>
        <v>A</v>
      </c>
      <c r="FJ15" s="50" t="str">
        <f>Master!E14</f>
        <v>C</v>
      </c>
      <c r="FK15" s="50" t="str">
        <f>Master!F14</f>
        <v>A</v>
      </c>
      <c r="FL15" s="50" t="str">
        <f>Master!I14</f>
        <v>A</v>
      </c>
      <c r="FM15" s="50" t="str">
        <f>Master!J14</f>
        <v>A</v>
      </c>
      <c r="FN15" s="50" t="str">
        <f>Master!K14</f>
        <v>A</v>
      </c>
      <c r="FO15" s="50" t="str">
        <f>Master!L14</f>
        <v>A</v>
      </c>
      <c r="FP15" s="50" t="str">
        <f>Master!M14</f>
        <v>A</v>
      </c>
      <c r="FQ15" s="50" t="str">
        <f>Master!Q14</f>
        <v>C</v>
      </c>
      <c r="FR15" s="50" t="str">
        <f>Master!W14</f>
        <v>C</v>
      </c>
      <c r="FS15" s="50" t="str">
        <f>Master!X14</f>
        <v>A</v>
      </c>
      <c r="FT15" s="50" t="str">
        <f>Master!Y14</f>
        <v>A</v>
      </c>
      <c r="FU15" s="7" t="str">
        <f>Master!Z14</f>
        <v>A</v>
      </c>
      <c r="FV15" s="50" t="str">
        <f>Master!AA14</f>
        <v>D</v>
      </c>
      <c r="FW15" s="7" t="str">
        <f>Master!AB14</f>
        <v>C</v>
      </c>
      <c r="FX15" s="7" t="str">
        <f>Master!AC14</f>
        <v>B</v>
      </c>
      <c r="FY15" s="50" t="str">
        <f>Master!AD14</f>
        <v>A</v>
      </c>
      <c r="FZ15" s="7" t="str">
        <f>Master!AE14</f>
        <v>B</v>
      </c>
      <c r="GA15" s="7" t="str">
        <f>Master!AF14</f>
        <v>A</v>
      </c>
      <c r="GB15" s="50" t="str">
        <f>Master!DT14</f>
        <v>A</v>
      </c>
      <c r="GC15" s="50" t="str">
        <f>Master!DU14</f>
        <v>A</v>
      </c>
      <c r="GD15" s="7" t="str">
        <f>Master!DV14</f>
        <v>A</v>
      </c>
      <c r="GE15" s="50" t="str">
        <f>Master!DW14</f>
        <v>A</v>
      </c>
      <c r="GF15" s="7" t="str">
        <f>Master!DX14</f>
        <v>A</v>
      </c>
      <c r="GG15" s="50" t="str">
        <f>Master!DY14</f>
        <v>A</v>
      </c>
      <c r="GH15" s="7" t="str">
        <f>Master!DZ14</f>
        <v>A</v>
      </c>
      <c r="GI15" s="50" t="str">
        <f>Master!EA14</f>
        <v>A</v>
      </c>
      <c r="GJ15" s="50" t="str">
        <f>Master!EB14</f>
        <v>A</v>
      </c>
      <c r="GK15" s="50" t="str">
        <f>Master!CD14</f>
        <v>D</v>
      </c>
      <c r="GL15" s="50" t="str">
        <f>Master!GH14</f>
        <v>D</v>
      </c>
      <c r="GM15" s="7" t="str">
        <f>Master!GI14</f>
        <v>D</v>
      </c>
      <c r="GN15" s="7" t="str">
        <f>Master!GJ14</f>
        <v>D</v>
      </c>
      <c r="GO15" s="7" t="str">
        <f>Master!GK14</f>
        <v>D</v>
      </c>
      <c r="GP15" s="50" t="str">
        <f>Master!GL14</f>
        <v>D</v>
      </c>
      <c r="GQ15" s="50" t="str">
        <f>Master!GM14</f>
        <v>D</v>
      </c>
      <c r="GR15" s="7" t="str">
        <f>Master!GN14</f>
        <v>D</v>
      </c>
      <c r="GS15" s="7" t="str">
        <f>Master!BN14</f>
        <v>D</v>
      </c>
      <c r="GT15" s="50" t="str">
        <f>Master!BL14</f>
        <v>A</v>
      </c>
      <c r="GU15" s="50" t="str">
        <f>Master!BM14</f>
        <v>A</v>
      </c>
      <c r="GV15" s="50" t="str">
        <f>Master!DJ14</f>
        <v>A</v>
      </c>
      <c r="GW15" s="7" t="str">
        <f>Master!DK14</f>
        <v>A</v>
      </c>
      <c r="GX15" s="50" t="str">
        <f>Master!DL14</f>
        <v>A</v>
      </c>
      <c r="GY15" s="7" t="str">
        <f>Master!DM14</f>
        <v>A</v>
      </c>
      <c r="GZ15" s="50" t="str">
        <f>Master!DN14</f>
        <v>A</v>
      </c>
      <c r="HA15" s="50" t="str">
        <f>Master!DO14</f>
        <v>A</v>
      </c>
      <c r="HB15" s="50" t="str">
        <f>Master!DP14</f>
        <v>A</v>
      </c>
      <c r="HC15" s="50" t="str">
        <f>Master!DQ14</f>
        <v>A</v>
      </c>
      <c r="HD15" s="50" t="str">
        <f>Master!DR14</f>
        <v>A</v>
      </c>
      <c r="HE15" s="8">
        <f t="shared" si="0"/>
        <v>93</v>
      </c>
      <c r="HF15" s="19">
        <f t="shared" ref="HF15:HF27" si="32">HE15/HY15</f>
        <v>0.44285714285714284</v>
      </c>
      <c r="HG15" s="8">
        <f t="shared" si="2"/>
        <v>0</v>
      </c>
      <c r="HH15" s="19">
        <f t="shared" ref="HH15:HH27" si="33">HG15/HY15</f>
        <v>0</v>
      </c>
      <c r="HI15" s="8">
        <f t="shared" si="4"/>
        <v>28</v>
      </c>
      <c r="HJ15" s="19">
        <f t="shared" ref="HJ15:HJ27" si="34">HI15/HY15</f>
        <v>0.13333333333333333</v>
      </c>
      <c r="HK15" s="8">
        <f t="shared" si="6"/>
        <v>0</v>
      </c>
      <c r="HL15" s="19">
        <f t="shared" ref="HL15:HL27" si="35">HK15/HY15</f>
        <v>0</v>
      </c>
      <c r="HM15" s="8">
        <f t="shared" si="8"/>
        <v>36</v>
      </c>
      <c r="HN15" s="19">
        <f t="shared" ref="HN15:HN27" si="36">HM15/HY15</f>
        <v>0.17142857142857143</v>
      </c>
      <c r="HO15" s="8">
        <f t="shared" si="10"/>
        <v>0</v>
      </c>
      <c r="HP15" s="19">
        <f t="shared" ref="HP15:HP27" si="37">HO15/HY15</f>
        <v>0</v>
      </c>
      <c r="HQ15" s="8">
        <f t="shared" si="12"/>
        <v>53</v>
      </c>
      <c r="HR15" s="19">
        <f t="shared" ref="HR15:HR27" si="38">HQ15/HY15</f>
        <v>0.25238095238095237</v>
      </c>
      <c r="HS15" s="8">
        <f t="shared" si="14"/>
        <v>0</v>
      </c>
      <c r="HT15" s="19">
        <f t="shared" ref="HT15:HT27" si="39">HS15/HY15</f>
        <v>0</v>
      </c>
      <c r="HU15" s="8">
        <f t="shared" si="16"/>
        <v>0</v>
      </c>
      <c r="HV15" s="19">
        <f t="shared" ref="HV15:HV27" si="40">HU15/HY15</f>
        <v>0</v>
      </c>
      <c r="HW15" s="8">
        <f t="shared" si="18"/>
        <v>0</v>
      </c>
      <c r="HX15" s="19">
        <f t="shared" ref="HX15:HX27" si="41">HW15/HY15</f>
        <v>0</v>
      </c>
      <c r="HY15" s="18">
        <f t="shared" si="20"/>
        <v>210</v>
      </c>
    </row>
    <row r="16" spans="1:257" ht="50.1" customHeight="1">
      <c r="A16" s="5" t="s">
        <v>20</v>
      </c>
      <c r="B16" s="6" t="s">
        <v>21</v>
      </c>
      <c r="C16" s="48" t="str">
        <f>Master!H15</f>
        <v>C</v>
      </c>
      <c r="D16" s="50" t="str">
        <f>Master!N15</f>
        <v>B</v>
      </c>
      <c r="E16" s="50" t="str">
        <f>Master!AG15</f>
        <v>D</v>
      </c>
      <c r="F16" s="50" t="str">
        <f>Master!AH15</f>
        <v>B</v>
      </c>
      <c r="G16" s="50" t="str">
        <f>Master!AI15</f>
        <v>A</v>
      </c>
      <c r="H16" s="50" t="str">
        <f>Master!AJ15</f>
        <v>D</v>
      </c>
      <c r="I16" s="50" t="str">
        <f>Master!AK15</f>
        <v>D</v>
      </c>
      <c r="J16" s="50" t="str">
        <f>Master!AL15</f>
        <v>A</v>
      </c>
      <c r="K16" s="50" t="str">
        <f>Master!AM15</f>
        <v>D</v>
      </c>
      <c r="L16" s="50" t="str">
        <f>Master!AN15</f>
        <v>A</v>
      </c>
      <c r="M16" s="50" t="str">
        <f>Master!AO15</f>
        <v>A</v>
      </c>
      <c r="N16" s="50" t="str">
        <f>Master!AP15</f>
        <v>A</v>
      </c>
      <c r="O16" s="50" t="str">
        <f>Master!AQ15</f>
        <v>D</v>
      </c>
      <c r="P16" s="50" t="str">
        <f>Master!AR15</f>
        <v>A</v>
      </c>
      <c r="Q16" s="50" t="str">
        <f>Master!AS15</f>
        <v>D</v>
      </c>
      <c r="R16" s="50" t="str">
        <f>Master!AT15</f>
        <v>C</v>
      </c>
      <c r="S16" s="50" t="str">
        <f>Master!AU15</f>
        <v>C</v>
      </c>
      <c r="T16" s="50" t="str">
        <f>Master!AV15</f>
        <v>D</v>
      </c>
      <c r="U16" s="50" t="str">
        <f>Master!AW15</f>
        <v>D</v>
      </c>
      <c r="V16" s="50" t="str">
        <f>Master!AX15</f>
        <v>A</v>
      </c>
      <c r="W16" s="50" t="str">
        <f>Master!AY15</f>
        <v>C</v>
      </c>
      <c r="X16" s="7" t="str">
        <f>Master!CA15</f>
        <v>D</v>
      </c>
      <c r="Y16" s="7" t="str">
        <f>Master!CB15</f>
        <v>D</v>
      </c>
      <c r="Z16" s="50" t="str">
        <f>Master!CE15</f>
        <v>C</v>
      </c>
      <c r="AA16" s="7" t="str">
        <f>Master!CF15</f>
        <v>B</v>
      </c>
      <c r="AB16" s="7" t="str">
        <f>Master!EC15</f>
        <v>C</v>
      </c>
      <c r="AC16" s="7" t="str">
        <f>Master!ED15</f>
        <v>D</v>
      </c>
      <c r="AD16" s="7" t="str">
        <f>Master!EE15</f>
        <v>D</v>
      </c>
      <c r="AE16" s="7" t="str">
        <f>Master!EF15</f>
        <v>C</v>
      </c>
      <c r="AF16" s="7" t="str">
        <f>Master!EG15</f>
        <v>NR</v>
      </c>
      <c r="AG16" s="7" t="str">
        <f>Master!EH15</f>
        <v>NR</v>
      </c>
      <c r="AH16" s="7" t="str">
        <f>Master!EI15</f>
        <v>C</v>
      </c>
      <c r="AI16" s="7" t="str">
        <f>Master!EJ15</f>
        <v>B</v>
      </c>
      <c r="AJ16" s="7" t="str">
        <f>Master!EK15</f>
        <v>D</v>
      </c>
      <c r="AK16" s="50" t="str">
        <f>Master!ER15</f>
        <v>D</v>
      </c>
      <c r="AL16" s="50" t="str">
        <f>Master!ES15</f>
        <v>D</v>
      </c>
      <c r="AM16" s="50" t="str">
        <f>Master!ET15</f>
        <v>D</v>
      </c>
      <c r="AN16" s="50" t="str">
        <f>Master!EU15</f>
        <v>D</v>
      </c>
      <c r="AO16" s="50" t="str">
        <f>Master!EV15</f>
        <v>D</v>
      </c>
      <c r="AP16" s="50" t="str">
        <f>Master!FI15</f>
        <v>C</v>
      </c>
      <c r="AQ16" s="50" t="str">
        <f>Master!FJ15</f>
        <v>C</v>
      </c>
      <c r="AR16" s="50" t="str">
        <f>Master!FK15</f>
        <v>C</v>
      </c>
      <c r="AS16" s="50" t="str">
        <f>Master!FL15</f>
        <v>C</v>
      </c>
      <c r="AT16" s="50" t="str">
        <f>Master!FN15</f>
        <v>B</v>
      </c>
      <c r="AU16" s="50" t="str">
        <f>Master!FO15</f>
        <v>D</v>
      </c>
      <c r="AV16" s="50" t="str">
        <f>Master!FP15</f>
        <v>C</v>
      </c>
      <c r="AW16" s="50" t="str">
        <f>Master!FQ15</f>
        <v>C</v>
      </c>
      <c r="AX16" s="50" t="str">
        <f>Master!FR15</f>
        <v>C</v>
      </c>
      <c r="AY16" s="50" t="str">
        <f>Master!FS15</f>
        <v>C</v>
      </c>
      <c r="AZ16" s="50" t="s">
        <v>7</v>
      </c>
      <c r="BA16" s="50" t="str">
        <f>Master!FU15</f>
        <v>C</v>
      </c>
      <c r="BB16" s="50" t="str">
        <f>Master!FV15</f>
        <v>C</v>
      </c>
      <c r="BC16" s="50" t="str">
        <f>Master!FW15</f>
        <v>B</v>
      </c>
      <c r="BD16" s="50" t="str">
        <f>Master!FX15</f>
        <v>C</v>
      </c>
      <c r="BE16" s="50" t="str">
        <f>Master!FY15</f>
        <v>B</v>
      </c>
      <c r="BF16" s="50" t="str">
        <f>Master!FZ15</f>
        <v>C</v>
      </c>
      <c r="BG16" s="50" t="str">
        <f>Master!GA15</f>
        <v>C</v>
      </c>
      <c r="BH16" s="50" t="str">
        <f>Master!GB15</f>
        <v>D</v>
      </c>
      <c r="BI16" s="50" t="str">
        <f>Master!GC15</f>
        <v>C</v>
      </c>
      <c r="BJ16" s="50" t="str">
        <f>Master!GD15</f>
        <v>D</v>
      </c>
      <c r="BK16" s="50" t="str">
        <f>Master!GE15</f>
        <v>C</v>
      </c>
      <c r="BL16" s="50" t="str">
        <f>Master!GF15</f>
        <v>C</v>
      </c>
      <c r="BM16" s="50" t="str">
        <f>Master!GG15</f>
        <v>C</v>
      </c>
      <c r="BN16" s="7" t="str">
        <f>Master!GO15</f>
        <v>B</v>
      </c>
      <c r="BO16" s="7" t="str">
        <f>Master!GP15</f>
        <v>D</v>
      </c>
      <c r="BP16" s="7" t="str">
        <f>Master!GQ15</f>
        <v>C</v>
      </c>
      <c r="BQ16" s="7" t="str">
        <f>Master!GR15</f>
        <v>B</v>
      </c>
      <c r="BR16" s="50" t="str">
        <f>Master!GS15</f>
        <v>B</v>
      </c>
      <c r="BS16" s="7" t="str">
        <f>Master!GT15</f>
        <v>A</v>
      </c>
      <c r="BT16" s="50" t="str">
        <f>Master!GU15</f>
        <v>B</v>
      </c>
      <c r="BU16" s="50" t="str">
        <f>Master!GV15</f>
        <v>C</v>
      </c>
      <c r="BV16" s="7" t="str">
        <f>Master!GW15</f>
        <v>B</v>
      </c>
      <c r="BW16" s="50" t="str">
        <f>Master!GX15</f>
        <v>C</v>
      </c>
      <c r="BX16" s="7" t="str">
        <f>Master!GY15</f>
        <v>B</v>
      </c>
      <c r="BY16" s="50" t="str">
        <f>Master!GZ15</f>
        <v>B</v>
      </c>
      <c r="BZ16" s="7" t="str">
        <f>Master!HA15</f>
        <v>B</v>
      </c>
      <c r="CA16" s="7" t="str">
        <f>Master!HB15</f>
        <v>C</v>
      </c>
      <c r="CB16" s="7" t="str">
        <f>Master!HC15</f>
        <v>C</v>
      </c>
      <c r="CC16" s="50" t="str">
        <f>Master!HD15</f>
        <v>B</v>
      </c>
      <c r="CD16" s="50" t="str">
        <f>Master!O15</f>
        <v>B</v>
      </c>
      <c r="CE16" s="7" t="str">
        <f>Master!P15</f>
        <v>C</v>
      </c>
      <c r="CF16" s="50" t="str">
        <f>Master!R15</f>
        <v>B</v>
      </c>
      <c r="CG16" s="7" t="str">
        <f>Master!BC15</f>
        <v>C</v>
      </c>
      <c r="CH16" s="7" t="str">
        <f>Master!BD15</f>
        <v>D</v>
      </c>
      <c r="CI16" s="7" t="str">
        <f>Master!BE15</f>
        <v>D</v>
      </c>
      <c r="CJ16" s="7" t="str">
        <f>Master!BF15</f>
        <v>C</v>
      </c>
      <c r="CK16" s="7" t="str">
        <f>Master!BG15</f>
        <v>C</v>
      </c>
      <c r="CL16" s="7" t="str">
        <f>Master!BH15</f>
        <v>D</v>
      </c>
      <c r="CM16" s="7" t="str">
        <f>Master!BI15</f>
        <v>D</v>
      </c>
      <c r="CN16" s="7" t="str">
        <f>Master!BJ15</f>
        <v>D</v>
      </c>
      <c r="CO16" s="50" t="str">
        <f>Master!CC15</f>
        <v>B</v>
      </c>
      <c r="CP16" s="7" t="str">
        <f>Master!CG15</f>
        <v>D</v>
      </c>
      <c r="CQ16" s="7" t="str">
        <f>Master!CH15</f>
        <v>NR</v>
      </c>
      <c r="CR16" s="50" t="str">
        <f>Master!CI15</f>
        <v>B</v>
      </c>
      <c r="CS16" s="50" t="str">
        <f>Master!CJ15</f>
        <v>C</v>
      </c>
      <c r="CT16" s="50" t="str">
        <f>Master!CK15</f>
        <v>C</v>
      </c>
      <c r="CU16" s="50" t="str">
        <f>Master!CL15</f>
        <v>C</v>
      </c>
      <c r="CV16" s="50" t="str">
        <f>Master!CM15</f>
        <v>C</v>
      </c>
      <c r="CW16" s="7" t="str">
        <f>Master!CN15</f>
        <v>D</v>
      </c>
      <c r="CX16" s="50" t="str">
        <f>Master!CO15</f>
        <v>B</v>
      </c>
      <c r="CY16" s="50" t="str">
        <f>Master!CP15</f>
        <v>C</v>
      </c>
      <c r="CZ16" s="7" t="str">
        <f>Master!CQ15</f>
        <v>D</v>
      </c>
      <c r="DA16" s="50" t="str">
        <f>Master!CR15</f>
        <v>C</v>
      </c>
      <c r="DB16" s="50" t="str">
        <f>Master!CS15</f>
        <v>C</v>
      </c>
      <c r="DC16" s="50" t="str">
        <f>Master!CT15</f>
        <v>C</v>
      </c>
      <c r="DD16" s="50" t="str">
        <f>Master!CU15</f>
        <v>C</v>
      </c>
      <c r="DE16" s="50" t="str">
        <f>Master!CV15</f>
        <v>B</v>
      </c>
      <c r="DF16" s="50" t="str">
        <f>Master!CW15</f>
        <v>C</v>
      </c>
      <c r="DG16" s="50" t="str">
        <f>Master!CX15</f>
        <v>D</v>
      </c>
      <c r="DH16" s="50" t="str">
        <f>Master!CY15</f>
        <v>B</v>
      </c>
      <c r="DI16" s="50" t="str">
        <f>Master!CZ15</f>
        <v>B</v>
      </c>
      <c r="DJ16" s="50" t="str">
        <f>Master!DA15</f>
        <v>NR</v>
      </c>
      <c r="DK16" s="50" t="str">
        <f>Master!DB15</f>
        <v>C</v>
      </c>
      <c r="DL16" s="50" t="str">
        <f>Master!DC15</f>
        <v>C</v>
      </c>
      <c r="DM16" s="50" t="str">
        <f>Master!DD15</f>
        <v>C</v>
      </c>
      <c r="DN16" s="50" t="str">
        <f>Master!DE15</f>
        <v>C</v>
      </c>
      <c r="DO16" s="50" t="str">
        <f>Master!DF15</f>
        <v>B</v>
      </c>
      <c r="DP16" s="50" t="str">
        <f>Master!DG15</f>
        <v>B</v>
      </c>
      <c r="DQ16" s="50" t="str">
        <f>Master!DH15</f>
        <v>D</v>
      </c>
      <c r="DR16" s="50" t="str">
        <f>Master!DI15</f>
        <v>D</v>
      </c>
      <c r="DS16" s="7" t="str">
        <f>Master!EW15</f>
        <v>A</v>
      </c>
      <c r="DT16" s="50" t="str">
        <f>Master!EX15</f>
        <v>A</v>
      </c>
      <c r="DU16" s="7" t="str">
        <f>Master!EY15</f>
        <v>A</v>
      </c>
      <c r="DV16" s="50" t="str">
        <f>Master!EZ15</f>
        <v>A</v>
      </c>
      <c r="DW16" s="50" t="str">
        <f>Master!FA15</f>
        <v>A</v>
      </c>
      <c r="DX16" s="7" t="str">
        <f>Master!FB15</f>
        <v>A</v>
      </c>
      <c r="DY16" s="7" t="str">
        <f>Master!FC15</f>
        <v>A</v>
      </c>
      <c r="DZ16" s="50" t="str">
        <f>Master!FD15</f>
        <v>A</v>
      </c>
      <c r="EA16" s="50" t="str">
        <f>Master!FE15</f>
        <v>A</v>
      </c>
      <c r="EB16" s="50" t="str">
        <f>Master!FF15</f>
        <v>A</v>
      </c>
      <c r="EC16" s="7" t="str">
        <f>Master!FG15</f>
        <v>A</v>
      </c>
      <c r="ED16" s="50" t="str">
        <f>Master!FH15</f>
        <v>A</v>
      </c>
      <c r="EE16" s="50" t="str">
        <f>Master!DS15</f>
        <v>D</v>
      </c>
      <c r="EF16" s="50" t="str">
        <f>Master!AZ15</f>
        <v>A</v>
      </c>
      <c r="EG16" s="7" t="str">
        <f>Master!BA15</f>
        <v>B</v>
      </c>
      <c r="EH16" s="7" t="str">
        <f>Master!BB15</f>
        <v>A</v>
      </c>
      <c r="EI16" s="50" t="str">
        <f>Master!BO15</f>
        <v>B</v>
      </c>
      <c r="EJ16" s="7" t="str">
        <f>Master!BP15</f>
        <v>B</v>
      </c>
      <c r="EK16" s="50" t="str">
        <f>Master!BQ15</f>
        <v>A</v>
      </c>
      <c r="EL16" s="50" t="str">
        <f>Master!BR15</f>
        <v>B</v>
      </c>
      <c r="EM16" s="50" t="str">
        <f>Master!BS15</f>
        <v>B</v>
      </c>
      <c r="EN16" s="50" t="str">
        <f>Master!BT15</f>
        <v>B</v>
      </c>
      <c r="EO16" s="50" t="str">
        <f>Master!BU15</f>
        <v>B</v>
      </c>
      <c r="EP16" s="50" t="str">
        <f>Master!BV15</f>
        <v>A</v>
      </c>
      <c r="EQ16" s="50" t="str">
        <f>Master!BW15</f>
        <v>B</v>
      </c>
      <c r="ER16" s="50" t="str">
        <f>Master!BX15</f>
        <v>B</v>
      </c>
      <c r="ES16" s="50" t="str">
        <f>Master!BZ15</f>
        <v>B</v>
      </c>
      <c r="ET16" s="50" t="str">
        <f>Master!BY15</f>
        <v>B</v>
      </c>
      <c r="EU16" s="7" t="str">
        <f>Master!G15</f>
        <v>B</v>
      </c>
      <c r="EV16" s="50" t="str">
        <f>Master!EL15</f>
        <v>B</v>
      </c>
      <c r="EW16" s="50" t="str">
        <f>Master!EM15</f>
        <v>C</v>
      </c>
      <c r="EX16" s="50" t="str">
        <f>Master!EN15</f>
        <v>C</v>
      </c>
      <c r="EY16" s="50" t="str">
        <f>Master!EO15</f>
        <v>B</v>
      </c>
      <c r="EZ16" s="50" t="str">
        <f>Master!EP15</f>
        <v>B</v>
      </c>
      <c r="FA16" s="50" t="str">
        <f>Master!EQ15</f>
        <v>A</v>
      </c>
      <c r="FB16" s="7" t="str">
        <f>Master!S15</f>
        <v>B</v>
      </c>
      <c r="FC16" s="7" t="str">
        <f>Master!T15</f>
        <v>B</v>
      </c>
      <c r="FD16" s="7" t="str">
        <f>Master!U15</f>
        <v>A</v>
      </c>
      <c r="FE16" s="7" t="str">
        <f>Master!V15</f>
        <v>C</v>
      </c>
      <c r="FF16" s="7" t="str">
        <f>Master!FM15</f>
        <v>A</v>
      </c>
      <c r="FG16" s="7" t="str">
        <f>Master!BK15</f>
        <v>D</v>
      </c>
      <c r="FH16" s="7" t="str">
        <f>Master!C15</f>
        <v>A</v>
      </c>
      <c r="FI16" s="50" t="str">
        <f>Master!D15</f>
        <v>A</v>
      </c>
      <c r="FJ16" s="50" t="str">
        <f>Master!E15</f>
        <v>B</v>
      </c>
      <c r="FK16" s="50" t="str">
        <f>Master!F15</f>
        <v>A</v>
      </c>
      <c r="FL16" s="50" t="str">
        <f>Master!I15</f>
        <v>A</v>
      </c>
      <c r="FM16" s="50" t="str">
        <f>Master!J15</f>
        <v>B</v>
      </c>
      <c r="FN16" s="50" t="str">
        <f>Master!K15</f>
        <v>A</v>
      </c>
      <c r="FO16" s="50" t="str">
        <f>Master!L15</f>
        <v>A</v>
      </c>
      <c r="FP16" s="50" t="str">
        <f>Master!M15</f>
        <v>D</v>
      </c>
      <c r="FQ16" s="50" t="str">
        <f>Master!Q15</f>
        <v>A</v>
      </c>
      <c r="FR16" s="50" t="str">
        <f>Master!W15</f>
        <v>B</v>
      </c>
      <c r="FS16" s="50" t="str">
        <f>Master!X15</f>
        <v>A</v>
      </c>
      <c r="FT16" s="50" t="str">
        <f>Master!Y15</f>
        <v>B</v>
      </c>
      <c r="FU16" s="7" t="str">
        <f>Master!Z15</f>
        <v>B</v>
      </c>
      <c r="FV16" s="50" t="str">
        <f>Master!AA15</f>
        <v>A</v>
      </c>
      <c r="FW16" s="7" t="str">
        <f>Master!AB15</f>
        <v>B</v>
      </c>
      <c r="FX16" s="7" t="str">
        <f>Master!AC15</f>
        <v>B</v>
      </c>
      <c r="FY16" s="50" t="str">
        <f>Master!AD15</f>
        <v>B</v>
      </c>
      <c r="FZ16" s="7" t="str">
        <f>Master!AE15</f>
        <v>B</v>
      </c>
      <c r="GA16" s="7" t="str">
        <f>Master!AF15</f>
        <v>B</v>
      </c>
      <c r="GB16" s="50" t="str">
        <f>Master!DT15</f>
        <v>D</v>
      </c>
      <c r="GC16" s="50" t="str">
        <f>Master!DU15</f>
        <v>D</v>
      </c>
      <c r="GD16" s="7" t="str">
        <f>Master!DV15</f>
        <v>D</v>
      </c>
      <c r="GE16" s="50" t="str">
        <f>Master!DW15</f>
        <v>C</v>
      </c>
      <c r="GF16" s="7" t="str">
        <f>Master!DX15</f>
        <v>C</v>
      </c>
      <c r="GG16" s="50" t="str">
        <f>Master!DY15</f>
        <v>D</v>
      </c>
      <c r="GH16" s="7" t="str">
        <f>Master!DZ15</f>
        <v>D</v>
      </c>
      <c r="GI16" s="50" t="str">
        <f>Master!EA15</f>
        <v>D</v>
      </c>
      <c r="GJ16" s="50" t="str">
        <f>Master!EB15</f>
        <v>C</v>
      </c>
      <c r="GK16" s="50" t="str">
        <f>Master!CD15</f>
        <v>B</v>
      </c>
      <c r="GL16" s="50" t="str">
        <f>Master!GH15</f>
        <v>B</v>
      </c>
      <c r="GM16" s="7" t="str">
        <f>Master!GI15</f>
        <v>B</v>
      </c>
      <c r="GN16" s="7" t="str">
        <f>Master!GJ15</f>
        <v>B</v>
      </c>
      <c r="GO16" s="7" t="str">
        <f>Master!GK15</f>
        <v>C</v>
      </c>
      <c r="GP16" s="50" t="str">
        <f>Master!GL15</f>
        <v>B</v>
      </c>
      <c r="GQ16" s="50" t="str">
        <f>Master!GM15</f>
        <v>B</v>
      </c>
      <c r="GR16" s="7" t="str">
        <f>Master!GN15</f>
        <v>A</v>
      </c>
      <c r="GS16" s="7" t="str">
        <f>Master!BN15</f>
        <v>D</v>
      </c>
      <c r="GT16" s="50" t="str">
        <f>Master!BL15</f>
        <v>A</v>
      </c>
      <c r="GU16" s="50" t="str">
        <f>Master!BM15</f>
        <v>A</v>
      </c>
      <c r="GV16" s="50" t="str">
        <f>Master!DJ15</f>
        <v>B</v>
      </c>
      <c r="GW16" s="7" t="str">
        <f>Master!DK15</f>
        <v>C</v>
      </c>
      <c r="GX16" s="50" t="str">
        <f>Master!DL15</f>
        <v>B</v>
      </c>
      <c r="GY16" s="7" t="str">
        <f>Master!DM15</f>
        <v>B</v>
      </c>
      <c r="GZ16" s="50" t="str">
        <f>Master!DN15</f>
        <v>B</v>
      </c>
      <c r="HA16" s="50" t="str">
        <f>Master!DO15</f>
        <v>A</v>
      </c>
      <c r="HB16" s="50" t="str">
        <f>Master!DP15</f>
        <v>A</v>
      </c>
      <c r="HC16" s="50" t="str">
        <f>Master!DQ15</f>
        <v>A</v>
      </c>
      <c r="HD16" s="50" t="str">
        <f>Master!DR15</f>
        <v>B</v>
      </c>
      <c r="HE16" s="8">
        <f t="shared" si="0"/>
        <v>42</v>
      </c>
      <c r="HF16" s="9">
        <f t="shared" si="32"/>
        <v>0.2</v>
      </c>
      <c r="HG16" s="8">
        <f t="shared" si="2"/>
        <v>0</v>
      </c>
      <c r="HH16" s="9">
        <f t="shared" si="33"/>
        <v>0</v>
      </c>
      <c r="HI16" s="8">
        <f t="shared" si="4"/>
        <v>64</v>
      </c>
      <c r="HJ16" s="9">
        <f t="shared" si="34"/>
        <v>0.30476190476190479</v>
      </c>
      <c r="HK16" s="8">
        <f t="shared" si="6"/>
        <v>0</v>
      </c>
      <c r="HL16" s="9">
        <f t="shared" si="35"/>
        <v>0</v>
      </c>
      <c r="HM16" s="8">
        <f t="shared" si="8"/>
        <v>56</v>
      </c>
      <c r="HN16" s="9">
        <f t="shared" si="36"/>
        <v>0.26666666666666666</v>
      </c>
      <c r="HO16" s="8">
        <f t="shared" si="10"/>
        <v>0</v>
      </c>
      <c r="HP16" s="9">
        <f t="shared" si="37"/>
        <v>0</v>
      </c>
      <c r="HQ16" s="8">
        <f t="shared" si="12"/>
        <v>43</v>
      </c>
      <c r="HR16" s="9">
        <f t="shared" si="38"/>
        <v>0.20476190476190476</v>
      </c>
      <c r="HS16" s="8">
        <f t="shared" si="14"/>
        <v>5</v>
      </c>
      <c r="HT16" s="9">
        <f t="shared" si="39"/>
        <v>2.3809523809523808E-2</v>
      </c>
      <c r="HU16" s="8">
        <f t="shared" si="16"/>
        <v>0</v>
      </c>
      <c r="HV16" s="9">
        <f t="shared" si="40"/>
        <v>0</v>
      </c>
      <c r="HW16" s="8">
        <f t="shared" si="18"/>
        <v>0</v>
      </c>
      <c r="HX16" s="9">
        <f t="shared" si="41"/>
        <v>0</v>
      </c>
      <c r="HY16" s="8">
        <f t="shared" si="20"/>
        <v>210</v>
      </c>
    </row>
    <row r="17" spans="1:233" ht="50.1" customHeight="1">
      <c r="A17" s="5" t="s">
        <v>22</v>
      </c>
      <c r="B17" s="17" t="s">
        <v>23</v>
      </c>
      <c r="C17" s="48" t="str">
        <f>Master!H16</f>
        <v>D+</v>
      </c>
      <c r="D17" s="50" t="str">
        <f>Master!N16</f>
        <v>A</v>
      </c>
      <c r="E17" s="50" t="str">
        <f>Master!AG16</f>
        <v>NR</v>
      </c>
      <c r="F17" s="50" t="str">
        <f>Master!AH16</f>
        <v>C+</v>
      </c>
      <c r="G17" s="50" t="str">
        <f>Master!AI16</f>
        <v>B</v>
      </c>
      <c r="H17" s="50" t="str">
        <f>Master!AJ16</f>
        <v>D+</v>
      </c>
      <c r="I17" s="50" t="str">
        <f>Master!AK16</f>
        <v>D+</v>
      </c>
      <c r="J17" s="50" t="str">
        <f>Master!AL16</f>
        <v>B</v>
      </c>
      <c r="K17" s="50" t="str">
        <f>Master!AM16</f>
        <v>D+</v>
      </c>
      <c r="L17" s="50" t="str">
        <f>Master!AN16</f>
        <v>B</v>
      </c>
      <c r="M17" s="50" t="str">
        <f>Master!AO16</f>
        <v>B</v>
      </c>
      <c r="N17" s="50" t="str">
        <f>Master!AP16</f>
        <v>C</v>
      </c>
      <c r="O17" s="50" t="str">
        <f>Master!AQ16</f>
        <v>D+</v>
      </c>
      <c r="P17" s="50" t="str">
        <f>Master!AR16</f>
        <v>B</v>
      </c>
      <c r="Q17" s="50" t="str">
        <f>Master!AS16</f>
        <v>D+</v>
      </c>
      <c r="R17" s="50" t="str">
        <f>Master!AT16</f>
        <v>D+</v>
      </c>
      <c r="S17" s="50" t="str">
        <f>Master!AU16</f>
        <v>D+</v>
      </c>
      <c r="T17" s="50" t="str">
        <f>Master!AV16</f>
        <v>D+</v>
      </c>
      <c r="U17" s="50" t="str">
        <f>Master!AW16</f>
        <v>D+</v>
      </c>
      <c r="V17" s="50" t="str">
        <f>Master!AX16</f>
        <v>B</v>
      </c>
      <c r="W17" s="50" t="str">
        <f>Master!AY16</f>
        <v>D+</v>
      </c>
      <c r="X17" s="7" t="str">
        <f>Master!CA16</f>
        <v>D+</v>
      </c>
      <c r="Y17" s="7" t="str">
        <f>Master!CB16</f>
        <v>NR</v>
      </c>
      <c r="Z17" s="50" t="str">
        <f>Master!CE16</f>
        <v>D</v>
      </c>
      <c r="AA17" s="7" t="str">
        <f>Master!CF16</f>
        <v>D+</v>
      </c>
      <c r="AB17" s="7" t="str">
        <f>Master!EC16</f>
        <v>A</v>
      </c>
      <c r="AC17" s="7" t="str">
        <f>Master!ED16</f>
        <v>A</v>
      </c>
      <c r="AD17" s="7" t="str">
        <f>Master!EE16</f>
        <v>A</v>
      </c>
      <c r="AE17" s="7" t="str">
        <f>Master!EF16</f>
        <v>A</v>
      </c>
      <c r="AF17" s="7" t="str">
        <f>Master!EG16</f>
        <v>A</v>
      </c>
      <c r="AG17" s="7" t="str">
        <f>Master!EH16</f>
        <v>A</v>
      </c>
      <c r="AH17" s="7" t="str">
        <f>Master!EI16</f>
        <v>NA</v>
      </c>
      <c r="AI17" s="7" t="str">
        <f>Master!EJ16</f>
        <v>A</v>
      </c>
      <c r="AJ17" s="7" t="str">
        <f>Master!EK16</f>
        <v>D</v>
      </c>
      <c r="AK17" s="50" t="str">
        <f>Master!ER16</f>
        <v>A</v>
      </c>
      <c r="AL17" s="50" t="str">
        <f>Master!ES16</f>
        <v>D+</v>
      </c>
      <c r="AM17" s="50" t="str">
        <f>Master!ET16</f>
        <v>D+</v>
      </c>
      <c r="AN17" s="50" t="str">
        <f>Master!EU16</f>
        <v>NA</v>
      </c>
      <c r="AO17" s="50" t="str">
        <f>Master!EV16</f>
        <v>A</v>
      </c>
      <c r="AP17" s="50" t="str">
        <f>Master!FI16</f>
        <v>NR</v>
      </c>
      <c r="AQ17" s="50" t="str">
        <f>Master!FJ16</f>
        <v>NR</v>
      </c>
      <c r="AR17" s="50" t="str">
        <f>Master!FK16</f>
        <v>NR</v>
      </c>
      <c r="AS17" s="50" t="str">
        <f>Master!FL16</f>
        <v>NR</v>
      </c>
      <c r="AT17" s="50" t="str">
        <f>Master!FN16</f>
        <v>C</v>
      </c>
      <c r="AU17" s="50" t="str">
        <f>Master!FO16</f>
        <v>C</v>
      </c>
      <c r="AV17" s="50" t="str">
        <f>Master!FP16</f>
        <v>B</v>
      </c>
      <c r="AW17" s="50" t="str">
        <f>Master!FQ16</f>
        <v>A</v>
      </c>
      <c r="AX17" s="50" t="str">
        <f>Master!FR16</f>
        <v>B</v>
      </c>
      <c r="AY17" s="50" t="str">
        <f>Master!FS16</f>
        <v>NR</v>
      </c>
      <c r="AZ17" s="50" t="s">
        <v>232</v>
      </c>
      <c r="BA17" s="50" t="str">
        <f>Master!FU16</f>
        <v>B</v>
      </c>
      <c r="BB17" s="50" t="str">
        <f>Master!FV16</f>
        <v>A</v>
      </c>
      <c r="BC17" s="50" t="str">
        <f>Master!FW16</f>
        <v>A</v>
      </c>
      <c r="BD17" s="50" t="str">
        <f>Master!FX16</f>
        <v>A</v>
      </c>
      <c r="BE17" s="50" t="str">
        <f>Master!FY16</f>
        <v>C</v>
      </c>
      <c r="BF17" s="50" t="str">
        <f>Master!FZ16</f>
        <v>A</v>
      </c>
      <c r="BG17" s="50" t="str">
        <f>Master!GA16</f>
        <v>A</v>
      </c>
      <c r="BH17" s="50" t="str">
        <f>Master!GB16</f>
        <v>A</v>
      </c>
      <c r="BI17" s="50" t="str">
        <f>Master!GC16</f>
        <v>B</v>
      </c>
      <c r="BJ17" s="50" t="str">
        <f>Master!GD16</f>
        <v>C</v>
      </c>
      <c r="BK17" s="50" t="str">
        <f>Master!GE16</f>
        <v>B</v>
      </c>
      <c r="BL17" s="50" t="str">
        <f>Master!GF16</f>
        <v>B</v>
      </c>
      <c r="BM17" s="50" t="str">
        <f>Master!GG16</f>
        <v>D+</v>
      </c>
      <c r="BN17" s="7" t="str">
        <f>Master!GO16</f>
        <v>A</v>
      </c>
      <c r="BO17" s="7" t="str">
        <f>Master!GP16</f>
        <v>C+</v>
      </c>
      <c r="BP17" s="7" t="str">
        <f>Master!GQ16</f>
        <v>A</v>
      </c>
      <c r="BQ17" s="7" t="str">
        <f>Master!GR16</f>
        <v>A</v>
      </c>
      <c r="BR17" s="50" t="str">
        <f>Master!GS16</f>
        <v>C</v>
      </c>
      <c r="BS17" s="7" t="str">
        <f>Master!GT16</f>
        <v>B+</v>
      </c>
      <c r="BT17" s="50" t="str">
        <f>Master!GU16</f>
        <v>C</v>
      </c>
      <c r="BU17" s="50" t="str">
        <f>Master!GV16</f>
        <v>C</v>
      </c>
      <c r="BV17" s="7" t="str">
        <f>Master!GW16</f>
        <v>B+</v>
      </c>
      <c r="BW17" s="50" t="str">
        <f>Master!GX16</f>
        <v>B</v>
      </c>
      <c r="BX17" s="7" t="str">
        <f>Master!GY16</f>
        <v>A</v>
      </c>
      <c r="BY17" s="50" t="str">
        <f>Master!GZ16</f>
        <v>C</v>
      </c>
      <c r="BZ17" s="7" t="str">
        <f>Master!HA16</f>
        <v>A</v>
      </c>
      <c r="CA17" s="7" t="str">
        <f>Master!HB16</f>
        <v>C+</v>
      </c>
      <c r="CB17" s="7" t="str">
        <f>Master!HC16</f>
        <v>B</v>
      </c>
      <c r="CC17" s="50" t="str">
        <f>Master!HD16</f>
        <v>A</v>
      </c>
      <c r="CD17" s="50" t="str">
        <f>Master!O16</f>
        <v>D+</v>
      </c>
      <c r="CE17" s="110" t="str">
        <f>Master!P16</f>
        <v>D</v>
      </c>
      <c r="CF17" s="50" t="str">
        <f>Master!R16</f>
        <v>A</v>
      </c>
      <c r="CG17" s="7" t="str">
        <f>Master!BC16</f>
        <v>NR</v>
      </c>
      <c r="CH17" s="7" t="str">
        <f>Master!BD16</f>
        <v>NR</v>
      </c>
      <c r="CI17" s="7" t="str">
        <f>Master!BE16</f>
        <v>NR</v>
      </c>
      <c r="CJ17" s="7" t="str">
        <f>Master!BF16</f>
        <v>NR</v>
      </c>
      <c r="CK17" s="7" t="str">
        <f>Master!BG16</f>
        <v>NR</v>
      </c>
      <c r="CL17" s="7" t="str">
        <f>Master!BH16</f>
        <v>A</v>
      </c>
      <c r="CM17" s="7" t="str">
        <f>Master!BI16</f>
        <v>C+</v>
      </c>
      <c r="CN17" s="7" t="str">
        <f>Master!BJ16</f>
        <v>A</v>
      </c>
      <c r="CO17" s="50" t="str">
        <f>Master!CC16</f>
        <v>A</v>
      </c>
      <c r="CP17" s="7" t="str">
        <f>Master!CG16</f>
        <v>NR</v>
      </c>
      <c r="CQ17" s="7" t="str">
        <f>Master!CH16</f>
        <v>NR</v>
      </c>
      <c r="CR17" s="50" t="str">
        <f>Master!CI16</f>
        <v>NR</v>
      </c>
      <c r="CS17" s="50" t="str">
        <f>Master!CJ16</f>
        <v>D</v>
      </c>
      <c r="CT17" s="50" t="str">
        <f>Master!CK16</f>
        <v>NR</v>
      </c>
      <c r="CU17" s="50" t="str">
        <f>Master!CL16</f>
        <v>NR</v>
      </c>
      <c r="CV17" s="50" t="str">
        <f>Master!CM16</f>
        <v>D</v>
      </c>
      <c r="CW17" s="7" t="str">
        <f>Master!CN16</f>
        <v>D</v>
      </c>
      <c r="CX17" s="50" t="str">
        <f>Master!CO16</f>
        <v>D</v>
      </c>
      <c r="CY17" s="50" t="str">
        <f>Master!CP16</f>
        <v>NR</v>
      </c>
      <c r="CZ17" s="7" t="str">
        <f>Master!CQ16</f>
        <v>NR</v>
      </c>
      <c r="DA17" s="50" t="str">
        <f>Master!CR16</f>
        <v>C</v>
      </c>
      <c r="DB17" s="50" t="str">
        <f>Master!CS16</f>
        <v>NR</v>
      </c>
      <c r="DC17" s="50" t="str">
        <f>Master!CT16</f>
        <v>D+</v>
      </c>
      <c r="DD17" s="50" t="str">
        <f>Master!CU16</f>
        <v>D+</v>
      </c>
      <c r="DE17" s="50" t="str">
        <f>Master!CV16</f>
        <v>C</v>
      </c>
      <c r="DF17" s="50" t="str">
        <f>Master!CW16</f>
        <v>D</v>
      </c>
      <c r="DG17" s="50" t="str">
        <f>Master!CX16</f>
        <v>D</v>
      </c>
      <c r="DH17" s="50" t="str">
        <f>Master!CY16</f>
        <v>D+</v>
      </c>
      <c r="DI17" s="50" t="str">
        <f>Master!CZ16</f>
        <v>NR</v>
      </c>
      <c r="DJ17" s="50" t="str">
        <f>Master!DA16</f>
        <v>D</v>
      </c>
      <c r="DK17" s="50" t="str">
        <f>Master!DB16</f>
        <v>NR</v>
      </c>
      <c r="DL17" s="50" t="str">
        <f>Master!DC16</f>
        <v>B</v>
      </c>
      <c r="DM17" s="50" t="str">
        <f>Master!DD16</f>
        <v>NR</v>
      </c>
      <c r="DN17" s="50" t="str">
        <f>Master!DE16</f>
        <v>D</v>
      </c>
      <c r="DO17" s="50" t="str">
        <f>Master!DF16</f>
        <v>D</v>
      </c>
      <c r="DP17" s="50" t="str">
        <f>Master!DG16</f>
        <v>D+</v>
      </c>
      <c r="DQ17" s="50" t="str">
        <f>Master!DH16</f>
        <v>D</v>
      </c>
      <c r="DR17" s="50" t="str">
        <f>Master!DI16</f>
        <v>NR</v>
      </c>
      <c r="DS17" s="7" t="str">
        <f>Master!EW16</f>
        <v>A</v>
      </c>
      <c r="DT17" s="50" t="str">
        <f>Master!EX16</f>
        <v>A</v>
      </c>
      <c r="DU17" s="7" t="str">
        <f>Master!EY16</f>
        <v>A</v>
      </c>
      <c r="DV17" s="50" t="str">
        <f>Master!EZ16</f>
        <v>B+</v>
      </c>
      <c r="DW17" s="50" t="str">
        <f>Master!FA16</f>
        <v>A</v>
      </c>
      <c r="DX17" s="7" t="str">
        <f>Master!FB16</f>
        <v>NR</v>
      </c>
      <c r="DY17" s="7" t="str">
        <f>Master!FC16</f>
        <v>A</v>
      </c>
      <c r="DZ17" s="50" t="str">
        <f>Master!FD16</f>
        <v>A</v>
      </c>
      <c r="EA17" s="50" t="str">
        <f>Master!FE16</f>
        <v>B+</v>
      </c>
      <c r="EB17" s="50" t="str">
        <f>Master!FF16</f>
        <v>A</v>
      </c>
      <c r="EC17" s="7" t="str">
        <f>Master!FG16</f>
        <v>A</v>
      </c>
      <c r="ED17" s="50" t="str">
        <f>Master!FH16</f>
        <v>B</v>
      </c>
      <c r="EE17" s="50" t="str">
        <f>Master!DS16</f>
        <v>NR</v>
      </c>
      <c r="EF17" s="50" t="str">
        <f>Master!AZ16</f>
        <v>A</v>
      </c>
      <c r="EG17" s="7" t="str">
        <f>Master!BA16</f>
        <v>A</v>
      </c>
      <c r="EH17" s="7" t="str">
        <f>Master!BB16</f>
        <v>A</v>
      </c>
      <c r="EI17" s="50" t="str">
        <f>Master!BO16</f>
        <v>A</v>
      </c>
      <c r="EJ17" s="7" t="str">
        <f>Master!BP16</f>
        <v>A</v>
      </c>
      <c r="EK17" s="50" t="str">
        <f>Master!BQ16</f>
        <v>A</v>
      </c>
      <c r="EL17" s="50" t="str">
        <f>Master!BR16</f>
        <v>A</v>
      </c>
      <c r="EM17" s="50" t="str">
        <f>Master!BS16</f>
        <v>A</v>
      </c>
      <c r="EN17" s="50" t="str">
        <f>Master!BT16</f>
        <v>A</v>
      </c>
      <c r="EO17" s="50" t="str">
        <f>Master!BU16</f>
        <v>A</v>
      </c>
      <c r="EP17" s="50" t="str">
        <f>Master!BV16</f>
        <v>A</v>
      </c>
      <c r="EQ17" s="50" t="str">
        <f>Master!BW16</f>
        <v>A</v>
      </c>
      <c r="ER17" s="50" t="str">
        <f>Master!BX16</f>
        <v>A</v>
      </c>
      <c r="ES17" s="50" t="str">
        <f>Master!BZ16</f>
        <v>A</v>
      </c>
      <c r="ET17" s="50" t="str">
        <f>Master!BY16</f>
        <v>A</v>
      </c>
      <c r="EU17" s="7" t="str">
        <f>Master!G16</f>
        <v>A</v>
      </c>
      <c r="EV17" s="50" t="str">
        <f>Master!EL16</f>
        <v>A</v>
      </c>
      <c r="EW17" s="50" t="str">
        <f>Master!EM16</f>
        <v>A</v>
      </c>
      <c r="EX17" s="50" t="str">
        <f>Master!EN16</f>
        <v>A</v>
      </c>
      <c r="EY17" s="50" t="str">
        <f>Master!EO16</f>
        <v>A</v>
      </c>
      <c r="EZ17" s="50" t="str">
        <f>Master!EP16</f>
        <v>A</v>
      </c>
      <c r="FA17" s="50" t="str">
        <f>Master!EQ16</f>
        <v>A</v>
      </c>
      <c r="FB17" s="7" t="str">
        <f>Master!S16</f>
        <v>A</v>
      </c>
      <c r="FC17" s="7" t="str">
        <f>Master!T16</f>
        <v>D</v>
      </c>
      <c r="FD17" s="7" t="str">
        <f>Master!U16</f>
        <v>A</v>
      </c>
      <c r="FE17" s="7" t="str">
        <f>Master!V16</f>
        <v>C+</v>
      </c>
      <c r="FF17" s="7" t="str">
        <f>Master!FM16</f>
        <v>A</v>
      </c>
      <c r="FG17" s="7" t="str">
        <f>Master!BK16</f>
        <v>NR</v>
      </c>
      <c r="FH17" s="7" t="str">
        <f>Master!C16</f>
        <v>B+</v>
      </c>
      <c r="FI17" s="50" t="str">
        <f>Master!D16</f>
        <v>A</v>
      </c>
      <c r="FJ17" s="50" t="str">
        <f>Master!E16</f>
        <v>B+</v>
      </c>
      <c r="FK17" s="50" t="str">
        <f>Master!F16</f>
        <v>A</v>
      </c>
      <c r="FL17" s="50" t="str">
        <f>Master!I16</f>
        <v>A</v>
      </c>
      <c r="FM17" s="50" t="str">
        <f>Master!J16</f>
        <v>C</v>
      </c>
      <c r="FN17" s="50" t="str">
        <f>Master!K16</f>
        <v>A</v>
      </c>
      <c r="FO17" s="50" t="str">
        <f>Master!L16</f>
        <v>A</v>
      </c>
      <c r="FP17" s="50" t="str">
        <f>Master!M16</f>
        <v>A</v>
      </c>
      <c r="FQ17" s="50" t="str">
        <f>Master!Q16</f>
        <v>A</v>
      </c>
      <c r="FR17" s="50" t="str">
        <f>Master!W16</f>
        <v>NR</v>
      </c>
      <c r="FS17" s="50" t="str">
        <f>Master!X16</f>
        <v>A</v>
      </c>
      <c r="FT17" s="50" t="str">
        <f>Master!Y16</f>
        <v>A</v>
      </c>
      <c r="FU17" s="7" t="str">
        <f>Master!Z16</f>
        <v>A</v>
      </c>
      <c r="FV17" s="50" t="str">
        <f>Master!AA16</f>
        <v>NR</v>
      </c>
      <c r="FW17" s="7" t="str">
        <f>Master!AB16</f>
        <v>A</v>
      </c>
      <c r="FX17" s="7" t="str">
        <f>Master!AC16</f>
        <v>A</v>
      </c>
      <c r="FY17" s="50" t="str">
        <f>Master!AD16</f>
        <v>A</v>
      </c>
      <c r="FZ17" s="7" t="str">
        <f>Master!AE16</f>
        <v>A</v>
      </c>
      <c r="GA17" s="7" t="str">
        <f>Master!AF16</f>
        <v>A</v>
      </c>
      <c r="GB17" s="50" t="str">
        <f>Master!DT16</f>
        <v>A</v>
      </c>
      <c r="GC17" s="50" t="str">
        <f>Master!DU16</f>
        <v>A</v>
      </c>
      <c r="GD17" s="7" t="str">
        <f>Master!DV16</f>
        <v>A</v>
      </c>
      <c r="GE17" s="50" t="str">
        <f>Master!DW16</f>
        <v>C</v>
      </c>
      <c r="GF17" s="7" t="str">
        <f>Master!DX16</f>
        <v>B+</v>
      </c>
      <c r="GG17" s="50" t="str">
        <f>Master!DY16</f>
        <v>A</v>
      </c>
      <c r="GH17" s="7" t="str">
        <f>Master!DZ16</f>
        <v>A</v>
      </c>
      <c r="GI17" s="50" t="str">
        <f>Master!EA16</f>
        <v>A</v>
      </c>
      <c r="GJ17" s="50" t="str">
        <f>Master!EB16</f>
        <v>A</v>
      </c>
      <c r="GK17" s="50" t="str">
        <f>Master!CD16</f>
        <v>A</v>
      </c>
      <c r="GL17" s="50" t="str">
        <f>Master!GH16</f>
        <v>A</v>
      </c>
      <c r="GM17" s="7" t="str">
        <f>Master!GI16</f>
        <v>B</v>
      </c>
      <c r="GN17" s="7" t="str">
        <f>Master!GJ16</f>
        <v>B</v>
      </c>
      <c r="GO17" s="7" t="str">
        <f>Master!GK16</f>
        <v>B</v>
      </c>
      <c r="GP17" s="50" t="str">
        <f>Master!GL16</f>
        <v>D+</v>
      </c>
      <c r="GQ17" s="50" t="str">
        <f>Master!GM16</f>
        <v>D+</v>
      </c>
      <c r="GR17" s="7" t="str">
        <f>Master!GN16</f>
        <v>D</v>
      </c>
      <c r="GS17" s="7" t="str">
        <f>Master!BN16</f>
        <v>NA</v>
      </c>
      <c r="GT17" s="50" t="str">
        <f>Master!BL16</f>
        <v>B+</v>
      </c>
      <c r="GU17" s="50" t="str">
        <f>Master!BM16</f>
        <v>A</v>
      </c>
      <c r="GV17" s="50" t="str">
        <f>Master!DJ16</f>
        <v>D</v>
      </c>
      <c r="GW17" s="7" t="str">
        <f>Master!DK16</f>
        <v>NR</v>
      </c>
      <c r="GX17" s="50" t="str">
        <f>Master!DL16</f>
        <v>C+</v>
      </c>
      <c r="GY17" s="7" t="str">
        <f>Master!DM16</f>
        <v>NR</v>
      </c>
      <c r="GZ17" s="50" t="str">
        <f>Master!DN16</f>
        <v>D+</v>
      </c>
      <c r="HA17" s="50" t="str">
        <f>Master!DO16</f>
        <v>D+</v>
      </c>
      <c r="HB17" s="50" t="str">
        <f>Master!DP16</f>
        <v>C+</v>
      </c>
      <c r="HC17" s="50" t="str">
        <f>Master!DQ16</f>
        <v>D+</v>
      </c>
      <c r="HD17" s="50" t="str">
        <f>Master!DR16</f>
        <v>D+</v>
      </c>
      <c r="HE17" s="8">
        <f t="shared" si="0"/>
        <v>86</v>
      </c>
      <c r="HF17" s="9">
        <f t="shared" si="32"/>
        <v>0.40952380952380951</v>
      </c>
      <c r="HG17" s="8">
        <f t="shared" si="2"/>
        <v>8</v>
      </c>
      <c r="HH17" s="9">
        <f t="shared" si="33"/>
        <v>3.8095238095238099E-2</v>
      </c>
      <c r="HI17" s="8">
        <f t="shared" si="4"/>
        <v>19</v>
      </c>
      <c r="HJ17" s="9">
        <f t="shared" si="34"/>
        <v>9.0476190476190474E-2</v>
      </c>
      <c r="HK17" s="8">
        <f t="shared" si="6"/>
        <v>7</v>
      </c>
      <c r="HL17" s="9">
        <f t="shared" si="35"/>
        <v>3.3333333333333333E-2</v>
      </c>
      <c r="HM17" s="8">
        <f t="shared" si="8"/>
        <v>13</v>
      </c>
      <c r="HN17" s="9">
        <f t="shared" si="36"/>
        <v>6.1904761904761907E-2</v>
      </c>
      <c r="HO17" s="8">
        <f t="shared" si="10"/>
        <v>27</v>
      </c>
      <c r="HP17" s="9">
        <f t="shared" si="37"/>
        <v>0.12857142857142856</v>
      </c>
      <c r="HQ17" s="8">
        <f t="shared" si="12"/>
        <v>16</v>
      </c>
      <c r="HR17" s="9">
        <f t="shared" si="38"/>
        <v>7.6190476190476197E-2</v>
      </c>
      <c r="HS17" s="8">
        <f t="shared" si="14"/>
        <v>31</v>
      </c>
      <c r="HT17" s="9">
        <f t="shared" si="39"/>
        <v>0.14761904761904762</v>
      </c>
      <c r="HU17" s="8">
        <f t="shared" si="16"/>
        <v>3</v>
      </c>
      <c r="HV17" s="9">
        <f t="shared" si="40"/>
        <v>1.4285714285714285E-2</v>
      </c>
      <c r="HW17" s="8">
        <f t="shared" si="18"/>
        <v>0</v>
      </c>
      <c r="HX17" s="9">
        <f t="shared" si="41"/>
        <v>0</v>
      </c>
      <c r="HY17" s="8">
        <f t="shared" si="20"/>
        <v>210</v>
      </c>
    </row>
    <row r="18" spans="1:233" ht="50.1" customHeight="1">
      <c r="A18" s="4"/>
      <c r="B18" s="6" t="s">
        <v>24</v>
      </c>
      <c r="C18" s="48" t="str">
        <f>Master!H17</f>
        <v>B</v>
      </c>
      <c r="D18" s="50" t="str">
        <f>Master!N17</f>
        <v>A</v>
      </c>
      <c r="E18" s="50" t="str">
        <f>Master!AG17</f>
        <v>A</v>
      </c>
      <c r="F18" s="50" t="str">
        <f>Master!AH17</f>
        <v>A</v>
      </c>
      <c r="G18" s="50" t="str">
        <f>Master!AI17</f>
        <v>B</v>
      </c>
      <c r="H18" s="50" t="str">
        <f>Master!AJ17</f>
        <v>D</v>
      </c>
      <c r="I18" s="50" t="str">
        <f>Master!AK17</f>
        <v>A</v>
      </c>
      <c r="J18" s="50" t="str">
        <f>Master!AL17</f>
        <v>B</v>
      </c>
      <c r="K18" s="50" t="str">
        <f>Master!AM17</f>
        <v>D</v>
      </c>
      <c r="L18" s="50" t="str">
        <f>Master!AN17</f>
        <v>B</v>
      </c>
      <c r="M18" s="50" t="str">
        <f>Master!AO17</f>
        <v>B</v>
      </c>
      <c r="N18" s="50" t="str">
        <f>Master!AP17</f>
        <v>C</v>
      </c>
      <c r="O18" s="50" t="str">
        <f>Master!AQ17</f>
        <v>D</v>
      </c>
      <c r="P18" s="50" t="str">
        <f>Master!AR17</f>
        <v>B</v>
      </c>
      <c r="Q18" s="50" t="str">
        <f>Master!AS17</f>
        <v>D</v>
      </c>
      <c r="R18" s="50" t="str">
        <f>Master!AT17</f>
        <v>B</v>
      </c>
      <c r="S18" s="50" t="str">
        <f>Master!AU17</f>
        <v>A</v>
      </c>
      <c r="T18" s="50" t="str">
        <f>Master!AV17</f>
        <v>D</v>
      </c>
      <c r="U18" s="50" t="str">
        <f>Master!AW17</f>
        <v>A</v>
      </c>
      <c r="V18" s="50" t="str">
        <f>Master!AX17</f>
        <v>B</v>
      </c>
      <c r="W18" s="50" t="str">
        <f>Master!AY17</f>
        <v>A</v>
      </c>
      <c r="X18" s="7" t="str">
        <f>Master!CA17</f>
        <v>A</v>
      </c>
      <c r="Y18" s="7" t="str">
        <f>Master!CB17</f>
        <v>NR</v>
      </c>
      <c r="Z18" s="50" t="str">
        <f>Master!CE17</f>
        <v>D</v>
      </c>
      <c r="AA18" s="7" t="str">
        <f>Master!CF17</f>
        <v>B</v>
      </c>
      <c r="AB18" s="7" t="str">
        <f>Master!EC17</f>
        <v>A</v>
      </c>
      <c r="AC18" s="7" t="str">
        <f>Master!ED17</f>
        <v>A</v>
      </c>
      <c r="AD18" s="7" t="str">
        <f>Master!EE17</f>
        <v>A</v>
      </c>
      <c r="AE18" s="7" t="str">
        <f>Master!EF17</f>
        <v>A</v>
      </c>
      <c r="AF18" s="7" t="str">
        <f>Master!EG17</f>
        <v>A</v>
      </c>
      <c r="AG18" s="7" t="str">
        <f>Master!EH17</f>
        <v>A</v>
      </c>
      <c r="AH18" s="7" t="str">
        <f>Master!EI17</f>
        <v>A</v>
      </c>
      <c r="AI18" s="7" t="str">
        <f>Master!EJ17</f>
        <v>A</v>
      </c>
      <c r="AJ18" s="7" t="str">
        <f>Master!EK17</f>
        <v>D</v>
      </c>
      <c r="AK18" s="50" t="str">
        <f>Master!ER17</f>
        <v>A</v>
      </c>
      <c r="AL18" s="50" t="str">
        <f>Master!ES17</f>
        <v>A</v>
      </c>
      <c r="AM18" s="50" t="str">
        <f>Master!ET17</f>
        <v>A</v>
      </c>
      <c r="AN18" s="50" t="str">
        <f>Master!EU17</f>
        <v>NA</v>
      </c>
      <c r="AO18" s="50" t="str">
        <f>Master!EV17</f>
        <v>A</v>
      </c>
      <c r="AP18" s="50" t="str">
        <f>Master!FI17</f>
        <v>NR</v>
      </c>
      <c r="AQ18" s="50" t="str">
        <f>Master!FJ17</f>
        <v>NR</v>
      </c>
      <c r="AR18" s="50" t="str">
        <f>Master!FK17</f>
        <v>NR</v>
      </c>
      <c r="AS18" s="50" t="str">
        <f>Master!FL17</f>
        <v>NR</v>
      </c>
      <c r="AT18" s="50" t="str">
        <f>Master!FN17</f>
        <v>NU</v>
      </c>
      <c r="AU18" s="50" t="str">
        <f>Master!FO17</f>
        <v>NU</v>
      </c>
      <c r="AV18" s="50" t="str">
        <f>Master!FP17</f>
        <v>B</v>
      </c>
      <c r="AW18" s="50" t="str">
        <f>Master!FQ17</f>
        <v>NU</v>
      </c>
      <c r="AX18" s="50" t="str">
        <f>Master!FR17</f>
        <v>B</v>
      </c>
      <c r="AY18" s="50" t="str">
        <f>Master!FS17</f>
        <v>NR</v>
      </c>
      <c r="AZ18" s="50" t="s">
        <v>232</v>
      </c>
      <c r="BA18" s="50" t="str">
        <f>Master!FU17</f>
        <v>B</v>
      </c>
      <c r="BB18" s="50" t="str">
        <f>Master!FV17</f>
        <v>A</v>
      </c>
      <c r="BC18" s="50" t="str">
        <f>Master!FW17</f>
        <v>NU</v>
      </c>
      <c r="BD18" s="50" t="str">
        <f>Master!FX17</f>
        <v>A</v>
      </c>
      <c r="BE18" s="50" t="str">
        <f>Master!FY17</f>
        <v>NU</v>
      </c>
      <c r="BF18" s="50" t="str">
        <f>Master!FZ17</f>
        <v>A</v>
      </c>
      <c r="BG18" s="50" t="str">
        <f>Master!GA17</f>
        <v>A</v>
      </c>
      <c r="BH18" s="50" t="str">
        <f>Master!GB17</f>
        <v>NU</v>
      </c>
      <c r="BI18" s="50" t="str">
        <f>Master!GC17</f>
        <v>B</v>
      </c>
      <c r="BJ18" s="50" t="str">
        <f>Master!GD17</f>
        <v>NU</v>
      </c>
      <c r="BK18" s="50" t="str">
        <f>Master!GE17</f>
        <v>B</v>
      </c>
      <c r="BL18" s="50" t="str">
        <f>Master!GF17</f>
        <v>B</v>
      </c>
      <c r="BM18" s="50" t="str">
        <f>Master!GG17</f>
        <v>B</v>
      </c>
      <c r="BN18" s="7" t="str">
        <f>Master!GO17</f>
        <v>A</v>
      </c>
      <c r="BO18" s="7" t="str">
        <f>Master!GP17</f>
        <v>A</v>
      </c>
      <c r="BP18" s="7" t="str">
        <f>Master!GQ17</f>
        <v>A</v>
      </c>
      <c r="BQ18" s="7" t="str">
        <f>Master!GR17</f>
        <v>A</v>
      </c>
      <c r="BR18" s="50" t="str">
        <f>Master!GS17</f>
        <v>NU</v>
      </c>
      <c r="BS18" s="7" t="str">
        <f>Master!GT17</f>
        <v>A</v>
      </c>
      <c r="BT18" s="50" t="str">
        <f>Master!GU17</f>
        <v>NU</v>
      </c>
      <c r="BU18" s="50" t="str">
        <f>Master!GV17</f>
        <v>NU</v>
      </c>
      <c r="BV18" s="7" t="str">
        <f>Master!GW17</f>
        <v>A</v>
      </c>
      <c r="BW18" s="50" t="str">
        <f>Master!GX17</f>
        <v>NU</v>
      </c>
      <c r="BX18" s="7" t="str">
        <f>Master!GY17</f>
        <v>A</v>
      </c>
      <c r="BY18" s="50" t="str">
        <f>Master!GZ17</f>
        <v>NU</v>
      </c>
      <c r="BZ18" s="7" t="str">
        <f>Master!HA17</f>
        <v>A</v>
      </c>
      <c r="CA18" s="7" t="str">
        <f>Master!HB17</f>
        <v>A</v>
      </c>
      <c r="CB18" s="7" t="str">
        <f>Master!HC17</f>
        <v>NU</v>
      </c>
      <c r="CC18" s="50" t="str">
        <f>Master!HD17</f>
        <v>A</v>
      </c>
      <c r="CD18" s="50" t="str">
        <f>Master!O17</f>
        <v>A</v>
      </c>
      <c r="CE18" s="7" t="str">
        <f>Master!P17</f>
        <v>D</v>
      </c>
      <c r="CF18" s="50" t="str">
        <f>Master!R17</f>
        <v>A</v>
      </c>
      <c r="CG18" s="7" t="str">
        <f>Master!BC17</f>
        <v>NR</v>
      </c>
      <c r="CH18" s="7" t="str">
        <f>Master!BD17</f>
        <v>NR</v>
      </c>
      <c r="CI18" s="7" t="str">
        <f>Master!BE17</f>
        <v>NR</v>
      </c>
      <c r="CJ18" s="7" t="str">
        <f>Master!BF17</f>
        <v>NR</v>
      </c>
      <c r="CK18" s="7" t="str">
        <f>Master!BG17</f>
        <v>NR</v>
      </c>
      <c r="CL18" s="7" t="str">
        <f>Master!BH17</f>
        <v>A</v>
      </c>
      <c r="CM18" s="7" t="str">
        <f>Master!BI17</f>
        <v>C</v>
      </c>
      <c r="CN18" s="7" t="str">
        <f>Master!BJ17</f>
        <v>A</v>
      </c>
      <c r="CO18" s="50" t="str">
        <f>Master!CC17</f>
        <v>A</v>
      </c>
      <c r="CP18" s="7" t="str">
        <f>Master!CG17</f>
        <v>NR</v>
      </c>
      <c r="CQ18" s="7" t="str">
        <f>Master!CH17</f>
        <v>NR</v>
      </c>
      <c r="CR18" s="50" t="str">
        <f>Master!CI17</f>
        <v>NR</v>
      </c>
      <c r="CS18" s="50" t="str">
        <f>Master!CJ17</f>
        <v>D</v>
      </c>
      <c r="CT18" s="50" t="str">
        <f>Master!CK17</f>
        <v>NR</v>
      </c>
      <c r="CU18" s="50" t="str">
        <f>Master!CL17</f>
        <v>NR</v>
      </c>
      <c r="CV18" s="50" t="str">
        <f>Master!CM17</f>
        <v>D</v>
      </c>
      <c r="CW18" s="7" t="str">
        <f>Master!CN17</f>
        <v>D</v>
      </c>
      <c r="CX18" s="50" t="str">
        <f>Master!CO17</f>
        <v>D</v>
      </c>
      <c r="CY18" s="50" t="str">
        <f>Master!CP17</f>
        <v>NR</v>
      </c>
      <c r="CZ18" s="7" t="str">
        <f>Master!CQ17</f>
        <v>NR</v>
      </c>
      <c r="DA18" s="50" t="str">
        <f>Master!CR17</f>
        <v>C</v>
      </c>
      <c r="DB18" s="50" t="str">
        <f>Master!CS17</f>
        <v>NR</v>
      </c>
      <c r="DC18" s="50" t="str">
        <f>Master!CT17</f>
        <v>A</v>
      </c>
      <c r="DD18" s="50" t="str">
        <f>Master!CU17</f>
        <v>D</v>
      </c>
      <c r="DE18" s="50" t="str">
        <f>Master!CV17</f>
        <v>C</v>
      </c>
      <c r="DF18" s="50" t="str">
        <f>Master!CW17</f>
        <v>D</v>
      </c>
      <c r="DG18" s="50" t="str">
        <f>Master!CX17</f>
        <v>D</v>
      </c>
      <c r="DH18" s="50" t="str">
        <f>Master!CY17</f>
        <v>B</v>
      </c>
      <c r="DI18" s="50" t="str">
        <f>Master!CZ17</f>
        <v>NR</v>
      </c>
      <c r="DJ18" s="50" t="str">
        <f>Master!DA17</f>
        <v>D</v>
      </c>
      <c r="DK18" s="50" t="str">
        <f>Master!DB17</f>
        <v>NR</v>
      </c>
      <c r="DL18" s="50" t="str">
        <f>Master!DC17</f>
        <v>B</v>
      </c>
      <c r="DM18" s="50" t="str">
        <f>Master!DD17</f>
        <v>B</v>
      </c>
      <c r="DN18" s="50" t="str">
        <f>Master!DE17</f>
        <v>D</v>
      </c>
      <c r="DO18" s="50" t="str">
        <f>Master!DF17</f>
        <v>D</v>
      </c>
      <c r="DP18" s="50" t="str">
        <f>Master!DG17</f>
        <v>B</v>
      </c>
      <c r="DQ18" s="50" t="str">
        <f>Master!DH17</f>
        <v>D</v>
      </c>
      <c r="DR18" s="50" t="str">
        <f>Master!DI17</f>
        <v>NR</v>
      </c>
      <c r="DS18" s="7" t="str">
        <f>Master!EW17</f>
        <v>A</v>
      </c>
      <c r="DT18" s="50" t="str">
        <f>Master!EX17</f>
        <v>A</v>
      </c>
      <c r="DU18" s="7" t="str">
        <f>Master!EY17</f>
        <v>A</v>
      </c>
      <c r="DV18" s="50" t="str">
        <f>Master!EZ17</f>
        <v>A</v>
      </c>
      <c r="DW18" s="50" t="str">
        <f>Master!FA17</f>
        <v>A</v>
      </c>
      <c r="DX18" s="7" t="str">
        <f>Master!FB17</f>
        <v>NR</v>
      </c>
      <c r="DY18" s="7" t="str">
        <f>Master!FC17</f>
        <v>A</v>
      </c>
      <c r="DZ18" s="50" t="str">
        <f>Master!FD17</f>
        <v>A</v>
      </c>
      <c r="EA18" s="50" t="str">
        <f>Master!FE17</f>
        <v>B</v>
      </c>
      <c r="EB18" s="50" t="str">
        <f>Master!FF17</f>
        <v>A</v>
      </c>
      <c r="EC18" s="7" t="str">
        <f>Master!FG17</f>
        <v>A</v>
      </c>
      <c r="ED18" s="50" t="str">
        <f>Master!FH17</f>
        <v>B</v>
      </c>
      <c r="EE18" s="50" t="str">
        <f>Master!DS17</f>
        <v>D</v>
      </c>
      <c r="EF18" s="50" t="str">
        <f>Master!AZ17</f>
        <v>A</v>
      </c>
      <c r="EG18" s="7" t="str">
        <f>Master!BA17</f>
        <v>A</v>
      </c>
      <c r="EH18" s="7" t="str">
        <f>Master!BB17</f>
        <v>A</v>
      </c>
      <c r="EI18" s="50" t="str">
        <f>Master!BO17</f>
        <v>A</v>
      </c>
      <c r="EJ18" s="7" t="str">
        <f>Master!BP17</f>
        <v>A</v>
      </c>
      <c r="EK18" s="50" t="str">
        <f>Master!BQ17</f>
        <v>A</v>
      </c>
      <c r="EL18" s="50" t="str">
        <f>Master!BR17</f>
        <v>A</v>
      </c>
      <c r="EM18" s="50" t="str">
        <f>Master!BS17</f>
        <v>A</v>
      </c>
      <c r="EN18" s="50" t="str">
        <f>Master!BT17</f>
        <v>A</v>
      </c>
      <c r="EO18" s="50" t="str">
        <f>Master!BU17</f>
        <v>A</v>
      </c>
      <c r="EP18" s="50" t="str">
        <f>Master!BV17</f>
        <v>A</v>
      </c>
      <c r="EQ18" s="50" t="str">
        <f>Master!BW17</f>
        <v>A</v>
      </c>
      <c r="ER18" s="50" t="str">
        <f>Master!BX17</f>
        <v>A</v>
      </c>
      <c r="ES18" s="50" t="str">
        <f>Master!BZ17</f>
        <v>A</v>
      </c>
      <c r="ET18" s="50" t="str">
        <f>Master!BY17</f>
        <v>A</v>
      </c>
      <c r="EU18" s="7" t="str">
        <f>Master!G17</f>
        <v>A</v>
      </c>
      <c r="EV18" s="50" t="str">
        <f>Master!EL17</f>
        <v>A</v>
      </c>
      <c r="EW18" s="50" t="str">
        <f>Master!EM17</f>
        <v>A</v>
      </c>
      <c r="EX18" s="50" t="str">
        <f>Master!EN17</f>
        <v>A</v>
      </c>
      <c r="EY18" s="50" t="str">
        <f>Master!EO17</f>
        <v>A</v>
      </c>
      <c r="EZ18" s="50" t="str">
        <f>Master!EP17</f>
        <v>A</v>
      </c>
      <c r="FA18" s="50" t="str">
        <f>Master!EQ17</f>
        <v>A</v>
      </c>
      <c r="FB18" s="7" t="str">
        <f>Master!S17</f>
        <v>A</v>
      </c>
      <c r="FC18" s="7" t="str">
        <f>Master!T17</f>
        <v>D</v>
      </c>
      <c r="FD18" s="7" t="str">
        <f>Master!U17</f>
        <v>A</v>
      </c>
      <c r="FE18" s="7" t="str">
        <f>Master!V17</f>
        <v>C</v>
      </c>
      <c r="FF18" s="7" t="str">
        <f>Master!FM17</f>
        <v>A</v>
      </c>
      <c r="FG18" s="7" t="str">
        <f>Master!BK17</f>
        <v>NR</v>
      </c>
      <c r="FH18" s="7" t="str">
        <f>Master!C17</f>
        <v>B</v>
      </c>
      <c r="FI18" s="50" t="str">
        <f>Master!D17</f>
        <v>A</v>
      </c>
      <c r="FJ18" s="50" t="str">
        <f>Master!E17</f>
        <v>B</v>
      </c>
      <c r="FK18" s="50" t="str">
        <f>Master!F17</f>
        <v>A</v>
      </c>
      <c r="FL18" s="50" t="str">
        <f>Master!I17</f>
        <v>A</v>
      </c>
      <c r="FM18" s="50" t="str">
        <f>Master!J17</f>
        <v>C</v>
      </c>
      <c r="FN18" s="50" t="str">
        <f>Master!K17</f>
        <v>A</v>
      </c>
      <c r="FO18" s="50" t="str">
        <f>Master!L17</f>
        <v>A</v>
      </c>
      <c r="FP18" s="50" t="str">
        <f>Master!M17</f>
        <v>A</v>
      </c>
      <c r="FQ18" s="50" t="str">
        <f>Master!Q17</f>
        <v>NU</v>
      </c>
      <c r="FR18" s="50" t="str">
        <f>Master!W17</f>
        <v>NR</v>
      </c>
      <c r="FS18" s="50" t="str">
        <f>Master!X17</f>
        <v>A</v>
      </c>
      <c r="FT18" s="50" t="str">
        <f>Master!Y17</f>
        <v>A</v>
      </c>
      <c r="FU18" s="7" t="str">
        <f>Master!Z17</f>
        <v>A</v>
      </c>
      <c r="FV18" s="50" t="str">
        <f>Master!AA17</f>
        <v>NR</v>
      </c>
      <c r="FW18" s="7" t="str">
        <f>Master!AB17</f>
        <v>A</v>
      </c>
      <c r="FX18" s="7" t="str">
        <f>Master!AC17</f>
        <v>A</v>
      </c>
      <c r="FY18" s="50" t="str">
        <f>Master!AD17</f>
        <v>A</v>
      </c>
      <c r="FZ18" s="7" t="str">
        <f>Master!AE17</f>
        <v>A</v>
      </c>
      <c r="GA18" s="7" t="str">
        <f>Master!AF17</f>
        <v>A</v>
      </c>
      <c r="GB18" s="50" t="str">
        <f>Master!DT17</f>
        <v>A</v>
      </c>
      <c r="GC18" s="50" t="str">
        <f>Master!DU17</f>
        <v>A</v>
      </c>
      <c r="GD18" s="7" t="str">
        <f>Master!DV17</f>
        <v>A</v>
      </c>
      <c r="GE18" s="50" t="str">
        <f>Master!DW17</f>
        <v>C</v>
      </c>
      <c r="GF18" s="7" t="str">
        <f>Master!DX17</f>
        <v>B</v>
      </c>
      <c r="GG18" s="50" t="str">
        <f>Master!DY17</f>
        <v>A</v>
      </c>
      <c r="GH18" s="7" t="str">
        <f>Master!DZ17</f>
        <v>A</v>
      </c>
      <c r="GI18" s="50" t="str">
        <f>Master!EA17</f>
        <v>A</v>
      </c>
      <c r="GJ18" s="50" t="str">
        <f>Master!EB17</f>
        <v>A</v>
      </c>
      <c r="GK18" s="50" t="str">
        <f>Master!CD17</f>
        <v>A</v>
      </c>
      <c r="GL18" s="50" t="str">
        <f>Master!GH17</f>
        <v>A</v>
      </c>
      <c r="GM18" s="7" t="str">
        <f>Master!GI17</f>
        <v>B</v>
      </c>
      <c r="GN18" s="7" t="str">
        <f>Master!GJ17</f>
        <v>B</v>
      </c>
      <c r="GO18" s="7" t="str">
        <f>Master!GK17</f>
        <v>B</v>
      </c>
      <c r="GP18" s="50" t="str">
        <f>Master!GL17</f>
        <v>A</v>
      </c>
      <c r="GQ18" s="50" t="str">
        <f>Master!GM17</f>
        <v>D</v>
      </c>
      <c r="GR18" s="7" t="str">
        <f>Master!GN17</f>
        <v>D</v>
      </c>
      <c r="GS18" s="7" t="str">
        <f>Master!BN17</f>
        <v>NA</v>
      </c>
      <c r="GT18" s="50" t="str">
        <f>Master!BL17</f>
        <v>B</v>
      </c>
      <c r="GU18" s="50" t="str">
        <f>Master!BM17</f>
        <v>A</v>
      </c>
      <c r="GV18" s="50" t="str">
        <f>Master!DJ17</f>
        <v>D</v>
      </c>
      <c r="GW18" s="7" t="str">
        <f>Master!DK17</f>
        <v>NR</v>
      </c>
      <c r="GX18" s="50" t="str">
        <f>Master!DL17</f>
        <v>C</v>
      </c>
      <c r="GY18" s="7" t="str">
        <f>Master!DM17</f>
        <v>D</v>
      </c>
      <c r="GZ18" s="50" t="str">
        <f>Master!DN17</f>
        <v>A</v>
      </c>
      <c r="HA18" s="50" t="str">
        <f>Master!DO17</f>
        <v>A</v>
      </c>
      <c r="HB18" s="50" t="str">
        <f>Master!DP17</f>
        <v>A</v>
      </c>
      <c r="HC18" s="50" t="str">
        <f>Master!DQ17</f>
        <v>A</v>
      </c>
      <c r="HD18" s="50" t="str">
        <f>Master!DR17</f>
        <v>A</v>
      </c>
      <c r="HE18" s="8">
        <f t="shared" si="0"/>
        <v>105</v>
      </c>
      <c r="HF18" s="9">
        <f t="shared" si="32"/>
        <v>0.5</v>
      </c>
      <c r="HG18" s="8">
        <f t="shared" si="2"/>
        <v>0</v>
      </c>
      <c r="HH18" s="9">
        <f t="shared" si="33"/>
        <v>0</v>
      </c>
      <c r="HI18" s="8">
        <f t="shared" si="4"/>
        <v>29</v>
      </c>
      <c r="HJ18" s="9">
        <f t="shared" si="34"/>
        <v>0.1380952380952381</v>
      </c>
      <c r="HK18" s="8">
        <f t="shared" si="6"/>
        <v>0</v>
      </c>
      <c r="HL18" s="9">
        <f t="shared" si="35"/>
        <v>0</v>
      </c>
      <c r="HM18" s="8">
        <f t="shared" si="8"/>
        <v>8</v>
      </c>
      <c r="HN18" s="9">
        <f t="shared" si="36"/>
        <v>3.8095238095238099E-2</v>
      </c>
      <c r="HO18" s="8">
        <f t="shared" si="10"/>
        <v>0</v>
      </c>
      <c r="HP18" s="9">
        <f t="shared" si="37"/>
        <v>0</v>
      </c>
      <c r="HQ18" s="8">
        <f t="shared" si="12"/>
        <v>25</v>
      </c>
      <c r="HR18" s="9">
        <f t="shared" si="38"/>
        <v>0.11904761904761904</v>
      </c>
      <c r="HS18" s="8">
        <f t="shared" si="14"/>
        <v>27</v>
      </c>
      <c r="HT18" s="9">
        <f t="shared" si="39"/>
        <v>0.12857142857142856</v>
      </c>
      <c r="HU18" s="8">
        <f t="shared" si="16"/>
        <v>2</v>
      </c>
      <c r="HV18" s="9">
        <f t="shared" si="40"/>
        <v>9.5238095238095247E-3</v>
      </c>
      <c r="HW18" s="8">
        <f t="shared" si="18"/>
        <v>14</v>
      </c>
      <c r="HX18" s="9">
        <f t="shared" si="41"/>
        <v>6.6666666666666666E-2</v>
      </c>
      <c r="HY18" s="8">
        <f t="shared" si="20"/>
        <v>210</v>
      </c>
    </row>
    <row r="19" spans="1:233" ht="50.1" customHeight="1">
      <c r="A19" s="5"/>
      <c r="B19" s="6" t="s">
        <v>25</v>
      </c>
      <c r="C19" s="48" t="str">
        <f>Master!H18</f>
        <v>D</v>
      </c>
      <c r="D19" s="50" t="str">
        <f>Master!N18</f>
        <v>A</v>
      </c>
      <c r="E19" s="50" t="str">
        <f>Master!AG18</f>
        <v>NR</v>
      </c>
      <c r="F19" s="50" t="str">
        <f>Master!AH18</f>
        <v>C</v>
      </c>
      <c r="G19" s="50" t="str">
        <f>Master!AI18</f>
        <v>B</v>
      </c>
      <c r="H19" s="50" t="str">
        <f>Master!AJ18</f>
        <v>B</v>
      </c>
      <c r="I19" s="50" t="str">
        <f>Master!AK18</f>
        <v>D</v>
      </c>
      <c r="J19" s="50" t="str">
        <f>Master!AL18</f>
        <v>B</v>
      </c>
      <c r="K19" s="50" t="str">
        <f>Master!AM18</f>
        <v>B</v>
      </c>
      <c r="L19" s="50" t="str">
        <f>Master!AN18</f>
        <v>B</v>
      </c>
      <c r="M19" s="50" t="str">
        <f>Master!AO18</f>
        <v>B</v>
      </c>
      <c r="N19" s="50" t="str">
        <f>Master!AP18</f>
        <v>C</v>
      </c>
      <c r="O19" s="50" t="str">
        <f>Master!AQ18</f>
        <v>A</v>
      </c>
      <c r="P19" s="50" t="str">
        <f>Master!AR18</f>
        <v>B</v>
      </c>
      <c r="Q19" s="50" t="str">
        <f>Master!AS18</f>
        <v>B</v>
      </c>
      <c r="R19" s="50" t="str">
        <f>Master!AT18</f>
        <v>D</v>
      </c>
      <c r="S19" s="50" t="str">
        <f>Master!AU18</f>
        <v>D</v>
      </c>
      <c r="T19" s="50" t="str">
        <f>Master!AV18</f>
        <v>B</v>
      </c>
      <c r="U19" s="50" t="str">
        <f>Master!AW18</f>
        <v>D</v>
      </c>
      <c r="V19" s="50" t="str">
        <f>Master!AX18</f>
        <v>B</v>
      </c>
      <c r="W19" s="50" t="str">
        <f>Master!AY18</f>
        <v>D</v>
      </c>
      <c r="X19" s="7" t="str">
        <f>Master!CA18</f>
        <v>D</v>
      </c>
      <c r="Y19" s="7" t="str">
        <f>Master!CB18</f>
        <v>NR</v>
      </c>
      <c r="Z19" s="50" t="str">
        <f>Master!CE18</f>
        <v>D</v>
      </c>
      <c r="AA19" s="7" t="str">
        <f>Master!CF18</f>
        <v>D</v>
      </c>
      <c r="AB19" s="7" t="str">
        <f>Master!EC18</f>
        <v>NA</v>
      </c>
      <c r="AC19" s="7" t="str">
        <f>Master!ED18</f>
        <v>NA</v>
      </c>
      <c r="AD19" s="7" t="str">
        <f>Master!EE18</f>
        <v>NA</v>
      </c>
      <c r="AE19" s="7" t="str">
        <f>Master!EF18</f>
        <v>NA</v>
      </c>
      <c r="AF19" s="7" t="str">
        <f>Master!EG18</f>
        <v>NA</v>
      </c>
      <c r="AG19" s="7" t="str">
        <f>Master!EH18</f>
        <v>A</v>
      </c>
      <c r="AH19" s="7" t="str">
        <f>Master!EI18</f>
        <v>NA</v>
      </c>
      <c r="AI19" s="7" t="str">
        <f>Master!EJ18</f>
        <v>NA</v>
      </c>
      <c r="AJ19" s="7" t="str">
        <f>Master!EK18</f>
        <v>D</v>
      </c>
      <c r="AK19" s="50" t="str">
        <f>Master!ER18</f>
        <v>A</v>
      </c>
      <c r="AL19" s="50" t="str">
        <f>Master!ES18</f>
        <v>D</v>
      </c>
      <c r="AM19" s="50" t="str">
        <f>Master!ET18</f>
        <v>D</v>
      </c>
      <c r="AN19" s="50" t="str">
        <f>Master!EU18</f>
        <v>NA</v>
      </c>
      <c r="AO19" s="50" t="str">
        <f>Master!EV18</f>
        <v>A</v>
      </c>
      <c r="AP19" s="50" t="str">
        <f>Master!FI18</f>
        <v>NR</v>
      </c>
      <c r="AQ19" s="50" t="str">
        <f>Master!FJ18</f>
        <v>D</v>
      </c>
      <c r="AR19" s="50" t="str">
        <f>Master!FK18</f>
        <v>A</v>
      </c>
      <c r="AS19" s="50" t="str">
        <f>Master!FL18</f>
        <v>D</v>
      </c>
      <c r="AT19" s="50" t="str">
        <f>Master!FN18</f>
        <v>NU</v>
      </c>
      <c r="AU19" s="50" t="str">
        <f>Master!FO18</f>
        <v>NU</v>
      </c>
      <c r="AV19" s="50" t="str">
        <f>Master!FP18</f>
        <v>NA</v>
      </c>
      <c r="AW19" s="50" t="str">
        <f>Master!FQ18</f>
        <v>NU</v>
      </c>
      <c r="AX19" s="50" t="str">
        <f>Master!FR18</f>
        <v>NA</v>
      </c>
      <c r="AY19" s="50" t="str">
        <f>Master!FS18</f>
        <v>NA</v>
      </c>
      <c r="AZ19" s="50" t="s">
        <v>15</v>
      </c>
      <c r="BA19" s="50" t="str">
        <f>Master!FU18</f>
        <v>NA</v>
      </c>
      <c r="BB19" s="50" t="str">
        <f>Master!FV18</f>
        <v>NA</v>
      </c>
      <c r="BC19" s="50" t="str">
        <f>Master!FW18</f>
        <v>NU</v>
      </c>
      <c r="BD19" s="50" t="str">
        <f>Master!FX18</f>
        <v>NA</v>
      </c>
      <c r="BE19" s="50" t="str">
        <f>Master!FY18</f>
        <v>NU</v>
      </c>
      <c r="BF19" s="50" t="str">
        <f>Master!FZ18</f>
        <v>NA</v>
      </c>
      <c r="BG19" s="50" t="str">
        <f>Master!GA18</f>
        <v>NA</v>
      </c>
      <c r="BH19" s="50" t="str">
        <f>Master!GB18</f>
        <v>NU</v>
      </c>
      <c r="BI19" s="50" t="str">
        <f>Master!GC18</f>
        <v>NA</v>
      </c>
      <c r="BJ19" s="50" t="str">
        <f>Master!GD18</f>
        <v>NU</v>
      </c>
      <c r="BK19" s="50" t="str">
        <f>Master!GE18</f>
        <v>NA</v>
      </c>
      <c r="BL19" s="50" t="str">
        <f>Master!GF18</f>
        <v>NA</v>
      </c>
      <c r="BM19" s="50" t="str">
        <f>Master!GG18</f>
        <v>D</v>
      </c>
      <c r="BN19" s="7" t="str">
        <f>Master!GO18</f>
        <v>A</v>
      </c>
      <c r="BO19" s="7" t="str">
        <f>Master!GP18</f>
        <v>C</v>
      </c>
      <c r="BP19" s="7" t="str">
        <f>Master!GQ18</f>
        <v>A</v>
      </c>
      <c r="BQ19" s="7" t="str">
        <f>Master!GR18</f>
        <v>A</v>
      </c>
      <c r="BR19" s="50" t="str">
        <f>Master!GS18</f>
        <v>NU</v>
      </c>
      <c r="BS19" s="7" t="str">
        <f>Master!GT18</f>
        <v>B</v>
      </c>
      <c r="BT19" s="50" t="str">
        <f>Master!GU18</f>
        <v>NU</v>
      </c>
      <c r="BU19" s="50" t="str">
        <f>Master!GV18</f>
        <v>NU</v>
      </c>
      <c r="BV19" s="7" t="str">
        <f>Master!GW18</f>
        <v>B</v>
      </c>
      <c r="BW19" s="50" t="str">
        <f>Master!GX18</f>
        <v>NU</v>
      </c>
      <c r="BX19" s="7" t="str">
        <f>Master!GY18</f>
        <v>A</v>
      </c>
      <c r="BY19" s="50" t="str">
        <f>Master!GZ18</f>
        <v>NU</v>
      </c>
      <c r="BZ19" s="7" t="str">
        <f>Master!HA18</f>
        <v>A</v>
      </c>
      <c r="CA19" s="7" t="str">
        <f>Master!HB18</f>
        <v>C</v>
      </c>
      <c r="CB19" s="7" t="str">
        <f>Master!HC18</f>
        <v>NU</v>
      </c>
      <c r="CC19" s="50" t="str">
        <f>Master!HD18</f>
        <v>A</v>
      </c>
      <c r="CD19" s="50" t="str">
        <f>Master!O18</f>
        <v>D</v>
      </c>
      <c r="CE19" s="110" t="str">
        <f>Master!P18</f>
        <v>D</v>
      </c>
      <c r="CF19" s="50" t="str">
        <f>Master!R18</f>
        <v>A</v>
      </c>
      <c r="CG19" s="7" t="str">
        <f>Master!BC18</f>
        <v>NR</v>
      </c>
      <c r="CH19" s="7" t="str">
        <f>Master!BD18</f>
        <v>NR</v>
      </c>
      <c r="CI19" s="7" t="str">
        <f>Master!BE18</f>
        <v>NR</v>
      </c>
      <c r="CJ19" s="7" t="str">
        <f>Master!BF18</f>
        <v>NR</v>
      </c>
      <c r="CK19" s="7" t="str">
        <f>Master!BG18</f>
        <v>NR</v>
      </c>
      <c r="CL19" s="7" t="str">
        <f>Master!BH18</f>
        <v>A</v>
      </c>
      <c r="CM19" s="7" t="str">
        <f>Master!BI18</f>
        <v>A</v>
      </c>
      <c r="CN19" s="7" t="str">
        <f>Master!BJ18</f>
        <v>A</v>
      </c>
      <c r="CO19" s="50" t="str">
        <f>Master!CC18</f>
        <v>A</v>
      </c>
      <c r="CP19" s="7" t="str">
        <f>Master!CG18</f>
        <v>D</v>
      </c>
      <c r="CQ19" s="7" t="str">
        <f>Master!CH18</f>
        <v>D</v>
      </c>
      <c r="CR19" s="50" t="str">
        <f>Master!CI18</f>
        <v>NR</v>
      </c>
      <c r="CS19" s="50" t="str">
        <f>Master!CJ18</f>
        <v>D</v>
      </c>
      <c r="CT19" s="50" t="str">
        <f>Master!CK18</f>
        <v>D</v>
      </c>
      <c r="CU19" s="50" t="str">
        <f>Master!CL18</f>
        <v>A</v>
      </c>
      <c r="CV19" s="50" t="str">
        <f>Master!CM18</f>
        <v>D</v>
      </c>
      <c r="CW19" s="7" t="str">
        <f>Master!CN18</f>
        <v>D</v>
      </c>
      <c r="CX19" s="50" t="str">
        <f>Master!CO18</f>
        <v>D</v>
      </c>
      <c r="CY19" s="50" t="str">
        <f>Master!CP18</f>
        <v>D</v>
      </c>
      <c r="CZ19" s="7" t="str">
        <f>Master!CQ18</f>
        <v>D</v>
      </c>
      <c r="DA19" s="50" t="str">
        <f>Master!CR18</f>
        <v>C</v>
      </c>
      <c r="DB19" s="50" t="str">
        <f>Master!CS18</f>
        <v>D</v>
      </c>
      <c r="DC19" s="50" t="str">
        <f>Master!CT18</f>
        <v>D</v>
      </c>
      <c r="DD19" s="50" t="str">
        <f>Master!CU18</f>
        <v>C</v>
      </c>
      <c r="DE19" s="50" t="str">
        <f>Master!CV18</f>
        <v>C</v>
      </c>
      <c r="DF19" s="50" t="str">
        <f>Master!CW18</f>
        <v>D</v>
      </c>
      <c r="DG19" s="50" t="str">
        <f>Master!CX18</f>
        <v>D</v>
      </c>
      <c r="DH19" s="50" t="str">
        <f>Master!CY18</f>
        <v>D</v>
      </c>
      <c r="DI19" s="50" t="str">
        <f>Master!CZ18</f>
        <v>D</v>
      </c>
      <c r="DJ19" s="50" t="str">
        <f>Master!DA18</f>
        <v>D</v>
      </c>
      <c r="DK19" s="50" t="str">
        <f>Master!DB18</f>
        <v>NR</v>
      </c>
      <c r="DL19" s="50" t="str">
        <f>Master!DC18</f>
        <v>B</v>
      </c>
      <c r="DM19" s="50" t="str">
        <f>Master!DD18</f>
        <v>NR</v>
      </c>
      <c r="DN19" s="50" t="str">
        <f>Master!DE18</f>
        <v>D</v>
      </c>
      <c r="DO19" s="50" t="str">
        <f>Master!DF18</f>
        <v>D</v>
      </c>
      <c r="DP19" s="50" t="str">
        <f>Master!DG18</f>
        <v>D</v>
      </c>
      <c r="DQ19" s="50" t="str">
        <f>Master!DH18</f>
        <v>D</v>
      </c>
      <c r="DR19" s="50" t="str">
        <f>Master!DI18</f>
        <v>NR</v>
      </c>
      <c r="DS19" s="7" t="str">
        <f>Master!EW18</f>
        <v>A</v>
      </c>
      <c r="DT19" s="50" t="str">
        <f>Master!EX18</f>
        <v>A</v>
      </c>
      <c r="DU19" s="7" t="str">
        <f>Master!EY18</f>
        <v>A</v>
      </c>
      <c r="DV19" s="50" t="str">
        <f>Master!EZ18</f>
        <v>B</v>
      </c>
      <c r="DW19" s="50" t="str">
        <f>Master!FA18</f>
        <v>A</v>
      </c>
      <c r="DX19" s="7" t="str">
        <f>Master!FB18</f>
        <v>A</v>
      </c>
      <c r="DY19" s="7" t="str">
        <f>Master!FC18</f>
        <v>A</v>
      </c>
      <c r="DZ19" s="50" t="str">
        <f>Master!FD18</f>
        <v>A</v>
      </c>
      <c r="EA19" s="50" t="str">
        <f>Master!FE18</f>
        <v>A</v>
      </c>
      <c r="EB19" s="50" t="str">
        <f>Master!FF18</f>
        <v>NA</v>
      </c>
      <c r="EC19" s="7" t="str">
        <f>Master!FG18</f>
        <v>A</v>
      </c>
      <c r="ED19" s="50" t="str">
        <f>Master!FH18</f>
        <v>NA</v>
      </c>
      <c r="EE19" s="50" t="str">
        <f>Master!DS18</f>
        <v>NR</v>
      </c>
      <c r="EF19" s="50" t="str">
        <f>Master!AZ18</f>
        <v>A</v>
      </c>
      <c r="EG19" s="7" t="str">
        <f>Master!BA18</f>
        <v>A</v>
      </c>
      <c r="EH19" s="7" t="str">
        <f>Master!BB18</f>
        <v>NA</v>
      </c>
      <c r="EI19" s="50" t="str">
        <f>Master!BO18</f>
        <v>A</v>
      </c>
      <c r="EJ19" s="7" t="str">
        <f>Master!BP18</f>
        <v>A</v>
      </c>
      <c r="EK19" s="50" t="str">
        <f>Master!BQ18</f>
        <v>A</v>
      </c>
      <c r="EL19" s="50" t="str">
        <f>Master!BR18</f>
        <v>A</v>
      </c>
      <c r="EM19" s="50" t="str">
        <f>Master!BS18</f>
        <v>A</v>
      </c>
      <c r="EN19" s="50" t="str">
        <f>Master!BT18</f>
        <v>A</v>
      </c>
      <c r="EO19" s="50" t="str">
        <f>Master!BU18</f>
        <v>A</v>
      </c>
      <c r="EP19" s="50" t="str">
        <f>Master!BV18</f>
        <v>A</v>
      </c>
      <c r="EQ19" s="50" t="str">
        <f>Master!BW18</f>
        <v>A</v>
      </c>
      <c r="ER19" s="50" t="str">
        <f>Master!BX18</f>
        <v>A</v>
      </c>
      <c r="ES19" s="50" t="str">
        <f>Master!BZ18</f>
        <v>A</v>
      </c>
      <c r="ET19" s="50" t="str">
        <f>Master!BY18</f>
        <v>A</v>
      </c>
      <c r="EU19" s="7" t="str">
        <f>Master!G18</f>
        <v>A</v>
      </c>
      <c r="EV19" s="50" t="str">
        <f>Master!EL18</f>
        <v>A</v>
      </c>
      <c r="EW19" s="50" t="str">
        <f>Master!EM18</f>
        <v>NA</v>
      </c>
      <c r="EX19" s="50" t="str">
        <f>Master!EN18</f>
        <v>A</v>
      </c>
      <c r="EY19" s="50" t="str">
        <f>Master!EO18</f>
        <v>A</v>
      </c>
      <c r="EZ19" s="50" t="str">
        <f>Master!EP18</f>
        <v>A</v>
      </c>
      <c r="FA19" s="50" t="str">
        <f>Master!EQ18</f>
        <v>A</v>
      </c>
      <c r="FB19" s="7" t="str">
        <f>Master!S18</f>
        <v>A</v>
      </c>
      <c r="FC19" s="7" t="str">
        <f>Master!T18</f>
        <v>NA</v>
      </c>
      <c r="FD19" s="7" t="str">
        <f>Master!U18</f>
        <v>A</v>
      </c>
      <c r="FE19" s="7" t="str">
        <f>Master!V18</f>
        <v>A</v>
      </c>
      <c r="FF19" s="7" t="str">
        <f>Master!FM18</f>
        <v>NA</v>
      </c>
      <c r="FG19" s="7" t="str">
        <f>Master!BK18</f>
        <v>A</v>
      </c>
      <c r="FH19" s="7" t="str">
        <f>Master!C18</f>
        <v>A</v>
      </c>
      <c r="FI19" s="50" t="str">
        <f>Master!D18</f>
        <v>A</v>
      </c>
      <c r="FJ19" s="50" t="str">
        <f>Master!E18</f>
        <v>A</v>
      </c>
      <c r="FK19" s="50" t="str">
        <f>Master!F18</f>
        <v>A</v>
      </c>
      <c r="FL19" s="50" t="str">
        <f>Master!I18</f>
        <v>A</v>
      </c>
      <c r="FM19" s="50" t="str">
        <f>Master!J18</f>
        <v>C</v>
      </c>
      <c r="FN19" s="50" t="str">
        <f>Master!K18</f>
        <v>A</v>
      </c>
      <c r="FO19" s="50" t="str">
        <f>Master!L18</f>
        <v>A</v>
      </c>
      <c r="FP19" s="50" t="str">
        <f>Master!M18</f>
        <v>A</v>
      </c>
      <c r="FQ19" s="50" t="str">
        <f>Master!Q18</f>
        <v>NU</v>
      </c>
      <c r="FR19" s="50" t="str">
        <f>Master!W18</f>
        <v>NA</v>
      </c>
      <c r="FS19" s="50" t="str">
        <f>Master!X18</f>
        <v>A</v>
      </c>
      <c r="FT19" s="50" t="str">
        <f>Master!Y18</f>
        <v>A</v>
      </c>
      <c r="FU19" s="7" t="str">
        <f>Master!Z18</f>
        <v>A</v>
      </c>
      <c r="FV19" s="50" t="str">
        <f>Master!AA18</f>
        <v>NR</v>
      </c>
      <c r="FW19" s="7" t="str">
        <f>Master!AB18</f>
        <v>NA</v>
      </c>
      <c r="FX19" s="7" t="str">
        <f>Master!AC18</f>
        <v>A</v>
      </c>
      <c r="FY19" s="50" t="str">
        <f>Master!AD18</f>
        <v>A</v>
      </c>
      <c r="FZ19" s="7" t="str">
        <f>Master!AE18</f>
        <v>A</v>
      </c>
      <c r="GA19" s="7" t="str">
        <f>Master!AF18</f>
        <v>A</v>
      </c>
      <c r="GB19" s="50" t="str">
        <f>Master!DT18</f>
        <v>A</v>
      </c>
      <c r="GC19" s="50" t="str">
        <f>Master!DU18</f>
        <v>A</v>
      </c>
      <c r="GD19" s="7" t="str">
        <f>Master!DV18</f>
        <v>A</v>
      </c>
      <c r="GE19" s="50" t="str">
        <f>Master!DW18</f>
        <v>NA</v>
      </c>
      <c r="GF19" s="7" t="str">
        <f>Master!DX18</f>
        <v>A</v>
      </c>
      <c r="GG19" s="50" t="str">
        <f>Master!DY18</f>
        <v>A</v>
      </c>
      <c r="GH19" s="7" t="str">
        <f>Master!DZ18</f>
        <v>A</v>
      </c>
      <c r="GI19" s="50" t="str">
        <f>Master!EA18</f>
        <v>A</v>
      </c>
      <c r="GJ19" s="50" t="str">
        <f>Master!EB18</f>
        <v>A</v>
      </c>
      <c r="GK19" s="50" t="str">
        <f>Master!CD18</f>
        <v>NA</v>
      </c>
      <c r="GL19" s="50" t="str">
        <f>Master!GH18</f>
        <v>NA</v>
      </c>
      <c r="GM19" s="7" t="str">
        <f>Master!GI18</f>
        <v>NA</v>
      </c>
      <c r="GN19" s="7" t="str">
        <f>Master!GJ18</f>
        <v>NA</v>
      </c>
      <c r="GO19" s="7" t="str">
        <f>Master!GK18</f>
        <v>NA</v>
      </c>
      <c r="GP19" s="50" t="str">
        <f>Master!GL18</f>
        <v>D</v>
      </c>
      <c r="GQ19" s="50" t="str">
        <f>Master!GM18</f>
        <v>A</v>
      </c>
      <c r="GR19" s="7" t="str">
        <f>Master!GN18</f>
        <v>D</v>
      </c>
      <c r="GS19" s="7" t="str">
        <f>Master!BN18</f>
        <v>NA</v>
      </c>
      <c r="GT19" s="50" t="str">
        <f>Master!BL18</f>
        <v>A</v>
      </c>
      <c r="GU19" s="50" t="str">
        <f>Master!BM18</f>
        <v>A</v>
      </c>
      <c r="GV19" s="50" t="str">
        <f>Master!DJ18</f>
        <v>D</v>
      </c>
      <c r="GW19" s="7" t="str">
        <f>Master!DK18</f>
        <v>D</v>
      </c>
      <c r="GX19" s="50" t="str">
        <f>Master!DL18</f>
        <v>B</v>
      </c>
      <c r="GY19" s="7" t="str">
        <f>Master!DM18</f>
        <v>NR</v>
      </c>
      <c r="GZ19" s="50" t="str">
        <f>Master!DN18</f>
        <v>D</v>
      </c>
      <c r="HA19" s="50" t="str">
        <f>Master!DO18</f>
        <v>D</v>
      </c>
      <c r="HB19" s="50" t="str">
        <f>Master!DP18</f>
        <v>C</v>
      </c>
      <c r="HC19" s="50" t="str">
        <f>Master!DQ18</f>
        <v>D</v>
      </c>
      <c r="HD19" s="50" t="str">
        <f>Master!DR18</f>
        <v>D</v>
      </c>
      <c r="HE19" s="8">
        <f t="shared" si="0"/>
        <v>77</v>
      </c>
      <c r="HF19" s="9">
        <f t="shared" si="32"/>
        <v>0.36666666666666664</v>
      </c>
      <c r="HG19" s="8">
        <f t="shared" si="2"/>
        <v>0</v>
      </c>
      <c r="HH19" s="9">
        <f t="shared" si="33"/>
        <v>0</v>
      </c>
      <c r="HI19" s="8">
        <f t="shared" si="4"/>
        <v>15</v>
      </c>
      <c r="HJ19" s="9">
        <f t="shared" si="34"/>
        <v>7.1428571428571425E-2</v>
      </c>
      <c r="HK19" s="8">
        <f t="shared" si="6"/>
        <v>0</v>
      </c>
      <c r="HL19" s="9">
        <f t="shared" si="35"/>
        <v>0</v>
      </c>
      <c r="HM19" s="8">
        <f t="shared" si="8"/>
        <v>9</v>
      </c>
      <c r="HN19" s="9">
        <f t="shared" si="36"/>
        <v>4.2857142857142858E-2</v>
      </c>
      <c r="HO19" s="8">
        <f t="shared" si="10"/>
        <v>0</v>
      </c>
      <c r="HP19" s="9">
        <f t="shared" si="37"/>
        <v>0</v>
      </c>
      <c r="HQ19" s="8">
        <f t="shared" si="12"/>
        <v>45</v>
      </c>
      <c r="HR19" s="9">
        <f t="shared" si="38"/>
        <v>0.21428571428571427</v>
      </c>
      <c r="HS19" s="8">
        <f t="shared" si="14"/>
        <v>15</v>
      </c>
      <c r="HT19" s="9">
        <f t="shared" si="39"/>
        <v>7.1428571428571425E-2</v>
      </c>
      <c r="HU19" s="8">
        <f t="shared" si="16"/>
        <v>35</v>
      </c>
      <c r="HV19" s="9">
        <f t="shared" si="40"/>
        <v>0.16666666666666666</v>
      </c>
      <c r="HW19" s="8">
        <f t="shared" si="18"/>
        <v>14</v>
      </c>
      <c r="HX19" s="9">
        <f t="shared" si="41"/>
        <v>6.6666666666666666E-2</v>
      </c>
      <c r="HY19" s="8">
        <f t="shared" si="20"/>
        <v>210</v>
      </c>
    </row>
    <row r="20" spans="1:233" ht="50.1" customHeight="1">
      <c r="A20" s="5" t="s">
        <v>26</v>
      </c>
      <c r="B20" s="17" t="s">
        <v>27</v>
      </c>
      <c r="C20" s="48" t="str">
        <f>Master!H19</f>
        <v>NA</v>
      </c>
      <c r="D20" s="50" t="str">
        <f>Master!N19</f>
        <v>A</v>
      </c>
      <c r="E20" s="50" t="str">
        <f>Master!AG19</f>
        <v>A</v>
      </c>
      <c r="F20" s="50" t="str">
        <f>Master!AH19</f>
        <v>A</v>
      </c>
      <c r="G20" s="50" t="str">
        <f>Master!AI19</f>
        <v>B+</v>
      </c>
      <c r="H20" s="50" t="str">
        <f>Master!AJ19</f>
        <v>B+</v>
      </c>
      <c r="I20" s="50" t="str">
        <f>Master!AK19</f>
        <v>A</v>
      </c>
      <c r="J20" s="50" t="str">
        <f>Master!AL19</f>
        <v>B+</v>
      </c>
      <c r="K20" s="50" t="str">
        <f>Master!AM19</f>
        <v>B+</v>
      </c>
      <c r="L20" s="50" t="str">
        <f>Master!AN19</f>
        <v>B+</v>
      </c>
      <c r="M20" s="50" t="str">
        <f>Master!AO19</f>
        <v>B+</v>
      </c>
      <c r="N20" s="50" t="str">
        <f>Master!AP19</f>
        <v>B+</v>
      </c>
      <c r="O20" s="50" t="str">
        <f>Master!AQ19</f>
        <v>NA</v>
      </c>
      <c r="P20" s="50" t="str">
        <f>Master!AR19</f>
        <v>B+</v>
      </c>
      <c r="Q20" s="50" t="str">
        <f>Master!AS19</f>
        <v>B+</v>
      </c>
      <c r="R20" s="50" t="str">
        <f>Master!AT19</f>
        <v>B+</v>
      </c>
      <c r="S20" s="50" t="str">
        <f>Master!AU19</f>
        <v>A</v>
      </c>
      <c r="T20" s="50" t="str">
        <f>Master!AV19</f>
        <v>B+</v>
      </c>
      <c r="U20" s="50" t="str">
        <f>Master!AW19</f>
        <v>A</v>
      </c>
      <c r="V20" s="50" t="str">
        <f>Master!AX19</f>
        <v>B+</v>
      </c>
      <c r="W20" s="50" t="str">
        <f>Master!AY19</f>
        <v>A</v>
      </c>
      <c r="X20" s="7" t="str">
        <f>Master!CA19</f>
        <v>NA</v>
      </c>
      <c r="Y20" s="7" t="str">
        <f>Master!CB19</f>
        <v>NA</v>
      </c>
      <c r="Z20" s="50" t="str">
        <f>Master!CE19</f>
        <v>B</v>
      </c>
      <c r="AA20" s="7" t="str">
        <f>Master!CF19</f>
        <v>NA</v>
      </c>
      <c r="AB20" s="7" t="str">
        <f>Master!EC19</f>
        <v>NA</v>
      </c>
      <c r="AC20" s="7" t="str">
        <f>Master!ED19</f>
        <v>NA</v>
      </c>
      <c r="AD20" s="7" t="str">
        <f>Master!EE19</f>
        <v>NA</v>
      </c>
      <c r="AE20" s="7" t="str">
        <f>Master!EF19</f>
        <v>NA</v>
      </c>
      <c r="AF20" s="7" t="str">
        <f>Master!EG19</f>
        <v>NA</v>
      </c>
      <c r="AG20" s="7" t="str">
        <f>Master!EH19</f>
        <v>NA</v>
      </c>
      <c r="AH20" s="7" t="str">
        <f>Master!EI19</f>
        <v>NA</v>
      </c>
      <c r="AI20" s="7" t="str">
        <f>Master!EJ19</f>
        <v>NA</v>
      </c>
      <c r="AJ20" s="7" t="str">
        <f>Master!EK19</f>
        <v>C+</v>
      </c>
      <c r="AK20" s="50" t="str">
        <f>Master!ER19</f>
        <v>NA</v>
      </c>
      <c r="AL20" s="50" t="str">
        <f>Master!ES19</f>
        <v>NA</v>
      </c>
      <c r="AM20" s="50" t="str">
        <f>Master!ET19</f>
        <v>NA</v>
      </c>
      <c r="AN20" s="50" t="str">
        <f>Master!EU19</f>
        <v>NA</v>
      </c>
      <c r="AO20" s="50" t="str">
        <f>Master!EV19</f>
        <v>NA</v>
      </c>
      <c r="AP20" s="50" t="str">
        <f>Master!FI19</f>
        <v>C+</v>
      </c>
      <c r="AQ20" s="50" t="str">
        <f>Master!FJ19</f>
        <v>C+</v>
      </c>
      <c r="AR20" s="50" t="str">
        <f>Master!FK19</f>
        <v>C+</v>
      </c>
      <c r="AS20" s="50" t="str">
        <f>Master!FL19</f>
        <v>B</v>
      </c>
      <c r="AT20" s="50" t="str">
        <f>Master!FN19</f>
        <v>C+</v>
      </c>
      <c r="AU20" s="50" t="str">
        <f>Master!FO19</f>
        <v>D+</v>
      </c>
      <c r="AV20" s="50" t="str">
        <f>Master!FP19</f>
        <v>D</v>
      </c>
      <c r="AW20" s="50" t="str">
        <f>Master!FQ19</f>
        <v>C+</v>
      </c>
      <c r="AX20" s="50" t="str">
        <f>Master!FR19</f>
        <v>D</v>
      </c>
      <c r="AY20" s="50" t="str">
        <f>Master!FS19</f>
        <v>D</v>
      </c>
      <c r="AZ20" s="50" t="s">
        <v>235</v>
      </c>
      <c r="BA20" s="50" t="str">
        <f>Master!FU19</f>
        <v>D</v>
      </c>
      <c r="BB20" s="50" t="str">
        <f>Master!FV19</f>
        <v>D</v>
      </c>
      <c r="BC20" s="50" t="str">
        <f>Master!FW19</f>
        <v>C+</v>
      </c>
      <c r="BD20" s="50" t="str">
        <f>Master!FX19</f>
        <v>D</v>
      </c>
      <c r="BE20" s="50" t="str">
        <f>Master!FY19</f>
        <v>C+</v>
      </c>
      <c r="BF20" s="50" t="str">
        <f>Master!FZ19</f>
        <v>D</v>
      </c>
      <c r="BG20" s="50" t="str">
        <f>Master!GA19</f>
        <v>D</v>
      </c>
      <c r="BH20" s="50" t="str">
        <f>Master!GB19</f>
        <v>C+</v>
      </c>
      <c r="BI20" s="50" t="str">
        <f>Master!GC19</f>
        <v>D</v>
      </c>
      <c r="BJ20" s="50" t="str">
        <f>Master!GD19</f>
        <v>C+</v>
      </c>
      <c r="BK20" s="50" t="str">
        <f>Master!GE19</f>
        <v>D</v>
      </c>
      <c r="BL20" s="50" t="str">
        <f>Master!GF19</f>
        <v>D</v>
      </c>
      <c r="BM20" s="50" t="str">
        <f>Master!GG19</f>
        <v>NU</v>
      </c>
      <c r="BN20" s="7" t="str">
        <f>Master!GO19</f>
        <v>C</v>
      </c>
      <c r="BO20" s="7" t="str">
        <f>Master!GP19</f>
        <v>C</v>
      </c>
      <c r="BP20" s="7" t="str">
        <f>Master!GQ19</f>
        <v>C</v>
      </c>
      <c r="BQ20" s="7" t="str">
        <f>Master!GR19</f>
        <v>C</v>
      </c>
      <c r="BR20" s="50" t="str">
        <f>Master!GS19</f>
        <v>B</v>
      </c>
      <c r="BS20" s="7" t="str">
        <f>Master!GT19</f>
        <v>C</v>
      </c>
      <c r="BT20" s="50" t="str">
        <f>Master!GU19</f>
        <v>B</v>
      </c>
      <c r="BU20" s="50" t="str">
        <f>Master!GV19</f>
        <v>C+</v>
      </c>
      <c r="BV20" s="7" t="str">
        <f>Master!GW19</f>
        <v>C</v>
      </c>
      <c r="BW20" s="50" t="str">
        <f>Master!GX19</f>
        <v>C</v>
      </c>
      <c r="BX20" s="7" t="str">
        <f>Master!GY19</f>
        <v>C</v>
      </c>
      <c r="BY20" s="50" t="str">
        <f>Master!GZ19</f>
        <v>C</v>
      </c>
      <c r="BZ20" s="7" t="str">
        <f>Master!HA19</f>
        <v>C</v>
      </c>
      <c r="CA20" s="7" t="str">
        <f>Master!HB19</f>
        <v>C</v>
      </c>
      <c r="CB20" s="7" t="str">
        <f>Master!HC19</f>
        <v>B</v>
      </c>
      <c r="CC20" s="50" t="str">
        <f>Master!HD19</f>
        <v>C</v>
      </c>
      <c r="CD20" s="50" t="str">
        <f>Master!O19</f>
        <v>B</v>
      </c>
      <c r="CE20" s="7" t="str">
        <f>Master!P19</f>
        <v>B+</v>
      </c>
      <c r="CF20" s="50" t="str">
        <f>Master!R19</f>
        <v>NA</v>
      </c>
      <c r="CG20" s="7" t="str">
        <f>Master!BC19</f>
        <v>NR</v>
      </c>
      <c r="CH20" s="7" t="str">
        <f>Master!BD19</f>
        <v>D</v>
      </c>
      <c r="CI20" s="7" t="str">
        <f>Master!BE19</f>
        <v>D</v>
      </c>
      <c r="CJ20" s="7" t="str">
        <f>Master!BF19</f>
        <v>D</v>
      </c>
      <c r="CK20" s="7" t="str">
        <f>Master!BG19</f>
        <v>D</v>
      </c>
      <c r="CL20" s="7" t="str">
        <f>Master!BH19</f>
        <v>NA</v>
      </c>
      <c r="CM20" s="7" t="str">
        <f>Master!BI19</f>
        <v>NA</v>
      </c>
      <c r="CN20" s="7" t="str">
        <f>Master!BJ19</f>
        <v>NA</v>
      </c>
      <c r="CO20" s="50" t="str">
        <f>Master!CC19</f>
        <v>C</v>
      </c>
      <c r="CP20" s="7" t="str">
        <f>Master!CG19</f>
        <v>NR</v>
      </c>
      <c r="CQ20" s="7" t="str">
        <f>Master!CH19</f>
        <v>NR</v>
      </c>
      <c r="CR20" s="50" t="str">
        <f>Master!CI19</f>
        <v>D+</v>
      </c>
      <c r="CS20" s="50" t="str">
        <f>Master!CJ19</f>
        <v>D</v>
      </c>
      <c r="CT20" s="50" t="str">
        <f>Master!CK19</f>
        <v>NR</v>
      </c>
      <c r="CU20" s="50" t="str">
        <f>Master!CL19</f>
        <v>D</v>
      </c>
      <c r="CV20" s="50" t="str">
        <f>Master!CM19</f>
        <v>D</v>
      </c>
      <c r="CW20" s="7" t="str">
        <f>Master!CN19</f>
        <v>NU</v>
      </c>
      <c r="CX20" s="50" t="str">
        <f>Master!CO19</f>
        <v>D</v>
      </c>
      <c r="CY20" s="50" t="str">
        <f>Master!CP19</f>
        <v>C</v>
      </c>
      <c r="CZ20" s="7" t="str">
        <f>Master!CQ19</f>
        <v>NR</v>
      </c>
      <c r="DA20" s="50" t="str">
        <f>Master!CR19</f>
        <v>D</v>
      </c>
      <c r="DB20" s="50" t="str">
        <f>Master!CS19</f>
        <v>D+</v>
      </c>
      <c r="DC20" s="50" t="str">
        <f>Master!CT19</f>
        <v>C+</v>
      </c>
      <c r="DD20" s="50" t="str">
        <f>Master!CU19</f>
        <v>D+</v>
      </c>
      <c r="DE20" s="50" t="str">
        <f>Master!CV19</f>
        <v>C+</v>
      </c>
      <c r="DF20" s="50" t="str">
        <f>Master!CW19</f>
        <v>D+</v>
      </c>
      <c r="DG20" s="50" t="str">
        <f>Master!CX19</f>
        <v>D+</v>
      </c>
      <c r="DH20" s="50" t="str">
        <f>Master!CY19</f>
        <v>B</v>
      </c>
      <c r="DI20" s="50" t="str">
        <f>Master!CZ19</f>
        <v>D</v>
      </c>
      <c r="DJ20" s="50" t="str">
        <f>Master!DA19</f>
        <v>NR</v>
      </c>
      <c r="DK20" s="50" t="str">
        <f>Master!DB19</f>
        <v>D</v>
      </c>
      <c r="DL20" s="50" t="str">
        <f>Master!DC19</f>
        <v>B</v>
      </c>
      <c r="DM20" s="50" t="str">
        <f>Master!DD19</f>
        <v>D+</v>
      </c>
      <c r="DN20" s="50" t="str">
        <f>Master!DE19</f>
        <v>NR</v>
      </c>
      <c r="DO20" s="50" t="str">
        <f>Master!DF19</f>
        <v>D+</v>
      </c>
      <c r="DP20" s="50" t="str">
        <f>Master!DG19</f>
        <v>C</v>
      </c>
      <c r="DQ20" s="50" t="str">
        <f>Master!DH19</f>
        <v>NR</v>
      </c>
      <c r="DR20" s="50" t="str">
        <f>Master!DI19</f>
        <v>D+</v>
      </c>
      <c r="DS20" s="7" t="str">
        <f>Master!EW19</f>
        <v>A</v>
      </c>
      <c r="DT20" s="50" t="str">
        <f>Master!EX19</f>
        <v>NA</v>
      </c>
      <c r="DU20" s="7" t="str">
        <f>Master!EY19</f>
        <v>B</v>
      </c>
      <c r="DV20" s="50" t="str">
        <f>Master!EZ19</f>
        <v>A</v>
      </c>
      <c r="DW20" s="50" t="str">
        <f>Master!FA19</f>
        <v>NA</v>
      </c>
      <c r="DX20" s="7" t="str">
        <f>Master!FB19</f>
        <v>A</v>
      </c>
      <c r="DY20" s="7" t="str">
        <f>Master!FC19</f>
        <v>B+</v>
      </c>
      <c r="DZ20" s="50" t="str">
        <f>Master!FD19</f>
        <v>B+</v>
      </c>
      <c r="EA20" s="50" t="str">
        <f>Master!FE19</f>
        <v>B+</v>
      </c>
      <c r="EB20" s="50" t="str">
        <f>Master!FF19</f>
        <v>A</v>
      </c>
      <c r="EC20" s="7" t="str">
        <f>Master!FG19</f>
        <v>A</v>
      </c>
      <c r="ED20" s="50" t="str">
        <f>Master!FH19</f>
        <v>NA</v>
      </c>
      <c r="EE20" s="50" t="str">
        <f>Master!DS19</f>
        <v>C</v>
      </c>
      <c r="EF20" s="50" t="str">
        <f>Master!AZ19</f>
        <v>NU</v>
      </c>
      <c r="EG20" s="7" t="str">
        <f>Master!BA19</f>
        <v>NA</v>
      </c>
      <c r="EH20" s="7" t="str">
        <f>Master!BB19</f>
        <v>NA</v>
      </c>
      <c r="EI20" s="50" t="str">
        <f>Master!BO19</f>
        <v>NA</v>
      </c>
      <c r="EJ20" s="7" t="str">
        <f>Master!BP19</f>
        <v>NA</v>
      </c>
      <c r="EK20" s="50" t="str">
        <f>Master!BQ19</f>
        <v>NA</v>
      </c>
      <c r="EL20" s="50" t="str">
        <f>Master!BR19</f>
        <v>NA</v>
      </c>
      <c r="EM20" s="50" t="str">
        <f>Master!BS19</f>
        <v>NA</v>
      </c>
      <c r="EN20" s="50" t="str">
        <f>Master!BT19</f>
        <v>NA</v>
      </c>
      <c r="EO20" s="50" t="str">
        <f>Master!BU19</f>
        <v>NA</v>
      </c>
      <c r="EP20" s="50" t="str">
        <f>Master!BV19</f>
        <v>NA</v>
      </c>
      <c r="EQ20" s="50" t="str">
        <f>Master!BW19</f>
        <v>NA</v>
      </c>
      <c r="ER20" s="50" t="str">
        <f>Master!BX19</f>
        <v>NA</v>
      </c>
      <c r="ES20" s="50" t="str">
        <f>Master!BZ19</f>
        <v>NA</v>
      </c>
      <c r="ET20" s="50" t="str">
        <f>Master!BY19</f>
        <v>NA</v>
      </c>
      <c r="EU20" s="7" t="str">
        <f>Master!G19</f>
        <v>NA</v>
      </c>
      <c r="EV20" s="50" t="str">
        <f>Master!EL19</f>
        <v>NA</v>
      </c>
      <c r="EW20" s="50" t="str">
        <f>Master!EM19</f>
        <v>NA</v>
      </c>
      <c r="EX20" s="50" t="str">
        <f>Master!EN19</f>
        <v>NA</v>
      </c>
      <c r="EY20" s="50" t="str">
        <f>Master!EO19</f>
        <v>NA</v>
      </c>
      <c r="EZ20" s="50" t="str">
        <f>Master!EP19</f>
        <v>NA</v>
      </c>
      <c r="FA20" s="50" t="str">
        <f>Master!EQ19</f>
        <v>NA</v>
      </c>
      <c r="FB20" s="7" t="str">
        <f>Master!S19</f>
        <v>NA</v>
      </c>
      <c r="FC20" s="7" t="str">
        <f>Master!T19</f>
        <v>NA</v>
      </c>
      <c r="FD20" s="7" t="str">
        <f>Master!U19</f>
        <v>NA</v>
      </c>
      <c r="FE20" s="7" t="str">
        <f>Master!V19</f>
        <v>NA</v>
      </c>
      <c r="FF20" s="7" t="str">
        <f>Master!FM19</f>
        <v>B</v>
      </c>
      <c r="FG20" s="7" t="str">
        <f>Master!BK19</f>
        <v>NA</v>
      </c>
      <c r="FH20" s="7" t="str">
        <f>Master!C19</f>
        <v>NU</v>
      </c>
      <c r="FI20" s="50" t="str">
        <f>Master!D19</f>
        <v>NU</v>
      </c>
      <c r="FJ20" s="50" t="str">
        <f>Master!E19</f>
        <v>NU</v>
      </c>
      <c r="FK20" s="50" t="str">
        <f>Master!F19</f>
        <v>NU</v>
      </c>
      <c r="FL20" s="50" t="str">
        <f>Master!I19</f>
        <v>A</v>
      </c>
      <c r="FM20" s="50" t="str">
        <f>Master!J19</f>
        <v>A</v>
      </c>
      <c r="FN20" s="50" t="str">
        <f>Master!K19</f>
        <v>A</v>
      </c>
      <c r="FO20" s="50" t="str">
        <f>Master!L19</f>
        <v>A</v>
      </c>
      <c r="FP20" s="50" t="str">
        <f>Master!M19</f>
        <v>NA</v>
      </c>
      <c r="FQ20" s="50" t="str">
        <f>Master!Q19</f>
        <v>A</v>
      </c>
      <c r="FR20" s="50" t="str">
        <f>Master!W19</f>
        <v>NA</v>
      </c>
      <c r="FS20" s="50" t="str">
        <f>Master!X19</f>
        <v>NA</v>
      </c>
      <c r="FT20" s="50" t="str">
        <f>Master!Y19</f>
        <v>NA</v>
      </c>
      <c r="FU20" s="7" t="str">
        <f>Master!Z19</f>
        <v>NA</v>
      </c>
      <c r="FV20" s="50" t="str">
        <f>Master!AA19</f>
        <v>NA</v>
      </c>
      <c r="FW20" s="7" t="str">
        <f>Master!AB19</f>
        <v>NA</v>
      </c>
      <c r="FX20" s="7" t="str">
        <f>Master!AC19</f>
        <v>NA</v>
      </c>
      <c r="FY20" s="50" t="str">
        <f>Master!AD19</f>
        <v>NA</v>
      </c>
      <c r="FZ20" s="7" t="str">
        <f>Master!AE19</f>
        <v>NA</v>
      </c>
      <c r="GA20" s="7" t="str">
        <f>Master!AF19</f>
        <v>NA</v>
      </c>
      <c r="GB20" s="50" t="str">
        <f>Master!DT19</f>
        <v>C</v>
      </c>
      <c r="GC20" s="50" t="str">
        <f>Master!DU19</f>
        <v>C</v>
      </c>
      <c r="GD20" s="7" t="str">
        <f>Master!DV19</f>
        <v>C</v>
      </c>
      <c r="GE20" s="50" t="str">
        <f>Master!DW19</f>
        <v>NA</v>
      </c>
      <c r="GF20" s="7" t="str">
        <f>Master!DX19</f>
        <v>NA</v>
      </c>
      <c r="GG20" s="50" t="str">
        <f>Master!DY19</f>
        <v>C</v>
      </c>
      <c r="GH20" s="7" t="str">
        <f>Master!DZ19</f>
        <v>C</v>
      </c>
      <c r="GI20" s="50" t="str">
        <f>Master!EA19</f>
        <v>C</v>
      </c>
      <c r="GJ20" s="50" t="str">
        <f>Master!EB19</f>
        <v>NA</v>
      </c>
      <c r="GK20" s="50" t="str">
        <f>Master!CD19</f>
        <v>NA</v>
      </c>
      <c r="GL20" s="50" t="str">
        <f>Master!GH19</f>
        <v>NA</v>
      </c>
      <c r="GM20" s="7" t="str">
        <f>Master!GI19</f>
        <v>NA</v>
      </c>
      <c r="GN20" s="7" t="str">
        <f>Master!GJ19</f>
        <v>NA</v>
      </c>
      <c r="GO20" s="7" t="str">
        <f>Master!GK19</f>
        <v>NA</v>
      </c>
      <c r="GP20" s="50" t="str">
        <f>Master!GL19</f>
        <v>NA</v>
      </c>
      <c r="GQ20" s="50" t="str">
        <f>Master!GM19</f>
        <v>NA</v>
      </c>
      <c r="GR20" s="7" t="str">
        <f>Master!GN19</f>
        <v>NA</v>
      </c>
      <c r="GS20" s="7" t="str">
        <f>Master!BN19</f>
        <v>D</v>
      </c>
      <c r="GT20" s="50" t="str">
        <f>Master!BL19</f>
        <v>C</v>
      </c>
      <c r="GU20" s="50" t="str">
        <f>Master!BM19</f>
        <v>B</v>
      </c>
      <c r="GV20" s="50" t="str">
        <f>Master!DJ19</f>
        <v>B+</v>
      </c>
      <c r="GW20" s="7" t="str">
        <f>Master!DK19</f>
        <v>D</v>
      </c>
      <c r="GX20" s="50" t="str">
        <f>Master!DL19</f>
        <v>C+</v>
      </c>
      <c r="GY20" s="7" t="str">
        <f>Master!DM19</f>
        <v>B</v>
      </c>
      <c r="GZ20" s="50" t="str">
        <f>Master!DN19</f>
        <v>B</v>
      </c>
      <c r="HA20" s="50" t="str">
        <f>Master!DO19</f>
        <v>A</v>
      </c>
      <c r="HB20" s="50" t="str">
        <f>Master!DP19</f>
        <v>B+</v>
      </c>
      <c r="HC20" s="50" t="str">
        <f>Master!DQ19</f>
        <v>B</v>
      </c>
      <c r="HD20" s="50" t="str">
        <f>Master!DR19</f>
        <v>A</v>
      </c>
      <c r="HE20" s="8">
        <f t="shared" si="0"/>
        <v>19</v>
      </c>
      <c r="HF20" s="9">
        <f t="shared" si="32"/>
        <v>9.0476190476190474E-2</v>
      </c>
      <c r="HG20" s="8">
        <f t="shared" si="2"/>
        <v>18</v>
      </c>
      <c r="HH20" s="9">
        <f t="shared" si="33"/>
        <v>8.5714285714285715E-2</v>
      </c>
      <c r="HI20" s="8">
        <f t="shared" si="4"/>
        <v>14</v>
      </c>
      <c r="HJ20" s="9">
        <f t="shared" si="34"/>
        <v>6.6666666666666666E-2</v>
      </c>
      <c r="HK20" s="8">
        <f t="shared" si="6"/>
        <v>14</v>
      </c>
      <c r="HL20" s="9">
        <f t="shared" si="35"/>
        <v>6.6666666666666666E-2</v>
      </c>
      <c r="HM20" s="8">
        <f t="shared" si="8"/>
        <v>23</v>
      </c>
      <c r="HN20" s="9">
        <f t="shared" si="36"/>
        <v>0.10952380952380952</v>
      </c>
      <c r="HO20" s="8">
        <f t="shared" si="10"/>
        <v>9</v>
      </c>
      <c r="HP20" s="9">
        <f t="shared" si="37"/>
        <v>4.2857142857142858E-2</v>
      </c>
      <c r="HQ20" s="8">
        <f t="shared" si="12"/>
        <v>25</v>
      </c>
      <c r="HR20" s="9">
        <f t="shared" si="38"/>
        <v>0.11904761904761904</v>
      </c>
      <c r="HS20" s="8">
        <f t="shared" si="14"/>
        <v>8</v>
      </c>
      <c r="HT20" s="9">
        <f t="shared" si="39"/>
        <v>3.8095238095238099E-2</v>
      </c>
      <c r="HU20" s="8">
        <f t="shared" si="16"/>
        <v>73</v>
      </c>
      <c r="HV20" s="9">
        <f t="shared" si="40"/>
        <v>0.34761904761904761</v>
      </c>
      <c r="HW20" s="8">
        <f t="shared" si="18"/>
        <v>7</v>
      </c>
      <c r="HX20" s="9">
        <f t="shared" si="41"/>
        <v>3.3333333333333333E-2</v>
      </c>
      <c r="HY20" s="8">
        <f t="shared" si="20"/>
        <v>210</v>
      </c>
    </row>
    <row r="21" spans="1:233" ht="50.1" customHeight="1">
      <c r="A21" s="5"/>
      <c r="B21" s="6" t="s">
        <v>28</v>
      </c>
      <c r="C21" s="48" t="str">
        <f>Master!H20</f>
        <v>NA</v>
      </c>
      <c r="D21" s="50" t="str">
        <f>Master!N20</f>
        <v>A</v>
      </c>
      <c r="E21" s="50" t="str">
        <f>Master!AG20</f>
        <v>A</v>
      </c>
      <c r="F21" s="50" t="str">
        <f>Master!AH20</f>
        <v>B</v>
      </c>
      <c r="G21" s="50" t="str">
        <f>Master!AI20</f>
        <v>B</v>
      </c>
      <c r="H21" s="50" t="str">
        <f>Master!AJ20</f>
        <v>B</v>
      </c>
      <c r="I21" s="50" t="str">
        <f>Master!AK20</f>
        <v>A</v>
      </c>
      <c r="J21" s="50" t="str">
        <f>Master!AL20</f>
        <v>B</v>
      </c>
      <c r="K21" s="50" t="str">
        <f>Master!AM20</f>
        <v>B</v>
      </c>
      <c r="L21" s="50" t="str">
        <f>Master!AN20</f>
        <v>B</v>
      </c>
      <c r="M21" s="50" t="str">
        <f>Master!AO20</f>
        <v>B</v>
      </c>
      <c r="N21" s="50" t="str">
        <f>Master!AP20</f>
        <v>B</v>
      </c>
      <c r="O21" s="50" t="str">
        <f>Master!AQ20</f>
        <v>NA</v>
      </c>
      <c r="P21" s="50" t="str">
        <f>Master!AR20</f>
        <v>B</v>
      </c>
      <c r="Q21" s="50" t="str">
        <f>Master!AS20</f>
        <v>B</v>
      </c>
      <c r="R21" s="50" t="str">
        <f>Master!AT20</f>
        <v>B</v>
      </c>
      <c r="S21" s="50" t="str">
        <f>Master!AU20</f>
        <v>A</v>
      </c>
      <c r="T21" s="50" t="str">
        <f>Master!AV20</f>
        <v>B</v>
      </c>
      <c r="U21" s="50" t="str">
        <f>Master!AW20</f>
        <v>A</v>
      </c>
      <c r="V21" s="50" t="str">
        <f>Master!AX20</f>
        <v>B</v>
      </c>
      <c r="W21" s="50" t="str">
        <f>Master!AY20</f>
        <v>A</v>
      </c>
      <c r="X21" s="7" t="str">
        <f>Master!CA20</f>
        <v>NA</v>
      </c>
      <c r="Y21" s="7" t="str">
        <f>Master!CB20</f>
        <v>NA</v>
      </c>
      <c r="Z21" s="50" t="str">
        <f>Master!CE20</f>
        <v>B</v>
      </c>
      <c r="AA21" s="7" t="str">
        <f>Master!CF20</f>
        <v>NA</v>
      </c>
      <c r="AB21" s="7" t="str">
        <f>Master!EC20</f>
        <v>NA</v>
      </c>
      <c r="AC21" s="7" t="str">
        <f>Master!ED20</f>
        <v>NA</v>
      </c>
      <c r="AD21" s="7" t="str">
        <f>Master!EE20</f>
        <v>NA</v>
      </c>
      <c r="AE21" s="7" t="str">
        <f>Master!EF20</f>
        <v>NA</v>
      </c>
      <c r="AF21" s="7" t="str">
        <f>Master!EG20</f>
        <v>NA</v>
      </c>
      <c r="AG21" s="7" t="str">
        <f>Master!EH20</f>
        <v>NA</v>
      </c>
      <c r="AH21" s="7" t="str">
        <f>Master!EI20</f>
        <v>NA</v>
      </c>
      <c r="AI21" s="7" t="str">
        <f>Master!EJ20</f>
        <v>NA</v>
      </c>
      <c r="AJ21" s="7" t="str">
        <f>Master!EK20</f>
        <v>A</v>
      </c>
      <c r="AK21" s="50" t="str">
        <f>Master!ER20</f>
        <v>NA</v>
      </c>
      <c r="AL21" s="50" t="str">
        <f>Master!ES20</f>
        <v>NA</v>
      </c>
      <c r="AM21" s="50" t="str">
        <f>Master!ET20</f>
        <v>NA</v>
      </c>
      <c r="AN21" s="50" t="str">
        <f>Master!EU20</f>
        <v>NA</v>
      </c>
      <c r="AO21" s="50" t="str">
        <f>Master!EV20</f>
        <v>NA</v>
      </c>
      <c r="AP21" s="50" t="str">
        <f>Master!FI20</f>
        <v>A</v>
      </c>
      <c r="AQ21" s="50" t="str">
        <f>Master!FJ20</f>
        <v>A</v>
      </c>
      <c r="AR21" s="50" t="str">
        <f>Master!FK20</f>
        <v>A</v>
      </c>
      <c r="AS21" s="50" t="str">
        <f>Master!FL20</f>
        <v>A</v>
      </c>
      <c r="AT21" s="50" t="str">
        <f>Master!FN20</f>
        <v>NU</v>
      </c>
      <c r="AU21" s="50" t="str">
        <f>Master!FO20</f>
        <v>NU</v>
      </c>
      <c r="AV21" s="50" t="str">
        <f>Master!FP20</f>
        <v>D</v>
      </c>
      <c r="AW21" s="50" t="str">
        <f>Master!FQ20</f>
        <v>NU</v>
      </c>
      <c r="AX21" s="50" t="str">
        <f>Master!FR20</f>
        <v>D</v>
      </c>
      <c r="AY21" s="50" t="str">
        <f>Master!FS20</f>
        <v>D</v>
      </c>
      <c r="AZ21" s="50" t="s">
        <v>235</v>
      </c>
      <c r="BA21" s="50" t="str">
        <f>Master!FU20</f>
        <v>D</v>
      </c>
      <c r="BB21" s="50" t="str">
        <f>Master!FV20</f>
        <v>D</v>
      </c>
      <c r="BC21" s="50" t="str">
        <f>Master!FW20</f>
        <v>NU</v>
      </c>
      <c r="BD21" s="50" t="str">
        <f>Master!FX20</f>
        <v>D</v>
      </c>
      <c r="BE21" s="50" t="str">
        <f>Master!FY20</f>
        <v>NU</v>
      </c>
      <c r="BF21" s="50" t="str">
        <f>Master!FZ20</f>
        <v>D</v>
      </c>
      <c r="BG21" s="50" t="str">
        <f>Master!GA20</f>
        <v>D</v>
      </c>
      <c r="BH21" s="50" t="str">
        <f>Master!GB20</f>
        <v>NU</v>
      </c>
      <c r="BI21" s="50" t="str">
        <f>Master!GC20</f>
        <v>D</v>
      </c>
      <c r="BJ21" s="50" t="str">
        <f>Master!GD20</f>
        <v>NU</v>
      </c>
      <c r="BK21" s="50" t="str">
        <f>Master!GE20</f>
        <v>D</v>
      </c>
      <c r="BL21" s="50" t="str">
        <f>Master!GF20</f>
        <v>D</v>
      </c>
      <c r="BM21" s="50" t="str">
        <f>Master!GG20</f>
        <v>NU</v>
      </c>
      <c r="BN21" s="7" t="str">
        <f>Master!GO20</f>
        <v>A</v>
      </c>
      <c r="BO21" s="7" t="str">
        <f>Master!GP20</f>
        <v>A</v>
      </c>
      <c r="BP21" s="7" t="str">
        <f>Master!GQ20</f>
        <v>A</v>
      </c>
      <c r="BQ21" s="7" t="str">
        <f>Master!GR20</f>
        <v>A</v>
      </c>
      <c r="BR21" s="50" t="str">
        <f>Master!GS20</f>
        <v>NU</v>
      </c>
      <c r="BS21" s="7" t="str">
        <f>Master!GT20</f>
        <v>A</v>
      </c>
      <c r="BT21" s="50" t="str">
        <f>Master!GU20</f>
        <v>NU</v>
      </c>
      <c r="BU21" s="50" t="str">
        <f>Master!GV20</f>
        <v>NU</v>
      </c>
      <c r="BV21" s="7" t="str">
        <f>Master!GW20</f>
        <v>A</v>
      </c>
      <c r="BW21" s="50" t="str">
        <f>Master!GX20</f>
        <v>NU</v>
      </c>
      <c r="BX21" s="7" t="str">
        <f>Master!GY20</f>
        <v>A</v>
      </c>
      <c r="BY21" s="50" t="str">
        <f>Master!GZ20</f>
        <v>NU</v>
      </c>
      <c r="BZ21" s="7" t="str">
        <f>Master!HA20</f>
        <v>A</v>
      </c>
      <c r="CA21" s="7" t="str">
        <f>Master!HB20</f>
        <v>A</v>
      </c>
      <c r="CB21" s="7" t="str">
        <f>Master!HC20</f>
        <v>NU</v>
      </c>
      <c r="CC21" s="50" t="str">
        <f>Master!HD20</f>
        <v>A</v>
      </c>
      <c r="CD21" s="50" t="str">
        <f>Master!O20</f>
        <v>A</v>
      </c>
      <c r="CE21" s="110" t="str">
        <f>Master!P20</f>
        <v>A</v>
      </c>
      <c r="CF21" s="50" t="str">
        <f>Master!R20</f>
        <v>NA</v>
      </c>
      <c r="CG21" s="7" t="str">
        <f>Master!BC20</f>
        <v>NA</v>
      </c>
      <c r="CH21" s="7" t="str">
        <f>Master!BD20</f>
        <v>NA</v>
      </c>
      <c r="CI21" s="7" t="str">
        <f>Master!BE20</f>
        <v>NA</v>
      </c>
      <c r="CJ21" s="7" t="str">
        <f>Master!BF20</f>
        <v>NA</v>
      </c>
      <c r="CK21" s="7" t="str">
        <f>Master!BG20</f>
        <v>NA</v>
      </c>
      <c r="CL21" s="7" t="str">
        <f>Master!BH20</f>
        <v>NA</v>
      </c>
      <c r="CM21" s="7" t="str">
        <f>Master!BI20</f>
        <v>NA</v>
      </c>
      <c r="CN21" s="7" t="str">
        <f>Master!BJ20</f>
        <v>NA</v>
      </c>
      <c r="CO21" s="50" t="str">
        <f>Master!CC20</f>
        <v>A</v>
      </c>
      <c r="CP21" s="7" t="str">
        <f>Master!CG20</f>
        <v>NR</v>
      </c>
      <c r="CQ21" s="7" t="str">
        <f>Master!CH20</f>
        <v>NR</v>
      </c>
      <c r="CR21" s="50" t="str">
        <f>Master!CI20</f>
        <v>C</v>
      </c>
      <c r="CS21" s="50" t="str">
        <f>Master!CJ20</f>
        <v>D</v>
      </c>
      <c r="CT21" s="50" t="str">
        <f>Master!CK20</f>
        <v>NR</v>
      </c>
      <c r="CU21" s="50" t="str">
        <f>Master!CL20</f>
        <v>D</v>
      </c>
      <c r="CV21" s="50" t="str">
        <f>Master!CM20</f>
        <v>D</v>
      </c>
      <c r="CW21" s="7" t="str">
        <f>Master!CN20</f>
        <v>NU</v>
      </c>
      <c r="CX21" s="50" t="str">
        <f>Master!CO20</f>
        <v>D</v>
      </c>
      <c r="CY21" s="50" t="str">
        <f>Master!CP20</f>
        <v>B</v>
      </c>
      <c r="CZ21" s="7" t="str">
        <f>Master!CQ20</f>
        <v>NR</v>
      </c>
      <c r="DA21" s="50" t="str">
        <f>Master!CR20</f>
        <v>D</v>
      </c>
      <c r="DB21" s="50" t="str">
        <f>Master!CS20</f>
        <v>D</v>
      </c>
      <c r="DC21" s="50" t="str">
        <f>Master!CT20</f>
        <v>A</v>
      </c>
      <c r="DD21" s="50" t="str">
        <f>Master!CU20</f>
        <v>C</v>
      </c>
      <c r="DE21" s="50" t="str">
        <f>Master!CV20</f>
        <v>A</v>
      </c>
      <c r="DF21" s="50" t="str">
        <f>Master!CW20</f>
        <v>B</v>
      </c>
      <c r="DG21" s="50" t="str">
        <f>Master!CX20</f>
        <v>C</v>
      </c>
      <c r="DH21" s="50" t="str">
        <f>Master!CY20</f>
        <v>A</v>
      </c>
      <c r="DI21" s="50" t="str">
        <f>Master!CZ20</f>
        <v>D</v>
      </c>
      <c r="DJ21" s="50" t="str">
        <f>Master!DA20</f>
        <v>NR</v>
      </c>
      <c r="DK21" s="50" t="str">
        <f>Master!DB20</f>
        <v>C</v>
      </c>
      <c r="DL21" s="50" t="str">
        <f>Master!DC20</f>
        <v>A</v>
      </c>
      <c r="DM21" s="50" t="str">
        <f>Master!DD20</f>
        <v>C</v>
      </c>
      <c r="DN21" s="50" t="str">
        <f>Master!DE20</f>
        <v>NR</v>
      </c>
      <c r="DO21" s="50" t="str">
        <f>Master!DF20</f>
        <v>B</v>
      </c>
      <c r="DP21" s="50" t="str">
        <f>Master!DG20</f>
        <v>A</v>
      </c>
      <c r="DQ21" s="50" t="str">
        <f>Master!DH20</f>
        <v>NR</v>
      </c>
      <c r="DR21" s="50" t="str">
        <f>Master!DI20</f>
        <v>C</v>
      </c>
      <c r="DS21" s="7" t="str">
        <f>Master!EW20</f>
        <v>A</v>
      </c>
      <c r="DT21" s="50" t="str">
        <f>Master!EX20</f>
        <v>NA</v>
      </c>
      <c r="DU21" s="7" t="str">
        <f>Master!EY20</f>
        <v>A</v>
      </c>
      <c r="DV21" s="50" t="str">
        <f>Master!EZ20</f>
        <v>A</v>
      </c>
      <c r="DW21" s="50" t="str">
        <f>Master!FA20</f>
        <v>NA</v>
      </c>
      <c r="DX21" s="7" t="str">
        <f>Master!FB20</f>
        <v>A</v>
      </c>
      <c r="DY21" s="7" t="str">
        <f>Master!FC20</f>
        <v>A</v>
      </c>
      <c r="DZ21" s="50" t="str">
        <f>Master!FD20</f>
        <v>B</v>
      </c>
      <c r="EA21" s="50" t="str">
        <f>Master!FE20</f>
        <v>A</v>
      </c>
      <c r="EB21" s="50" t="str">
        <f>Master!FF20</f>
        <v>A</v>
      </c>
      <c r="EC21" s="7" t="str">
        <f>Master!FG20</f>
        <v>A</v>
      </c>
      <c r="ED21" s="50" t="str">
        <f>Master!FH20</f>
        <v>NA</v>
      </c>
      <c r="EE21" s="50" t="str">
        <f>Master!DS20</f>
        <v>C</v>
      </c>
      <c r="EF21" s="50" t="str">
        <f>Master!AZ20</f>
        <v>NU</v>
      </c>
      <c r="EG21" s="7" t="str">
        <f>Master!BA20</f>
        <v>NA</v>
      </c>
      <c r="EH21" s="7" t="str">
        <f>Master!BB20</f>
        <v>NA</v>
      </c>
      <c r="EI21" s="50" t="str">
        <f>Master!BO20</f>
        <v>NA</v>
      </c>
      <c r="EJ21" s="7" t="str">
        <f>Master!BP20</f>
        <v>NA</v>
      </c>
      <c r="EK21" s="50" t="str">
        <f>Master!BQ20</f>
        <v>NA</v>
      </c>
      <c r="EL21" s="50" t="str">
        <f>Master!BR20</f>
        <v>NA</v>
      </c>
      <c r="EM21" s="50" t="str">
        <f>Master!BS20</f>
        <v>NA</v>
      </c>
      <c r="EN21" s="50" t="str">
        <f>Master!BT20</f>
        <v>NA</v>
      </c>
      <c r="EO21" s="50" t="str">
        <f>Master!BU20</f>
        <v>NA</v>
      </c>
      <c r="EP21" s="50" t="str">
        <f>Master!BV20</f>
        <v>NA</v>
      </c>
      <c r="EQ21" s="50" t="str">
        <f>Master!BW20</f>
        <v>NA</v>
      </c>
      <c r="ER21" s="50" t="str">
        <f>Master!BX20</f>
        <v>NA</v>
      </c>
      <c r="ES21" s="50" t="str">
        <f>Master!BZ20</f>
        <v>NA</v>
      </c>
      <c r="ET21" s="50" t="str">
        <f>Master!BY20</f>
        <v>NA</v>
      </c>
      <c r="EU21" s="7" t="str">
        <f>Master!G20</f>
        <v>NA</v>
      </c>
      <c r="EV21" s="50" t="str">
        <f>Master!EL20</f>
        <v>NA</v>
      </c>
      <c r="EW21" s="50" t="str">
        <f>Master!EM20</f>
        <v>NA</v>
      </c>
      <c r="EX21" s="50" t="str">
        <f>Master!EN20</f>
        <v>NA</v>
      </c>
      <c r="EY21" s="50" t="str">
        <f>Master!EO20</f>
        <v>NA</v>
      </c>
      <c r="EZ21" s="50" t="str">
        <f>Master!EP20</f>
        <v>NA</v>
      </c>
      <c r="FA21" s="50" t="str">
        <f>Master!EQ20</f>
        <v>NA</v>
      </c>
      <c r="FB21" s="7" t="str">
        <f>Master!S20</f>
        <v>NA</v>
      </c>
      <c r="FC21" s="7" t="str">
        <f>Master!T20</f>
        <v>NA</v>
      </c>
      <c r="FD21" s="7" t="str">
        <f>Master!U20</f>
        <v>NA</v>
      </c>
      <c r="FE21" s="7" t="str">
        <f>Master!V20</f>
        <v>NA</v>
      </c>
      <c r="FF21" s="7" t="str">
        <f>Master!FM20</f>
        <v>A</v>
      </c>
      <c r="FG21" s="7" t="str">
        <f>Master!BK20</f>
        <v>NA</v>
      </c>
      <c r="FH21" s="7" t="str">
        <f>Master!C20</f>
        <v>NU</v>
      </c>
      <c r="FI21" s="50" t="str">
        <f>Master!D20</f>
        <v>NU</v>
      </c>
      <c r="FJ21" s="50" t="str">
        <f>Master!E20</f>
        <v>NU</v>
      </c>
      <c r="FK21" s="50" t="str">
        <f>Master!F20</f>
        <v>NU</v>
      </c>
      <c r="FL21" s="50" t="str">
        <f>Master!I20</f>
        <v>A</v>
      </c>
      <c r="FM21" s="50" t="str">
        <f>Master!J20</f>
        <v>A</v>
      </c>
      <c r="FN21" s="50" t="str">
        <f>Master!K20</f>
        <v>A</v>
      </c>
      <c r="FO21" s="50" t="str">
        <f>Master!L20</f>
        <v>A</v>
      </c>
      <c r="FP21" s="50" t="str">
        <f>Master!M20</f>
        <v>NA</v>
      </c>
      <c r="FQ21" s="50" t="str">
        <f>Master!Q20</f>
        <v>A</v>
      </c>
      <c r="FR21" s="50" t="str">
        <f>Master!W20</f>
        <v>NA</v>
      </c>
      <c r="FS21" s="50" t="str">
        <f>Master!X20</f>
        <v>NA</v>
      </c>
      <c r="FT21" s="50" t="str">
        <f>Master!Y20</f>
        <v>NA</v>
      </c>
      <c r="FU21" s="7" t="str">
        <f>Master!Z20</f>
        <v>NA</v>
      </c>
      <c r="FV21" s="50" t="str">
        <f>Master!AA20</f>
        <v>NA</v>
      </c>
      <c r="FW21" s="7" t="str">
        <f>Master!AB20</f>
        <v>NA</v>
      </c>
      <c r="FX21" s="7" t="str">
        <f>Master!AC20</f>
        <v>NA</v>
      </c>
      <c r="FY21" s="50" t="str">
        <f>Master!AD20</f>
        <v>NA</v>
      </c>
      <c r="FZ21" s="7" t="str">
        <f>Master!AE20</f>
        <v>NA</v>
      </c>
      <c r="GA21" s="7" t="str">
        <f>Master!AF20</f>
        <v>NA</v>
      </c>
      <c r="GB21" s="50" t="str">
        <f>Master!DT20</f>
        <v>D</v>
      </c>
      <c r="GC21" s="50" t="str">
        <f>Master!DU20</f>
        <v>D</v>
      </c>
      <c r="GD21" s="7" t="str">
        <f>Master!DV20</f>
        <v>D</v>
      </c>
      <c r="GE21" s="50" t="str">
        <f>Master!DW20</f>
        <v>NA</v>
      </c>
      <c r="GF21" s="7" t="str">
        <f>Master!DX20</f>
        <v>NA</v>
      </c>
      <c r="GG21" s="50" t="str">
        <f>Master!DY20</f>
        <v>D</v>
      </c>
      <c r="GH21" s="7" t="str">
        <f>Master!DZ20</f>
        <v>D</v>
      </c>
      <c r="GI21" s="50" t="str">
        <f>Master!EA20</f>
        <v>D</v>
      </c>
      <c r="GJ21" s="50" t="str">
        <f>Master!EB20</f>
        <v>NA</v>
      </c>
      <c r="GK21" s="50" t="str">
        <f>Master!CD20</f>
        <v>NA</v>
      </c>
      <c r="GL21" s="50" t="str">
        <f>Master!GH20</f>
        <v>NA</v>
      </c>
      <c r="GM21" s="7" t="str">
        <f>Master!GI20</f>
        <v>NA</v>
      </c>
      <c r="GN21" s="7" t="str">
        <f>Master!GJ20</f>
        <v>NA</v>
      </c>
      <c r="GO21" s="7" t="str">
        <f>Master!GK20</f>
        <v>NA</v>
      </c>
      <c r="GP21" s="50" t="str">
        <f>Master!GL20</f>
        <v>NA</v>
      </c>
      <c r="GQ21" s="50" t="str">
        <f>Master!GM20</f>
        <v>NA</v>
      </c>
      <c r="GR21" s="7" t="str">
        <f>Master!GN20</f>
        <v>NA</v>
      </c>
      <c r="GS21" s="7" t="str">
        <f>Master!BN20</f>
        <v>D</v>
      </c>
      <c r="GT21" s="50" t="str">
        <f>Master!BL20</f>
        <v>A</v>
      </c>
      <c r="GU21" s="50" t="str">
        <f>Master!BM20</f>
        <v>A</v>
      </c>
      <c r="GV21" s="50" t="str">
        <f>Master!DJ20</f>
        <v>A</v>
      </c>
      <c r="GW21" s="7" t="str">
        <f>Master!DK20</f>
        <v>D</v>
      </c>
      <c r="GX21" s="50" t="str">
        <f>Master!DL20</f>
        <v>A</v>
      </c>
      <c r="GY21" s="7" t="str">
        <f>Master!DM20</f>
        <v>A</v>
      </c>
      <c r="GZ21" s="50" t="str">
        <f>Master!DN20</f>
        <v>A</v>
      </c>
      <c r="HA21" s="50" t="str">
        <f>Master!DO20</f>
        <v>A</v>
      </c>
      <c r="HB21" s="50" t="str">
        <f>Master!DP20</f>
        <v>A</v>
      </c>
      <c r="HC21" s="50" t="str">
        <f>Master!DQ20</f>
        <v>A</v>
      </c>
      <c r="HD21" s="50" t="str">
        <f>Master!DR20</f>
        <v>A</v>
      </c>
      <c r="HE21" s="8">
        <f t="shared" si="0"/>
        <v>53</v>
      </c>
      <c r="HF21" s="9">
        <f t="shared" si="32"/>
        <v>0.25238095238095237</v>
      </c>
      <c r="HG21" s="8">
        <f t="shared" si="2"/>
        <v>0</v>
      </c>
      <c r="HH21" s="9">
        <f t="shared" si="33"/>
        <v>0</v>
      </c>
      <c r="HI21" s="8">
        <f t="shared" si="4"/>
        <v>18</v>
      </c>
      <c r="HJ21" s="9">
        <f t="shared" si="34"/>
        <v>8.5714285714285715E-2</v>
      </c>
      <c r="HK21" s="8">
        <f t="shared" si="6"/>
        <v>0</v>
      </c>
      <c r="HL21" s="9">
        <f t="shared" si="35"/>
        <v>0</v>
      </c>
      <c r="HM21" s="8">
        <f t="shared" si="8"/>
        <v>7</v>
      </c>
      <c r="HN21" s="9">
        <f t="shared" si="36"/>
        <v>3.3333333333333333E-2</v>
      </c>
      <c r="HO21" s="8">
        <f t="shared" si="10"/>
        <v>0</v>
      </c>
      <c r="HP21" s="9">
        <f t="shared" si="37"/>
        <v>0</v>
      </c>
      <c r="HQ21" s="8">
        <f t="shared" si="12"/>
        <v>27</v>
      </c>
      <c r="HR21" s="9">
        <f t="shared" si="38"/>
        <v>0.12857142857142856</v>
      </c>
      <c r="HS21" s="8">
        <f t="shared" si="14"/>
        <v>7</v>
      </c>
      <c r="HT21" s="9">
        <f t="shared" si="39"/>
        <v>3.3333333333333333E-2</v>
      </c>
      <c r="HU21" s="8">
        <f t="shared" si="16"/>
        <v>78</v>
      </c>
      <c r="HV21" s="9">
        <f t="shared" si="40"/>
        <v>0.37142857142857144</v>
      </c>
      <c r="HW21" s="8">
        <f t="shared" si="18"/>
        <v>20</v>
      </c>
      <c r="HX21" s="9">
        <f t="shared" si="41"/>
        <v>9.5238095238095233E-2</v>
      </c>
      <c r="HY21" s="8">
        <f t="shared" si="20"/>
        <v>210</v>
      </c>
    </row>
    <row r="22" spans="1:233" ht="50.1" customHeight="1">
      <c r="A22" s="5"/>
      <c r="B22" s="17" t="s">
        <v>29</v>
      </c>
      <c r="C22" s="48" t="str">
        <f>Master!H21</f>
        <v>NA</v>
      </c>
      <c r="D22" s="50" t="str">
        <f>Master!N21</f>
        <v>A</v>
      </c>
      <c r="E22" s="50" t="str">
        <f>Master!AG21</f>
        <v>A</v>
      </c>
      <c r="F22" s="50" t="str">
        <f>Master!AH21</f>
        <v>A</v>
      </c>
      <c r="G22" s="50" t="str">
        <f>Master!AI21</f>
        <v>B</v>
      </c>
      <c r="H22" s="50" t="str">
        <f>Master!AJ21</f>
        <v>B</v>
      </c>
      <c r="I22" s="50" t="str">
        <f>Master!AK21</f>
        <v>B</v>
      </c>
      <c r="J22" s="50" t="str">
        <f>Master!AL21</f>
        <v>B</v>
      </c>
      <c r="K22" s="50" t="str">
        <f>Master!AM21</f>
        <v>B</v>
      </c>
      <c r="L22" s="50" t="str">
        <f>Master!AN21</f>
        <v>B</v>
      </c>
      <c r="M22" s="50" t="str">
        <f>Master!AO21</f>
        <v>B</v>
      </c>
      <c r="N22" s="50" t="str">
        <f>Master!AP21</f>
        <v>B</v>
      </c>
      <c r="O22" s="50" t="str">
        <f>Master!AQ21</f>
        <v>NA</v>
      </c>
      <c r="P22" s="50" t="str">
        <f>Master!AR21</f>
        <v>B</v>
      </c>
      <c r="Q22" s="50" t="str">
        <f>Master!AS21</f>
        <v>B</v>
      </c>
      <c r="R22" s="50" t="str">
        <f>Master!AT21</f>
        <v>B</v>
      </c>
      <c r="S22" s="50" t="str">
        <f>Master!AU21</f>
        <v>A</v>
      </c>
      <c r="T22" s="50" t="str">
        <f>Master!AV21</f>
        <v>B</v>
      </c>
      <c r="U22" s="50" t="str">
        <f>Master!AW21</f>
        <v>B</v>
      </c>
      <c r="V22" s="50" t="str">
        <f>Master!AX21</f>
        <v>B</v>
      </c>
      <c r="W22" s="50" t="str">
        <f>Master!AY21</f>
        <v>B</v>
      </c>
      <c r="X22" s="7" t="str">
        <f>Master!CA21</f>
        <v>NA</v>
      </c>
      <c r="Y22" s="7" t="str">
        <f>Master!CB21</f>
        <v>NA</v>
      </c>
      <c r="Z22" s="50" t="str">
        <f>Master!CE21</f>
        <v>B</v>
      </c>
      <c r="AA22" s="7" t="str">
        <f>Master!CF21</f>
        <v>NA</v>
      </c>
      <c r="AB22" s="7" t="str">
        <f>Master!EC21</f>
        <v>NA</v>
      </c>
      <c r="AC22" s="7" t="str">
        <f>Master!ED21</f>
        <v>NA</v>
      </c>
      <c r="AD22" s="7" t="str">
        <f>Master!EE21</f>
        <v>NA</v>
      </c>
      <c r="AE22" s="7" t="str">
        <f>Master!EF21</f>
        <v>NA</v>
      </c>
      <c r="AF22" s="7" t="str">
        <f>Master!EG21</f>
        <v>NA</v>
      </c>
      <c r="AG22" s="7" t="str">
        <f>Master!EH21</f>
        <v>NA</v>
      </c>
      <c r="AH22" s="7" t="str">
        <f>Master!EI21</f>
        <v>NA</v>
      </c>
      <c r="AI22" s="7" t="str">
        <f>Master!EJ21</f>
        <v>NA</v>
      </c>
      <c r="AJ22" s="7" t="str">
        <f>Master!EK21</f>
        <v>C</v>
      </c>
      <c r="AK22" s="50" t="str">
        <f>Master!ER21</f>
        <v>NA</v>
      </c>
      <c r="AL22" s="50" t="str">
        <f>Master!ES21</f>
        <v>NA</v>
      </c>
      <c r="AM22" s="50" t="str">
        <f>Master!ET21</f>
        <v>NA</v>
      </c>
      <c r="AN22" s="50" t="str">
        <f>Master!EU21</f>
        <v>NA</v>
      </c>
      <c r="AO22" s="50" t="str">
        <f>Master!EV21</f>
        <v>NA</v>
      </c>
      <c r="AP22" s="50" t="str">
        <f>Master!FI21</f>
        <v>C</v>
      </c>
      <c r="AQ22" s="50" t="str">
        <f>Master!FJ21</f>
        <v>C</v>
      </c>
      <c r="AR22" s="50" t="str">
        <f>Master!FK21</f>
        <v>C</v>
      </c>
      <c r="AS22" s="50" t="str">
        <f>Master!FL21</f>
        <v>B</v>
      </c>
      <c r="AT22" s="50" t="str">
        <f>Master!FN21</f>
        <v>NU</v>
      </c>
      <c r="AU22" s="50" t="str">
        <f>Master!FO21</f>
        <v>NU</v>
      </c>
      <c r="AV22" s="50" t="str">
        <f>Master!FP21</f>
        <v>D</v>
      </c>
      <c r="AW22" s="50" t="str">
        <f>Master!FQ21</f>
        <v>NU</v>
      </c>
      <c r="AX22" s="50" t="str">
        <f>Master!FR21</f>
        <v>D</v>
      </c>
      <c r="AY22" s="50" t="str">
        <f>Master!FS21</f>
        <v>D</v>
      </c>
      <c r="AZ22" s="50" t="s">
        <v>235</v>
      </c>
      <c r="BA22" s="50" t="str">
        <f>Master!FU21</f>
        <v>D</v>
      </c>
      <c r="BB22" s="50" t="str">
        <f>Master!FV21</f>
        <v>D</v>
      </c>
      <c r="BC22" s="50" t="str">
        <f>Master!FW21</f>
        <v>NU</v>
      </c>
      <c r="BD22" s="50" t="str">
        <f>Master!FX21</f>
        <v>D</v>
      </c>
      <c r="BE22" s="50" t="str">
        <f>Master!FY21</f>
        <v>NU</v>
      </c>
      <c r="BF22" s="50" t="str">
        <f>Master!FZ21</f>
        <v>D</v>
      </c>
      <c r="BG22" s="50" t="str">
        <f>Master!GA21</f>
        <v>D</v>
      </c>
      <c r="BH22" s="50" t="str">
        <f>Master!GB21</f>
        <v>NU</v>
      </c>
      <c r="BI22" s="50" t="str">
        <f>Master!GC21</f>
        <v>D</v>
      </c>
      <c r="BJ22" s="50" t="str">
        <f>Master!GD21</f>
        <v>NU</v>
      </c>
      <c r="BK22" s="50" t="str">
        <f>Master!GE21</f>
        <v>D</v>
      </c>
      <c r="BL22" s="50" t="str">
        <f>Master!GF21</f>
        <v>D</v>
      </c>
      <c r="BM22" s="50" t="str">
        <f>Master!GG21</f>
        <v>NU</v>
      </c>
      <c r="BN22" s="7" t="str">
        <f>Master!GO21</f>
        <v>D</v>
      </c>
      <c r="BO22" s="7" t="str">
        <f>Master!GP21</f>
        <v>D</v>
      </c>
      <c r="BP22" s="7" t="str">
        <f>Master!GQ21</f>
        <v>D</v>
      </c>
      <c r="BQ22" s="7" t="str">
        <f>Master!GR21</f>
        <v>D</v>
      </c>
      <c r="BR22" s="50" t="str">
        <f>Master!GS21</f>
        <v>NU</v>
      </c>
      <c r="BS22" s="7" t="str">
        <f>Master!GT21</f>
        <v>D</v>
      </c>
      <c r="BT22" s="50" t="str">
        <f>Master!GU21</f>
        <v>NU</v>
      </c>
      <c r="BU22" s="50" t="str">
        <f>Master!GV21</f>
        <v>NU</v>
      </c>
      <c r="BV22" s="7" t="str">
        <f>Master!GW21</f>
        <v>D</v>
      </c>
      <c r="BW22" s="50" t="str">
        <f>Master!GX21</f>
        <v>NU</v>
      </c>
      <c r="BX22" s="7" t="str">
        <f>Master!GY21</f>
        <v>D</v>
      </c>
      <c r="BY22" s="50" t="str">
        <f>Master!GZ21</f>
        <v>NU</v>
      </c>
      <c r="BZ22" s="7" t="str">
        <f>Master!HA21</f>
        <v>D</v>
      </c>
      <c r="CA22" s="7" t="str">
        <f>Master!HB21</f>
        <v>D</v>
      </c>
      <c r="CB22" s="7" t="str">
        <f>Master!HC21</f>
        <v>NU</v>
      </c>
      <c r="CC22" s="50" t="str">
        <f>Master!HD21</f>
        <v>D</v>
      </c>
      <c r="CD22" s="50" t="str">
        <f>Master!O21</f>
        <v>B</v>
      </c>
      <c r="CE22" s="7" t="str">
        <f>Master!P21</f>
        <v>B</v>
      </c>
      <c r="CF22" s="50" t="str">
        <f>Master!R21</f>
        <v>NA</v>
      </c>
      <c r="CG22" s="7" t="str">
        <f>Master!BC21</f>
        <v>NA</v>
      </c>
      <c r="CH22" s="7" t="str">
        <f>Master!BD21</f>
        <v>NA</v>
      </c>
      <c r="CI22" s="7" t="str">
        <f>Master!BE21</f>
        <v>NA</v>
      </c>
      <c r="CJ22" s="7" t="str">
        <f>Master!BF21</f>
        <v>NA</v>
      </c>
      <c r="CK22" s="7" t="str">
        <f>Master!BG21</f>
        <v>NA</v>
      </c>
      <c r="CL22" s="7" t="str">
        <f>Master!BH21</f>
        <v>NA</v>
      </c>
      <c r="CM22" s="7" t="str">
        <f>Master!BI21</f>
        <v>NA</v>
      </c>
      <c r="CN22" s="7" t="str">
        <f>Master!BJ21</f>
        <v>NA</v>
      </c>
      <c r="CO22" s="50" t="str">
        <f>Master!CC21</f>
        <v>D</v>
      </c>
      <c r="CP22" s="7" t="str">
        <f>Master!CG21</f>
        <v>D</v>
      </c>
      <c r="CQ22" s="7" t="str">
        <f>Master!CH21</f>
        <v>D</v>
      </c>
      <c r="CR22" s="50" t="str">
        <f>Master!CI21</f>
        <v>D</v>
      </c>
      <c r="CS22" s="50" t="str">
        <f>Master!CJ21</f>
        <v>D</v>
      </c>
      <c r="CT22" s="50" t="str">
        <f>Master!CK21</f>
        <v>D</v>
      </c>
      <c r="CU22" s="50" t="str">
        <f>Master!CL21</f>
        <v>D</v>
      </c>
      <c r="CV22" s="50" t="str">
        <f>Master!CM21</f>
        <v>D</v>
      </c>
      <c r="CW22" s="7" t="str">
        <f>Master!CN21</f>
        <v>D</v>
      </c>
      <c r="CX22" s="50" t="str">
        <f>Master!CO21</f>
        <v>D</v>
      </c>
      <c r="CY22" s="50" t="str">
        <f>Master!CP21</f>
        <v>C</v>
      </c>
      <c r="CZ22" s="7" t="str">
        <f>Master!CQ21</f>
        <v>D</v>
      </c>
      <c r="DA22" s="50" t="str">
        <f>Master!CR21</f>
        <v>D</v>
      </c>
      <c r="DB22" s="50" t="str">
        <f>Master!CS21</f>
        <v>B</v>
      </c>
      <c r="DC22" s="50" t="str">
        <f>Master!CT21</f>
        <v>C</v>
      </c>
      <c r="DD22" s="50" t="str">
        <f>Master!CU21</f>
        <v>D</v>
      </c>
      <c r="DE22" s="50" t="str">
        <f>Master!CV21</f>
        <v>C</v>
      </c>
      <c r="DF22" s="50" t="str">
        <f>Master!CW21</f>
        <v>D</v>
      </c>
      <c r="DG22" s="50" t="str">
        <f>Master!CX21</f>
        <v>D</v>
      </c>
      <c r="DH22" s="50" t="str">
        <f>Master!CY21</f>
        <v>B</v>
      </c>
      <c r="DI22" s="50" t="str">
        <f>Master!CZ21</f>
        <v>D</v>
      </c>
      <c r="DJ22" s="50" t="str">
        <f>Master!DA21</f>
        <v>D</v>
      </c>
      <c r="DK22" s="50" t="str">
        <f>Master!DB21</f>
        <v>D</v>
      </c>
      <c r="DL22" s="50" t="str">
        <f>Master!DC21</f>
        <v>C</v>
      </c>
      <c r="DM22" s="50" t="str">
        <f>Master!DD21</f>
        <v>C</v>
      </c>
      <c r="DN22" s="50" t="str">
        <f>Master!DE21</f>
        <v>NR</v>
      </c>
      <c r="DO22" s="50" t="str">
        <f>Master!DF21</f>
        <v>D</v>
      </c>
      <c r="DP22" s="50" t="str">
        <f>Master!DG21</f>
        <v>D</v>
      </c>
      <c r="DQ22" s="50" t="str">
        <f>Master!DH21</f>
        <v>D</v>
      </c>
      <c r="DR22" s="50" t="str">
        <f>Master!DI21</f>
        <v>NR</v>
      </c>
      <c r="DS22" s="7" t="str">
        <f>Master!EW21</f>
        <v>B</v>
      </c>
      <c r="DT22" s="50" t="str">
        <f>Master!EX21</f>
        <v>NA</v>
      </c>
      <c r="DU22" s="7" t="str">
        <f>Master!EY21</f>
        <v>B</v>
      </c>
      <c r="DV22" s="50" t="str">
        <f>Master!EZ21</f>
        <v>B</v>
      </c>
      <c r="DW22" s="50" t="str">
        <f>Master!FA21</f>
        <v>NA</v>
      </c>
      <c r="DX22" s="7" t="str">
        <f>Master!FB21</f>
        <v>A</v>
      </c>
      <c r="DY22" s="7" t="str">
        <f>Master!FC21</f>
        <v>B+</v>
      </c>
      <c r="DZ22" s="50" t="str">
        <f>Master!FD21</f>
        <v>B</v>
      </c>
      <c r="EA22" s="50" t="str">
        <f>Master!FE21</f>
        <v>B</v>
      </c>
      <c r="EB22" s="50" t="str">
        <f>Master!FF21</f>
        <v>B</v>
      </c>
      <c r="EC22" s="7" t="str">
        <f>Master!FG21</f>
        <v>A</v>
      </c>
      <c r="ED22" s="50" t="str">
        <f>Master!FH21</f>
        <v>NA</v>
      </c>
      <c r="EE22" s="50" t="str">
        <f>Master!DS21</f>
        <v>B</v>
      </c>
      <c r="EF22" s="50" t="str">
        <f>Master!AZ21</f>
        <v>NU</v>
      </c>
      <c r="EG22" s="7" t="str">
        <f>Master!BA21</f>
        <v>NA</v>
      </c>
      <c r="EH22" s="7" t="str">
        <f>Master!BB21</f>
        <v>NA</v>
      </c>
      <c r="EI22" s="50" t="str">
        <f>Master!BO21</f>
        <v>NA</v>
      </c>
      <c r="EJ22" s="7" t="str">
        <f>Master!BP21</f>
        <v>NA</v>
      </c>
      <c r="EK22" s="50" t="str">
        <f>Master!BQ21</f>
        <v>NA</v>
      </c>
      <c r="EL22" s="50" t="str">
        <f>Master!BR21</f>
        <v>NA</v>
      </c>
      <c r="EM22" s="50" t="str">
        <f>Master!BS21</f>
        <v>NA</v>
      </c>
      <c r="EN22" s="50" t="str">
        <f>Master!BT21</f>
        <v>NA</v>
      </c>
      <c r="EO22" s="50" t="str">
        <f>Master!BU21</f>
        <v>NA</v>
      </c>
      <c r="EP22" s="50" t="str">
        <f>Master!BV21</f>
        <v>NA</v>
      </c>
      <c r="EQ22" s="50" t="str">
        <f>Master!BW21</f>
        <v>NA</v>
      </c>
      <c r="ER22" s="50" t="str">
        <f>Master!BX21</f>
        <v>NA</v>
      </c>
      <c r="ES22" s="50" t="str">
        <f>Master!BZ21</f>
        <v>NA</v>
      </c>
      <c r="ET22" s="50" t="str">
        <f>Master!BY21</f>
        <v>NA</v>
      </c>
      <c r="EU22" s="7" t="str">
        <f>Master!G21</f>
        <v>NA</v>
      </c>
      <c r="EV22" s="50" t="str">
        <f>Master!EL21</f>
        <v>NA</v>
      </c>
      <c r="EW22" s="50" t="str">
        <f>Master!EM21</f>
        <v>NA</v>
      </c>
      <c r="EX22" s="50" t="str">
        <f>Master!EN21</f>
        <v>NA</v>
      </c>
      <c r="EY22" s="50" t="str">
        <f>Master!EO21</f>
        <v>NA</v>
      </c>
      <c r="EZ22" s="50" t="str">
        <f>Master!EP21</f>
        <v>NA</v>
      </c>
      <c r="FA22" s="50" t="str">
        <f>Master!EQ21</f>
        <v>NA</v>
      </c>
      <c r="FB22" s="7" t="str">
        <f>Master!S21</f>
        <v>NA</v>
      </c>
      <c r="FC22" s="7" t="str">
        <f>Master!T21</f>
        <v>NA</v>
      </c>
      <c r="FD22" s="7" t="str">
        <f>Master!U21</f>
        <v>NA</v>
      </c>
      <c r="FE22" s="7" t="str">
        <f>Master!V21</f>
        <v>NA</v>
      </c>
      <c r="FF22" s="7" t="str">
        <f>Master!FM21</f>
        <v>B</v>
      </c>
      <c r="FG22" s="7" t="str">
        <f>Master!BK21</f>
        <v>NA</v>
      </c>
      <c r="FH22" s="7" t="str">
        <f>Master!C21</f>
        <v>NU</v>
      </c>
      <c r="FI22" s="50" t="str">
        <f>Master!D21</f>
        <v>NU</v>
      </c>
      <c r="FJ22" s="50" t="str">
        <f>Master!E21</f>
        <v>NU</v>
      </c>
      <c r="FK22" s="50" t="str">
        <f>Master!F21</f>
        <v>NU</v>
      </c>
      <c r="FL22" s="50" t="str">
        <f>Master!I21</f>
        <v>A</v>
      </c>
      <c r="FM22" s="50" t="str">
        <f>Master!J21</f>
        <v>A</v>
      </c>
      <c r="FN22" s="50" t="str">
        <f>Master!K21</f>
        <v>A</v>
      </c>
      <c r="FO22" s="50" t="str">
        <f>Master!L21</f>
        <v>A</v>
      </c>
      <c r="FP22" s="50" t="str">
        <f>Master!M21</f>
        <v>NA</v>
      </c>
      <c r="FQ22" s="50" t="str">
        <f>Master!Q21</f>
        <v>A</v>
      </c>
      <c r="FR22" s="50" t="str">
        <f>Master!W21</f>
        <v>NA</v>
      </c>
      <c r="FS22" s="50" t="str">
        <f>Master!X21</f>
        <v>NA</v>
      </c>
      <c r="FT22" s="50" t="str">
        <f>Master!Y21</f>
        <v>NA</v>
      </c>
      <c r="FU22" s="7" t="str">
        <f>Master!Z21</f>
        <v>NA</v>
      </c>
      <c r="FV22" s="50" t="str">
        <f>Master!AA21</f>
        <v>NA</v>
      </c>
      <c r="FW22" s="7" t="str">
        <f>Master!AB21</f>
        <v>NA</v>
      </c>
      <c r="FX22" s="7" t="str">
        <f>Master!AC21</f>
        <v>NA</v>
      </c>
      <c r="FY22" s="50" t="str">
        <f>Master!AD21</f>
        <v>NA</v>
      </c>
      <c r="FZ22" s="7" t="str">
        <f>Master!AE21</f>
        <v>NA</v>
      </c>
      <c r="GA22" s="7" t="str">
        <f>Master!AF21</f>
        <v>NA</v>
      </c>
      <c r="GB22" s="50" t="str">
        <f>Master!DT21</f>
        <v>D</v>
      </c>
      <c r="GC22" s="50" t="str">
        <f>Master!DU21</f>
        <v>D</v>
      </c>
      <c r="GD22" s="7" t="str">
        <f>Master!DV21</f>
        <v>D</v>
      </c>
      <c r="GE22" s="50" t="str">
        <f>Master!DW21</f>
        <v>NA</v>
      </c>
      <c r="GF22" s="7" t="str">
        <f>Master!DX21</f>
        <v>NA</v>
      </c>
      <c r="GG22" s="50" t="str">
        <f>Master!DY21</f>
        <v>D</v>
      </c>
      <c r="GH22" s="7" t="str">
        <f>Master!DZ21</f>
        <v>D</v>
      </c>
      <c r="GI22" s="50" t="str">
        <f>Master!EA21</f>
        <v>D</v>
      </c>
      <c r="GJ22" s="50" t="str">
        <f>Master!EB21</f>
        <v>NA</v>
      </c>
      <c r="GK22" s="50" t="str">
        <f>Master!CD21</f>
        <v>NA</v>
      </c>
      <c r="GL22" s="50" t="str">
        <f>Master!GH21</f>
        <v>NA</v>
      </c>
      <c r="GM22" s="7" t="str">
        <f>Master!GI21</f>
        <v>NA</v>
      </c>
      <c r="GN22" s="7" t="str">
        <f>Master!GJ21</f>
        <v>NA</v>
      </c>
      <c r="GO22" s="7" t="str">
        <f>Master!GK21</f>
        <v>NA</v>
      </c>
      <c r="GP22" s="50" t="str">
        <f>Master!GL21</f>
        <v>NA</v>
      </c>
      <c r="GQ22" s="50" t="str">
        <f>Master!GM21</f>
        <v>NA</v>
      </c>
      <c r="GR22" s="7" t="str">
        <f>Master!GN21</f>
        <v>NA</v>
      </c>
      <c r="GS22" s="7" t="str">
        <f>Master!BN21</f>
        <v>D</v>
      </c>
      <c r="GT22" s="50" t="str">
        <f>Master!BL21</f>
        <v>D</v>
      </c>
      <c r="GU22" s="50" t="str">
        <f>Master!BM21</f>
        <v>B</v>
      </c>
      <c r="GV22" s="50" t="str">
        <f>Master!DJ21</f>
        <v>A</v>
      </c>
      <c r="GW22" s="7" t="str">
        <f>Master!DK21</f>
        <v>D</v>
      </c>
      <c r="GX22" s="50" t="str">
        <f>Master!DL21</f>
        <v>D</v>
      </c>
      <c r="GY22" s="7" t="str">
        <f>Master!DM21</f>
        <v>C</v>
      </c>
      <c r="GZ22" s="50" t="str">
        <f>Master!DN21</f>
        <v>C+</v>
      </c>
      <c r="HA22" s="50" t="str">
        <f>Master!DO21</f>
        <v>A</v>
      </c>
      <c r="HB22" s="50" t="str">
        <f>Master!DP21</f>
        <v>B</v>
      </c>
      <c r="HC22" s="50" t="str">
        <f>Master!DQ21</f>
        <v>C</v>
      </c>
      <c r="HD22" s="50" t="str">
        <f>Master!DR21</f>
        <v>B</v>
      </c>
      <c r="HE22" s="8">
        <f t="shared" si="0"/>
        <v>13</v>
      </c>
      <c r="HF22" s="9">
        <f t="shared" si="32"/>
        <v>6.1904761904761907E-2</v>
      </c>
      <c r="HG22" s="8">
        <f t="shared" si="2"/>
        <v>1</v>
      </c>
      <c r="HH22" s="9">
        <f t="shared" si="33"/>
        <v>4.7619047619047623E-3</v>
      </c>
      <c r="HI22" s="8">
        <f t="shared" si="4"/>
        <v>32</v>
      </c>
      <c r="HJ22" s="9">
        <f t="shared" si="34"/>
        <v>0.15238095238095239</v>
      </c>
      <c r="HK22" s="8">
        <f t="shared" si="6"/>
        <v>1</v>
      </c>
      <c r="HL22" s="9">
        <f t="shared" si="35"/>
        <v>4.7619047619047623E-3</v>
      </c>
      <c r="HM22" s="8">
        <f t="shared" si="8"/>
        <v>11</v>
      </c>
      <c r="HN22" s="9">
        <f t="shared" si="36"/>
        <v>5.2380952380952382E-2</v>
      </c>
      <c r="HO22" s="8">
        <f t="shared" si="10"/>
        <v>0</v>
      </c>
      <c r="HP22" s="9">
        <f t="shared" si="37"/>
        <v>0</v>
      </c>
      <c r="HQ22" s="8">
        <f t="shared" si="12"/>
        <v>53</v>
      </c>
      <c r="HR22" s="9">
        <f t="shared" si="38"/>
        <v>0.25238095238095237</v>
      </c>
      <c r="HS22" s="8">
        <f t="shared" si="14"/>
        <v>2</v>
      </c>
      <c r="HT22" s="9">
        <f t="shared" si="39"/>
        <v>9.5238095238095247E-3</v>
      </c>
      <c r="HU22" s="8">
        <f t="shared" si="16"/>
        <v>78</v>
      </c>
      <c r="HV22" s="9">
        <f t="shared" si="40"/>
        <v>0.37142857142857144</v>
      </c>
      <c r="HW22" s="8">
        <f t="shared" si="18"/>
        <v>19</v>
      </c>
      <c r="HX22" s="9">
        <f t="shared" si="41"/>
        <v>9.0476190476190474E-2</v>
      </c>
      <c r="HY22" s="8">
        <f t="shared" si="20"/>
        <v>210</v>
      </c>
    </row>
    <row r="23" spans="1:233" ht="50.1" customHeight="1">
      <c r="A23" s="5"/>
      <c r="B23" s="6" t="s">
        <v>30</v>
      </c>
      <c r="C23" s="48" t="str">
        <f>Master!H22</f>
        <v>NA</v>
      </c>
      <c r="D23" s="50" t="str">
        <f>Master!N22</f>
        <v>A</v>
      </c>
      <c r="E23" s="50" t="str">
        <f>Master!AG22</f>
        <v>A</v>
      </c>
      <c r="F23" s="50" t="str">
        <f>Master!AH22</f>
        <v>A</v>
      </c>
      <c r="G23" s="50" t="str">
        <f>Master!AI22</f>
        <v>A</v>
      </c>
      <c r="H23" s="50" t="str">
        <f>Master!AJ22</f>
        <v>A</v>
      </c>
      <c r="I23" s="50" t="str">
        <f>Master!AK22</f>
        <v>A</v>
      </c>
      <c r="J23" s="50" t="str">
        <f>Master!AL22</f>
        <v>A</v>
      </c>
      <c r="K23" s="50" t="str">
        <f>Master!AM22</f>
        <v>A</v>
      </c>
      <c r="L23" s="50" t="str">
        <f>Master!AN22</f>
        <v>A</v>
      </c>
      <c r="M23" s="50" t="str">
        <f>Master!AO22</f>
        <v>A</v>
      </c>
      <c r="N23" s="50" t="str">
        <f>Master!AP22</f>
        <v>A</v>
      </c>
      <c r="O23" s="50" t="str">
        <f>Master!AQ22</f>
        <v>NA</v>
      </c>
      <c r="P23" s="50" t="str">
        <f>Master!AR22</f>
        <v>A</v>
      </c>
      <c r="Q23" s="50" t="str">
        <f>Master!AS22</f>
        <v>A</v>
      </c>
      <c r="R23" s="50" t="str">
        <f>Master!AT22</f>
        <v>A</v>
      </c>
      <c r="S23" s="50" t="str">
        <f>Master!AU22</f>
        <v>A</v>
      </c>
      <c r="T23" s="50" t="str">
        <f>Master!AV22</f>
        <v>A</v>
      </c>
      <c r="U23" s="50" t="str">
        <f>Master!AW22</f>
        <v>A</v>
      </c>
      <c r="V23" s="50" t="str">
        <f>Master!AX22</f>
        <v>A</v>
      </c>
      <c r="W23" s="50" t="str">
        <f>Master!AY22</f>
        <v>A</v>
      </c>
      <c r="X23" s="7" t="str">
        <f>Master!CA22</f>
        <v>NA</v>
      </c>
      <c r="Y23" s="7" t="str">
        <f>Master!CB22</f>
        <v>NA</v>
      </c>
      <c r="Z23" s="50" t="str">
        <f>Master!CE22</f>
        <v>C</v>
      </c>
      <c r="AA23" s="7" t="str">
        <f>Master!CF22</f>
        <v>NA</v>
      </c>
      <c r="AB23" s="7" t="str">
        <f>Master!EC22</f>
        <v>NA</v>
      </c>
      <c r="AC23" s="7" t="str">
        <f>Master!ED22</f>
        <v>NA</v>
      </c>
      <c r="AD23" s="7" t="str">
        <f>Master!EE22</f>
        <v>NA</v>
      </c>
      <c r="AE23" s="7" t="str">
        <f>Master!EF22</f>
        <v>NA</v>
      </c>
      <c r="AF23" s="7" t="str">
        <f>Master!EG22</f>
        <v>NA</v>
      </c>
      <c r="AG23" s="7" t="str">
        <f>Master!EH22</f>
        <v>NA</v>
      </c>
      <c r="AH23" s="7" t="str">
        <f>Master!EI22</f>
        <v>NA</v>
      </c>
      <c r="AI23" s="7" t="str">
        <f>Master!EJ22</f>
        <v>NA</v>
      </c>
      <c r="AJ23" s="7" t="str">
        <f>Master!EK22</f>
        <v>D</v>
      </c>
      <c r="AK23" s="50" t="str">
        <f>Master!ER22</f>
        <v>NA</v>
      </c>
      <c r="AL23" s="50" t="str">
        <f>Master!ES22</f>
        <v>NA</v>
      </c>
      <c r="AM23" s="50" t="str">
        <f>Master!ET22</f>
        <v>NA</v>
      </c>
      <c r="AN23" s="50" t="str">
        <f>Master!EU22</f>
        <v>NA</v>
      </c>
      <c r="AO23" s="50" t="str">
        <f>Master!EV22</f>
        <v>NA</v>
      </c>
      <c r="AP23" s="50" t="str">
        <f>Master!FI22</f>
        <v>D</v>
      </c>
      <c r="AQ23" s="50" t="str">
        <f>Master!FJ22</f>
        <v>D</v>
      </c>
      <c r="AR23" s="50" t="str">
        <f>Master!FK22</f>
        <v>D</v>
      </c>
      <c r="AS23" s="50" t="str">
        <f>Master!FL22</f>
        <v>D</v>
      </c>
      <c r="AT23" s="50" t="str">
        <f>Master!FN22</f>
        <v>NU</v>
      </c>
      <c r="AU23" s="50" t="str">
        <f>Master!FO22</f>
        <v>NU</v>
      </c>
      <c r="AV23" s="50" t="str">
        <f>Master!FP22</f>
        <v>D</v>
      </c>
      <c r="AW23" s="50" t="str">
        <f>Master!FQ22</f>
        <v>NU</v>
      </c>
      <c r="AX23" s="50" t="str">
        <f>Master!FR22</f>
        <v>D</v>
      </c>
      <c r="AY23" s="50" t="str">
        <f>Master!FS22</f>
        <v>D</v>
      </c>
      <c r="AZ23" s="50" t="s">
        <v>235</v>
      </c>
      <c r="BA23" s="50" t="str">
        <f>Master!FU22</f>
        <v>D</v>
      </c>
      <c r="BB23" s="50" t="str">
        <f>Master!FV22</f>
        <v>D</v>
      </c>
      <c r="BC23" s="50" t="str">
        <f>Master!FW22</f>
        <v>NU</v>
      </c>
      <c r="BD23" s="50" t="str">
        <f>Master!FX22</f>
        <v>D</v>
      </c>
      <c r="BE23" s="50" t="str">
        <f>Master!FY22</f>
        <v>NU</v>
      </c>
      <c r="BF23" s="50" t="str">
        <f>Master!FZ22</f>
        <v>D</v>
      </c>
      <c r="BG23" s="50" t="str">
        <f>Master!GA22</f>
        <v>D</v>
      </c>
      <c r="BH23" s="50" t="str">
        <f>Master!GB22</f>
        <v>NU</v>
      </c>
      <c r="BI23" s="50" t="str">
        <f>Master!GC22</f>
        <v>D</v>
      </c>
      <c r="BJ23" s="50" t="str">
        <f>Master!GD22</f>
        <v>NU</v>
      </c>
      <c r="BK23" s="50" t="str">
        <f>Master!GE22</f>
        <v>D</v>
      </c>
      <c r="BL23" s="50" t="str">
        <f>Master!GF22</f>
        <v>D</v>
      </c>
      <c r="BM23" s="50" t="str">
        <f>Master!GG22</f>
        <v>NU</v>
      </c>
      <c r="BN23" s="7" t="str">
        <f>Master!GO22</f>
        <v>D</v>
      </c>
      <c r="BO23" s="7" t="str">
        <f>Master!GP22</f>
        <v>D</v>
      </c>
      <c r="BP23" s="7" t="str">
        <f>Master!GQ22</f>
        <v>D</v>
      </c>
      <c r="BQ23" s="7" t="str">
        <f>Master!GR22</f>
        <v>D</v>
      </c>
      <c r="BR23" s="50" t="str">
        <f>Master!GS22</f>
        <v>NU</v>
      </c>
      <c r="BS23" s="7" t="str">
        <f>Master!GT22</f>
        <v>D</v>
      </c>
      <c r="BT23" s="50" t="str">
        <f>Master!GU22</f>
        <v>NU</v>
      </c>
      <c r="BU23" s="50" t="str">
        <f>Master!GV22</f>
        <v>NU</v>
      </c>
      <c r="BV23" s="7" t="str">
        <f>Master!GW22</f>
        <v>D</v>
      </c>
      <c r="BW23" s="50" t="str">
        <f>Master!GX22</f>
        <v>NU</v>
      </c>
      <c r="BX23" s="7" t="str">
        <f>Master!GY22</f>
        <v>D</v>
      </c>
      <c r="BY23" s="50" t="str">
        <f>Master!GZ22</f>
        <v>NU</v>
      </c>
      <c r="BZ23" s="7" t="str">
        <f>Master!HA22</f>
        <v>D</v>
      </c>
      <c r="CA23" s="7" t="str">
        <f>Master!HB22</f>
        <v>D</v>
      </c>
      <c r="CB23" s="7" t="str">
        <f>Master!HC22</f>
        <v>NU</v>
      </c>
      <c r="CC23" s="50" t="str">
        <f>Master!HD22</f>
        <v>D</v>
      </c>
      <c r="CD23" s="50" t="str">
        <f>Master!O22</f>
        <v>D</v>
      </c>
      <c r="CE23" s="110" t="str">
        <f>Master!P22</f>
        <v>A</v>
      </c>
      <c r="CF23" s="50" t="str">
        <f>Master!R22</f>
        <v>NA</v>
      </c>
      <c r="CG23" s="7" t="str">
        <f>Master!BC22</f>
        <v>NR</v>
      </c>
      <c r="CH23" s="7" t="str">
        <f>Master!BD22</f>
        <v>D</v>
      </c>
      <c r="CI23" s="7" t="str">
        <f>Master!BE22</f>
        <v>D</v>
      </c>
      <c r="CJ23" s="7" t="str">
        <f>Master!BF22</f>
        <v>D</v>
      </c>
      <c r="CK23" s="7" t="str">
        <f>Master!BG22</f>
        <v>D</v>
      </c>
      <c r="CL23" s="7" t="str">
        <f>Master!BH22</f>
        <v>NA</v>
      </c>
      <c r="CM23" s="7" t="str">
        <f>Master!BI22</f>
        <v>NA</v>
      </c>
      <c r="CN23" s="7" t="str">
        <f>Master!BJ22</f>
        <v>NA</v>
      </c>
      <c r="CO23" s="50" t="str">
        <f>Master!CC22</f>
        <v>D</v>
      </c>
      <c r="CP23" s="7" t="str">
        <f>Master!CG22</f>
        <v>D</v>
      </c>
      <c r="CQ23" s="7" t="str">
        <f>Master!CH22</f>
        <v>D</v>
      </c>
      <c r="CR23" s="50" t="str">
        <f>Master!CI22</f>
        <v>D</v>
      </c>
      <c r="CS23" s="50" t="str">
        <f>Master!CJ22</f>
        <v>D</v>
      </c>
      <c r="CT23" s="50" t="str">
        <f>Master!CK22</f>
        <v>D</v>
      </c>
      <c r="CU23" s="50" t="str">
        <f>Master!CL22</f>
        <v>D</v>
      </c>
      <c r="CV23" s="50" t="str">
        <f>Master!CM22</f>
        <v>D</v>
      </c>
      <c r="CW23" s="7" t="str">
        <f>Master!CN22</f>
        <v>D</v>
      </c>
      <c r="CX23" s="50" t="str">
        <f>Master!CO22</f>
        <v>D</v>
      </c>
      <c r="CY23" s="50" t="str">
        <f>Master!CP22</f>
        <v>D</v>
      </c>
      <c r="CZ23" s="7" t="str">
        <f>Master!CQ22</f>
        <v>D</v>
      </c>
      <c r="DA23" s="50" t="str">
        <f>Master!CR22</f>
        <v>D</v>
      </c>
      <c r="DB23" s="50" t="str">
        <f>Master!CS22</f>
        <v>D</v>
      </c>
      <c r="DC23" s="50" t="str">
        <f>Master!CT22</f>
        <v>D</v>
      </c>
      <c r="DD23" s="50" t="str">
        <f>Master!CU22</f>
        <v>D</v>
      </c>
      <c r="DE23" s="50" t="str">
        <f>Master!CV22</f>
        <v>D</v>
      </c>
      <c r="DF23" s="50" t="str">
        <f>Master!CW22</f>
        <v>D</v>
      </c>
      <c r="DG23" s="50" t="str">
        <f>Master!CX22</f>
        <v>D</v>
      </c>
      <c r="DH23" s="50" t="str">
        <f>Master!CY22</f>
        <v>D</v>
      </c>
      <c r="DI23" s="50" t="str">
        <f>Master!CZ22</f>
        <v>D</v>
      </c>
      <c r="DJ23" s="50" t="str">
        <f>Master!DA22</f>
        <v>D</v>
      </c>
      <c r="DK23" s="50" t="str">
        <f>Master!DB22</f>
        <v>D</v>
      </c>
      <c r="DL23" s="50" t="str">
        <f>Master!DC22</f>
        <v>C</v>
      </c>
      <c r="DM23" s="50" t="str">
        <f>Master!DD22</f>
        <v>D</v>
      </c>
      <c r="DN23" s="50" t="str">
        <f>Master!DE22</f>
        <v>NR</v>
      </c>
      <c r="DO23" s="50" t="str">
        <f>Master!DF22</f>
        <v>D</v>
      </c>
      <c r="DP23" s="50" t="str">
        <f>Master!DG22</f>
        <v>D</v>
      </c>
      <c r="DQ23" s="50" t="str">
        <f>Master!DH22</f>
        <v>D</v>
      </c>
      <c r="DR23" s="50" t="str">
        <f>Master!DI22</f>
        <v>D</v>
      </c>
      <c r="DS23" s="7" t="str">
        <f>Master!EW22</f>
        <v>A</v>
      </c>
      <c r="DT23" s="50" t="str">
        <f>Master!EX22</f>
        <v>NA</v>
      </c>
      <c r="DU23" s="7" t="str">
        <f>Master!EY22</f>
        <v>C</v>
      </c>
      <c r="DV23" s="50" t="str">
        <f>Master!EZ22</f>
        <v>A</v>
      </c>
      <c r="DW23" s="50" t="str">
        <f>Master!FA22</f>
        <v>NA</v>
      </c>
      <c r="DX23" s="7" t="str">
        <f>Master!FB22</f>
        <v>A</v>
      </c>
      <c r="DY23" s="7" t="str">
        <f>Master!FC22</f>
        <v>A</v>
      </c>
      <c r="DZ23" s="50" t="str">
        <f>Master!FD22</f>
        <v>A</v>
      </c>
      <c r="EA23" s="50" t="str">
        <f>Master!FE22</f>
        <v>B</v>
      </c>
      <c r="EB23" s="50" t="str">
        <f>Master!FF22</f>
        <v>A</v>
      </c>
      <c r="EC23" s="7" t="str">
        <f>Master!FG22</f>
        <v>A</v>
      </c>
      <c r="ED23" s="50" t="str">
        <f>Master!FH22</f>
        <v>NA</v>
      </c>
      <c r="EE23" s="50" t="str">
        <f>Master!DS22</f>
        <v>D</v>
      </c>
      <c r="EF23" s="50" t="str">
        <f>Master!AZ22</f>
        <v>NU</v>
      </c>
      <c r="EG23" s="7" t="str">
        <f>Master!BA22</f>
        <v>NA</v>
      </c>
      <c r="EH23" s="7" t="str">
        <f>Master!BB22</f>
        <v>NA</v>
      </c>
      <c r="EI23" s="50" t="str">
        <f>Master!BO22</f>
        <v>NA</v>
      </c>
      <c r="EJ23" s="7" t="str">
        <f>Master!BP22</f>
        <v>NA</v>
      </c>
      <c r="EK23" s="50" t="str">
        <f>Master!BQ22</f>
        <v>NA</v>
      </c>
      <c r="EL23" s="50" t="str">
        <f>Master!BR22</f>
        <v>NA</v>
      </c>
      <c r="EM23" s="50" t="str">
        <f>Master!BS22</f>
        <v>NA</v>
      </c>
      <c r="EN23" s="50" t="str">
        <f>Master!BT22</f>
        <v>NA</v>
      </c>
      <c r="EO23" s="50" t="str">
        <f>Master!BU22</f>
        <v>NA</v>
      </c>
      <c r="EP23" s="50" t="str">
        <f>Master!BV22</f>
        <v>NA</v>
      </c>
      <c r="EQ23" s="50" t="str">
        <f>Master!BW22</f>
        <v>NA</v>
      </c>
      <c r="ER23" s="50" t="str">
        <f>Master!BX22</f>
        <v>NA</v>
      </c>
      <c r="ES23" s="50" t="str">
        <f>Master!BZ22</f>
        <v>NA</v>
      </c>
      <c r="ET23" s="50" t="str">
        <f>Master!BY22</f>
        <v>NA</v>
      </c>
      <c r="EU23" s="7" t="str">
        <f>Master!G22</f>
        <v>NA</v>
      </c>
      <c r="EV23" s="50" t="str">
        <f>Master!EL22</f>
        <v>NA</v>
      </c>
      <c r="EW23" s="50" t="str">
        <f>Master!EM22</f>
        <v>NA</v>
      </c>
      <c r="EX23" s="50" t="str">
        <f>Master!EN22</f>
        <v>NA</v>
      </c>
      <c r="EY23" s="50" t="str">
        <f>Master!EO22</f>
        <v>NA</v>
      </c>
      <c r="EZ23" s="50" t="str">
        <f>Master!EP22</f>
        <v>NA</v>
      </c>
      <c r="FA23" s="50" t="str">
        <f>Master!EQ22</f>
        <v>NA</v>
      </c>
      <c r="FB23" s="7" t="str">
        <f>Master!S22</f>
        <v>NA</v>
      </c>
      <c r="FC23" s="7" t="str">
        <f>Master!T22</f>
        <v>NA</v>
      </c>
      <c r="FD23" s="7" t="str">
        <f>Master!U22</f>
        <v>NA</v>
      </c>
      <c r="FE23" s="7" t="str">
        <f>Master!V22</f>
        <v>NA</v>
      </c>
      <c r="FF23" s="7" t="str">
        <f>Master!FM22</f>
        <v>C</v>
      </c>
      <c r="FG23" s="7" t="str">
        <f>Master!BK22</f>
        <v>NA</v>
      </c>
      <c r="FH23" s="7" t="str">
        <f>Master!C22</f>
        <v>NU</v>
      </c>
      <c r="FI23" s="50" t="str">
        <f>Master!D22</f>
        <v>NU</v>
      </c>
      <c r="FJ23" s="50" t="str">
        <f>Master!E22</f>
        <v>NU</v>
      </c>
      <c r="FK23" s="50" t="str">
        <f>Master!F22</f>
        <v>NU</v>
      </c>
      <c r="FL23" s="50" t="str">
        <f>Master!I22</f>
        <v>A</v>
      </c>
      <c r="FM23" s="50" t="str">
        <f>Master!J22</f>
        <v>A</v>
      </c>
      <c r="FN23" s="50" t="str">
        <f>Master!K22</f>
        <v>A</v>
      </c>
      <c r="FO23" s="50" t="str">
        <f>Master!L22</f>
        <v>A</v>
      </c>
      <c r="FP23" s="50" t="str">
        <f>Master!M22</f>
        <v>NA</v>
      </c>
      <c r="FQ23" s="50" t="str">
        <f>Master!Q22</f>
        <v>A</v>
      </c>
      <c r="FR23" s="50" t="str">
        <f>Master!W22</f>
        <v>NA</v>
      </c>
      <c r="FS23" s="50" t="str">
        <f>Master!X22</f>
        <v>NA</v>
      </c>
      <c r="FT23" s="50" t="str">
        <f>Master!Y22</f>
        <v>NA</v>
      </c>
      <c r="FU23" s="7" t="str">
        <f>Master!Z22</f>
        <v>NA</v>
      </c>
      <c r="FV23" s="50" t="str">
        <f>Master!AA22</f>
        <v>NA</v>
      </c>
      <c r="FW23" s="7" t="str">
        <f>Master!AB22</f>
        <v>NA</v>
      </c>
      <c r="FX23" s="7" t="str">
        <f>Master!AC22</f>
        <v>NA</v>
      </c>
      <c r="FY23" s="50" t="str">
        <f>Master!AD22</f>
        <v>NA</v>
      </c>
      <c r="FZ23" s="7" t="str">
        <f>Master!AE22</f>
        <v>NA</v>
      </c>
      <c r="GA23" s="7" t="str">
        <f>Master!AF22</f>
        <v>NA</v>
      </c>
      <c r="GB23" s="50" t="str">
        <f>Master!DT22</f>
        <v>A</v>
      </c>
      <c r="GC23" s="50" t="str">
        <f>Master!DU22</f>
        <v>A</v>
      </c>
      <c r="GD23" s="7" t="str">
        <f>Master!DV22</f>
        <v>A</v>
      </c>
      <c r="GE23" s="50" t="str">
        <f>Master!DW22</f>
        <v>NA</v>
      </c>
      <c r="GF23" s="7" t="str">
        <f>Master!DX22</f>
        <v>NA</v>
      </c>
      <c r="GG23" s="50" t="str">
        <f>Master!DY22</f>
        <v>A</v>
      </c>
      <c r="GH23" s="7" t="str">
        <f>Master!DZ22</f>
        <v>A</v>
      </c>
      <c r="GI23" s="50" t="str">
        <f>Master!EA22</f>
        <v>A</v>
      </c>
      <c r="GJ23" s="50" t="str">
        <f>Master!EB22</f>
        <v>NA</v>
      </c>
      <c r="GK23" s="50" t="str">
        <f>Master!CD22</f>
        <v>NA</v>
      </c>
      <c r="GL23" s="50" t="str">
        <f>Master!GH22</f>
        <v>NA</v>
      </c>
      <c r="GM23" s="7" t="str">
        <f>Master!GI22</f>
        <v>NA</v>
      </c>
      <c r="GN23" s="7" t="str">
        <f>Master!GJ22</f>
        <v>NA</v>
      </c>
      <c r="GO23" s="7" t="str">
        <f>Master!GK22</f>
        <v>NA</v>
      </c>
      <c r="GP23" s="50" t="str">
        <f>Master!GL22</f>
        <v>NA</v>
      </c>
      <c r="GQ23" s="50" t="str">
        <f>Master!GM22</f>
        <v>NA</v>
      </c>
      <c r="GR23" s="7" t="str">
        <f>Master!GN22</f>
        <v>NA</v>
      </c>
      <c r="GS23" s="7" t="str">
        <f>Master!BN22</f>
        <v>D</v>
      </c>
      <c r="GT23" s="50" t="str">
        <f>Master!BL22</f>
        <v>D</v>
      </c>
      <c r="GU23" s="50" t="str">
        <f>Master!BM22</f>
        <v>D</v>
      </c>
      <c r="GV23" s="50" t="str">
        <f>Master!DJ22</f>
        <v>B</v>
      </c>
      <c r="GW23" s="7" t="str">
        <f>Master!DK22</f>
        <v>D</v>
      </c>
      <c r="GX23" s="50" t="str">
        <f>Master!DL22</f>
        <v>C</v>
      </c>
      <c r="GY23" s="7" t="str">
        <f>Master!DM22</f>
        <v>C</v>
      </c>
      <c r="GZ23" s="50" t="str">
        <f>Master!DN22</f>
        <v>C</v>
      </c>
      <c r="HA23" s="50" t="str">
        <f>Master!DO22</f>
        <v>B</v>
      </c>
      <c r="HB23" s="50" t="str">
        <f>Master!DP22</f>
        <v>B</v>
      </c>
      <c r="HC23" s="50" t="str">
        <f>Master!DQ22</f>
        <v>C</v>
      </c>
      <c r="HD23" s="50" t="str">
        <f>Master!DR22</f>
        <v>A</v>
      </c>
      <c r="HE23" s="8">
        <f t="shared" si="0"/>
        <v>39</v>
      </c>
      <c r="HF23" s="9">
        <f t="shared" si="32"/>
        <v>0.18571428571428572</v>
      </c>
      <c r="HG23" s="8">
        <f t="shared" si="2"/>
        <v>0</v>
      </c>
      <c r="HH23" s="9">
        <f t="shared" si="33"/>
        <v>0</v>
      </c>
      <c r="HI23" s="8">
        <f t="shared" si="4"/>
        <v>4</v>
      </c>
      <c r="HJ23" s="9">
        <f t="shared" si="34"/>
        <v>1.9047619047619049E-2</v>
      </c>
      <c r="HK23" s="8">
        <f t="shared" si="6"/>
        <v>0</v>
      </c>
      <c r="HL23" s="9">
        <f t="shared" si="35"/>
        <v>0</v>
      </c>
      <c r="HM23" s="8">
        <f t="shared" si="8"/>
        <v>8</v>
      </c>
      <c r="HN23" s="9">
        <f t="shared" si="36"/>
        <v>3.8095238095238099E-2</v>
      </c>
      <c r="HO23" s="8">
        <f t="shared" si="10"/>
        <v>0</v>
      </c>
      <c r="HP23" s="9">
        <f t="shared" si="37"/>
        <v>0</v>
      </c>
      <c r="HQ23" s="8">
        <f t="shared" si="12"/>
        <v>65</v>
      </c>
      <c r="HR23" s="9">
        <f t="shared" si="38"/>
        <v>0.30952380952380953</v>
      </c>
      <c r="HS23" s="8">
        <f t="shared" si="14"/>
        <v>2</v>
      </c>
      <c r="HT23" s="9">
        <f t="shared" si="39"/>
        <v>9.5238095238095247E-3</v>
      </c>
      <c r="HU23" s="8">
        <f t="shared" si="16"/>
        <v>73</v>
      </c>
      <c r="HV23" s="9">
        <f t="shared" si="40"/>
        <v>0.34761904761904761</v>
      </c>
      <c r="HW23" s="8">
        <f t="shared" si="18"/>
        <v>19</v>
      </c>
      <c r="HX23" s="9">
        <f t="shared" si="41"/>
        <v>9.0476190476190474E-2</v>
      </c>
      <c r="HY23" s="8">
        <f t="shared" si="20"/>
        <v>210</v>
      </c>
    </row>
    <row r="24" spans="1:233" ht="50.1" customHeight="1">
      <c r="A24" s="5" t="s">
        <v>31</v>
      </c>
      <c r="B24" s="6" t="s">
        <v>32</v>
      </c>
      <c r="C24" s="48" t="str">
        <f>Master!H23</f>
        <v>NA</v>
      </c>
      <c r="D24" s="50" t="str">
        <f>Master!N23</f>
        <v>A</v>
      </c>
      <c r="E24" s="50" t="str">
        <f>Master!AG23</f>
        <v>C+</v>
      </c>
      <c r="F24" s="50" t="str">
        <f>Master!AH23</f>
        <v>C+</v>
      </c>
      <c r="G24" s="50" t="str">
        <f>Master!AI23</f>
        <v>NA</v>
      </c>
      <c r="H24" s="50" t="str">
        <f>Master!AJ23</f>
        <v>B+</v>
      </c>
      <c r="I24" s="50" t="str">
        <f>Master!AK23</f>
        <v>C+</v>
      </c>
      <c r="J24" s="50" t="str">
        <f>Master!AL23</f>
        <v>NA</v>
      </c>
      <c r="K24" s="50" t="str">
        <f>Master!AM23</f>
        <v>D+</v>
      </c>
      <c r="L24" s="50" t="str">
        <f>Master!AN23</f>
        <v>NA</v>
      </c>
      <c r="M24" s="50" t="str">
        <f>Master!AO23</f>
        <v>NA</v>
      </c>
      <c r="N24" s="50" t="str">
        <f>Master!AP23</f>
        <v>NA</v>
      </c>
      <c r="O24" s="50" t="str">
        <f>Master!AQ23</f>
        <v>A</v>
      </c>
      <c r="P24" s="50" t="str">
        <f>Master!AR23</f>
        <v>NA</v>
      </c>
      <c r="Q24" s="50" t="str">
        <f>Master!AS23</f>
        <v>A</v>
      </c>
      <c r="R24" s="50" t="str">
        <f>Master!AT23</f>
        <v>C+</v>
      </c>
      <c r="S24" s="50" t="str">
        <f>Master!AU23</f>
        <v>A</v>
      </c>
      <c r="T24" s="50" t="str">
        <f>Master!AV23</f>
        <v>B+</v>
      </c>
      <c r="U24" s="50" t="str">
        <f>Master!AW23</f>
        <v>A</v>
      </c>
      <c r="V24" s="50" t="str">
        <f>Master!AX23</f>
        <v>NA</v>
      </c>
      <c r="W24" s="50" t="str">
        <f>Master!AY23</f>
        <v>A</v>
      </c>
      <c r="X24" s="7" t="str">
        <f>Master!CA23</f>
        <v>NA</v>
      </c>
      <c r="Y24" s="7" t="str">
        <f>Master!CB23</f>
        <v>NA</v>
      </c>
      <c r="Z24" s="50" t="str">
        <f>Master!CE23</f>
        <v>NU</v>
      </c>
      <c r="AA24" s="7" t="str">
        <f>Master!CF23</f>
        <v>B</v>
      </c>
      <c r="AB24" s="7" t="str">
        <f>Master!EC23</f>
        <v>C</v>
      </c>
      <c r="AC24" s="7" t="str">
        <f>Master!ED23</f>
        <v>C</v>
      </c>
      <c r="AD24" s="7" t="str">
        <f>Master!EE23</f>
        <v>C</v>
      </c>
      <c r="AE24" s="7" t="str">
        <f>Master!EF23</f>
        <v>C</v>
      </c>
      <c r="AF24" s="7" t="str">
        <f>Master!EG23</f>
        <v>C</v>
      </c>
      <c r="AG24" s="7" t="str">
        <f>Master!EH23</f>
        <v>C</v>
      </c>
      <c r="AH24" s="7" t="str">
        <f>Master!EI23</f>
        <v>C</v>
      </c>
      <c r="AI24" s="7" t="str">
        <f>Master!EJ23</f>
        <v>C</v>
      </c>
      <c r="AJ24" s="7" t="str">
        <f>Master!EK23</f>
        <v>NA</v>
      </c>
      <c r="AK24" s="50" t="str">
        <f>Master!ER23</f>
        <v>NA</v>
      </c>
      <c r="AL24" s="50" t="str">
        <f>Master!ES23</f>
        <v>NA</v>
      </c>
      <c r="AM24" s="50" t="str">
        <f>Master!ET23</f>
        <v>NA</v>
      </c>
      <c r="AN24" s="50" t="str">
        <f>Master!EU23</f>
        <v>NA</v>
      </c>
      <c r="AO24" s="50" t="str">
        <f>Master!EV23</f>
        <v>NA</v>
      </c>
      <c r="AP24" s="50" t="str">
        <f>Master!FI23</f>
        <v>D</v>
      </c>
      <c r="AQ24" s="50" t="str">
        <f>Master!FJ23</f>
        <v>D</v>
      </c>
      <c r="AR24" s="50" t="str">
        <f>Master!FK23</f>
        <v>D</v>
      </c>
      <c r="AS24" s="50" t="str">
        <f>Master!FL23</f>
        <v>D</v>
      </c>
      <c r="AT24" s="50" t="str">
        <f>Master!FN23</f>
        <v>C</v>
      </c>
      <c r="AU24" s="50" t="str">
        <f>Master!FO23</f>
        <v>D</v>
      </c>
      <c r="AV24" s="50" t="str">
        <f>Master!FP23</f>
        <v>C</v>
      </c>
      <c r="AW24" s="50" t="str">
        <f>Master!FQ23</f>
        <v>C</v>
      </c>
      <c r="AX24" s="50" t="str">
        <f>Master!FR23</f>
        <v>C</v>
      </c>
      <c r="AY24" s="50" t="str">
        <f>Master!FS23</f>
        <v>C</v>
      </c>
      <c r="AZ24" s="50" t="s">
        <v>229</v>
      </c>
      <c r="BA24" s="50" t="str">
        <f>Master!FU23</f>
        <v>C</v>
      </c>
      <c r="BB24" s="50" t="str">
        <f>Master!FV23</f>
        <v>C</v>
      </c>
      <c r="BC24" s="50" t="str">
        <f>Master!FW23</f>
        <v>B</v>
      </c>
      <c r="BD24" s="50" t="str">
        <f>Master!FX23</f>
        <v>C</v>
      </c>
      <c r="BE24" s="50" t="str">
        <f>Master!FY23</f>
        <v>C</v>
      </c>
      <c r="BF24" s="50" t="str">
        <f>Master!FZ23</f>
        <v>C</v>
      </c>
      <c r="BG24" s="50" t="str">
        <f>Master!GA23</f>
        <v>C</v>
      </c>
      <c r="BH24" s="50" t="str">
        <f>Master!GB23</f>
        <v>C</v>
      </c>
      <c r="BI24" s="50" t="str">
        <f>Master!GC23</f>
        <v>C</v>
      </c>
      <c r="BJ24" s="50" t="str">
        <f>Master!GD23</f>
        <v>D</v>
      </c>
      <c r="BK24" s="50" t="str">
        <f>Master!GE23</f>
        <v>C</v>
      </c>
      <c r="BL24" s="50" t="str">
        <f>Master!GF23</f>
        <v>C</v>
      </c>
      <c r="BM24" s="50" t="str">
        <f>Master!GG23</f>
        <v>D</v>
      </c>
      <c r="BN24" s="7" t="str">
        <f>Master!GO23</f>
        <v>D</v>
      </c>
      <c r="BO24" s="7" t="str">
        <f>Master!GP23</f>
        <v>D</v>
      </c>
      <c r="BP24" s="7" t="str">
        <f>Master!GQ23</f>
        <v>D</v>
      </c>
      <c r="BQ24" s="7" t="str">
        <f>Master!GR23</f>
        <v>D</v>
      </c>
      <c r="BR24" s="50" t="str">
        <f>Master!GS23</f>
        <v>C</v>
      </c>
      <c r="BS24" s="7" t="str">
        <f>Master!GT23</f>
        <v>A</v>
      </c>
      <c r="BT24" s="50" t="str">
        <f>Master!GU23</f>
        <v>D</v>
      </c>
      <c r="BU24" s="50" t="str">
        <f>Master!GV23</f>
        <v>C</v>
      </c>
      <c r="BV24" s="7" t="str">
        <f>Master!GW23</f>
        <v>D</v>
      </c>
      <c r="BW24" s="50" t="str">
        <f>Master!GX23</f>
        <v>D</v>
      </c>
      <c r="BX24" s="7" t="str">
        <f>Master!GY23</f>
        <v>C</v>
      </c>
      <c r="BY24" s="50" t="str">
        <f>Master!GZ23</f>
        <v>C</v>
      </c>
      <c r="BZ24" s="7" t="str">
        <f>Master!HA23</f>
        <v>D</v>
      </c>
      <c r="CA24" s="7" t="str">
        <f>Master!HB23</f>
        <v>D</v>
      </c>
      <c r="CB24" s="7" t="str">
        <f>Master!HC23</f>
        <v>D</v>
      </c>
      <c r="CC24" s="50" t="str">
        <f>Master!HD23</f>
        <v>D</v>
      </c>
      <c r="CD24" s="50" t="str">
        <f>Master!O23</f>
        <v>C</v>
      </c>
      <c r="CE24" s="7" t="str">
        <f>Master!P23</f>
        <v>C</v>
      </c>
      <c r="CF24" s="50" t="str">
        <f>Master!R23</f>
        <v>NA</v>
      </c>
      <c r="CG24" s="7" t="str">
        <f>Master!BC23</f>
        <v>C</v>
      </c>
      <c r="CH24" s="7" t="str">
        <f>Master!BD23</f>
        <v>D</v>
      </c>
      <c r="CI24" s="7" t="str">
        <f>Master!BE23</f>
        <v>D</v>
      </c>
      <c r="CJ24" s="7" t="str">
        <f>Master!BF23</f>
        <v>D</v>
      </c>
      <c r="CK24" s="7" t="str">
        <f>Master!BG23</f>
        <v>D</v>
      </c>
      <c r="CL24" s="7" t="str">
        <f>Master!BH23</f>
        <v>D</v>
      </c>
      <c r="CM24" s="7" t="str">
        <f>Master!BI23</f>
        <v>D</v>
      </c>
      <c r="CN24" s="7" t="str">
        <f>Master!BJ23</f>
        <v>D</v>
      </c>
      <c r="CO24" s="50" t="str">
        <f>Master!CC23</f>
        <v>D</v>
      </c>
      <c r="CP24" s="7" t="str">
        <f>Master!CG23</f>
        <v>NR</v>
      </c>
      <c r="CQ24" s="7" t="str">
        <f>Master!CH23</f>
        <v>NR</v>
      </c>
      <c r="CR24" s="50" t="str">
        <f>Master!CI23</f>
        <v>D+</v>
      </c>
      <c r="CS24" s="50" t="str">
        <f>Master!CJ23</f>
        <v>D+</v>
      </c>
      <c r="CT24" s="50" t="str">
        <f>Master!CK23</f>
        <v>D</v>
      </c>
      <c r="CU24" s="50" t="str">
        <f>Master!CL23</f>
        <v>D+</v>
      </c>
      <c r="CV24" s="50" t="str">
        <f>Master!CM23</f>
        <v>D</v>
      </c>
      <c r="CW24" s="7" t="str">
        <f>Master!CN23</f>
        <v>D+</v>
      </c>
      <c r="CX24" s="50" t="str">
        <f>Master!CO23</f>
        <v>D</v>
      </c>
      <c r="CY24" s="50" t="str">
        <f>Master!CP23</f>
        <v>D</v>
      </c>
      <c r="CZ24" s="7" t="str">
        <f>Master!CQ23</f>
        <v>D</v>
      </c>
      <c r="DA24" s="50" t="str">
        <f>Master!CR23</f>
        <v>D+</v>
      </c>
      <c r="DB24" s="50" t="str">
        <f>Master!CS23</f>
        <v>D+</v>
      </c>
      <c r="DC24" s="50" t="str">
        <f>Master!CT23</f>
        <v>C</v>
      </c>
      <c r="DD24" s="50" t="str">
        <f>Master!CU23</f>
        <v>D</v>
      </c>
      <c r="DE24" s="50" t="str">
        <f>Master!CV23</f>
        <v>C</v>
      </c>
      <c r="DF24" s="50" t="str">
        <f>Master!CW23</f>
        <v>C</v>
      </c>
      <c r="DG24" s="50" t="str">
        <f>Master!CX23</f>
        <v>D</v>
      </c>
      <c r="DH24" s="50" t="str">
        <f>Master!CY23</f>
        <v>D</v>
      </c>
      <c r="DI24" s="50" t="str">
        <f>Master!CZ23</f>
        <v>C</v>
      </c>
      <c r="DJ24" s="50" t="str">
        <f>Master!DA23</f>
        <v>D+</v>
      </c>
      <c r="DK24" s="50" t="str">
        <f>Master!DB23</f>
        <v>C</v>
      </c>
      <c r="DL24" s="50" t="str">
        <f>Master!DC23</f>
        <v>C+</v>
      </c>
      <c r="DM24" s="50" t="str">
        <f>Master!DD23</f>
        <v>C</v>
      </c>
      <c r="DN24" s="50" t="str">
        <f>Master!DE23</f>
        <v>NR</v>
      </c>
      <c r="DO24" s="50" t="str">
        <f>Master!DF23</f>
        <v>D</v>
      </c>
      <c r="DP24" s="50" t="str">
        <f>Master!DG23</f>
        <v>D</v>
      </c>
      <c r="DQ24" s="50" t="str">
        <f>Master!DH23</f>
        <v>D</v>
      </c>
      <c r="DR24" s="50" t="str">
        <f>Master!DI23</f>
        <v>D</v>
      </c>
      <c r="DS24" s="7" t="str">
        <f>Master!EW23</f>
        <v>B+</v>
      </c>
      <c r="DT24" s="50" t="str">
        <f>Master!EX23</f>
        <v>A</v>
      </c>
      <c r="DU24" s="7" t="str">
        <f>Master!EY23</f>
        <v>B+</v>
      </c>
      <c r="DV24" s="50" t="str">
        <f>Master!EZ23</f>
        <v>A</v>
      </c>
      <c r="DW24" s="50" t="str">
        <f>Master!FA23</f>
        <v>A</v>
      </c>
      <c r="DX24" s="7" t="str">
        <f>Master!FB23</f>
        <v>A</v>
      </c>
      <c r="DY24" s="7" t="str">
        <f>Master!FC23</f>
        <v>D</v>
      </c>
      <c r="DZ24" s="50" t="str">
        <f>Master!FD23</f>
        <v>C</v>
      </c>
      <c r="EA24" s="50" t="str">
        <f>Master!FE23</f>
        <v>C</v>
      </c>
      <c r="EB24" s="50" t="str">
        <f>Master!FF23</f>
        <v>A</v>
      </c>
      <c r="EC24" s="7" t="str">
        <f>Master!FG23</f>
        <v>A</v>
      </c>
      <c r="ED24" s="50" t="str">
        <f>Master!FH23</f>
        <v>B</v>
      </c>
      <c r="EE24" s="50" t="str">
        <f>Master!DS23</f>
        <v>D</v>
      </c>
      <c r="EF24" s="50" t="str">
        <f>Master!AZ23</f>
        <v>NU</v>
      </c>
      <c r="EG24" s="7" t="str">
        <f>Master!BA23</f>
        <v>C</v>
      </c>
      <c r="EH24" s="7" t="str">
        <f>Master!BB23</f>
        <v>C</v>
      </c>
      <c r="EI24" s="50" t="str">
        <f>Master!BO23</f>
        <v>C</v>
      </c>
      <c r="EJ24" s="7" t="str">
        <f>Master!BP23</f>
        <v>NA</v>
      </c>
      <c r="EK24" s="50" t="str">
        <f>Master!BQ23</f>
        <v>C</v>
      </c>
      <c r="EL24" s="50" t="str">
        <f>Master!BR23</f>
        <v>C</v>
      </c>
      <c r="EM24" s="50" t="str">
        <f>Master!BS23</f>
        <v>NA</v>
      </c>
      <c r="EN24" s="50" t="str">
        <f>Master!BT23</f>
        <v>NA</v>
      </c>
      <c r="EO24" s="50" t="str">
        <f>Master!BU23</f>
        <v>NA</v>
      </c>
      <c r="EP24" s="50" t="str">
        <f>Master!BV23</f>
        <v>NR</v>
      </c>
      <c r="EQ24" s="50" t="str">
        <f>Master!BW23</f>
        <v>NA</v>
      </c>
      <c r="ER24" s="50" t="str">
        <f>Master!BX23</f>
        <v>C</v>
      </c>
      <c r="ES24" s="50" t="str">
        <f>Master!BZ23</f>
        <v>NA</v>
      </c>
      <c r="ET24" s="50" t="str">
        <f>Master!BY23</f>
        <v>NA</v>
      </c>
      <c r="EU24" s="7" t="str">
        <f>Master!G23</f>
        <v>C</v>
      </c>
      <c r="EV24" s="50" t="str">
        <f>Master!EL23</f>
        <v>C</v>
      </c>
      <c r="EW24" s="50" t="str">
        <f>Master!EM23</f>
        <v>C</v>
      </c>
      <c r="EX24" s="50" t="str">
        <f>Master!EN23</f>
        <v>C</v>
      </c>
      <c r="EY24" s="50" t="str">
        <f>Master!EO23</f>
        <v>C</v>
      </c>
      <c r="EZ24" s="50" t="str">
        <f>Master!EP23</f>
        <v>C</v>
      </c>
      <c r="FA24" s="50" t="str">
        <f>Master!EQ23</f>
        <v>C</v>
      </c>
      <c r="FB24" s="7" t="str">
        <f>Master!S23</f>
        <v>C</v>
      </c>
      <c r="FC24" s="7" t="str">
        <f>Master!T23</f>
        <v>C</v>
      </c>
      <c r="FD24" s="7" t="str">
        <f>Master!U23</f>
        <v>C</v>
      </c>
      <c r="FE24" s="7" t="str">
        <f>Master!V23</f>
        <v>C</v>
      </c>
      <c r="FF24" s="7" t="str">
        <f>Master!FM23</f>
        <v>C+</v>
      </c>
      <c r="FG24" s="7" t="str">
        <f>Master!BK23</f>
        <v>C</v>
      </c>
      <c r="FH24" s="7" t="str">
        <f>Master!C23</f>
        <v>D+</v>
      </c>
      <c r="FI24" s="50" t="str">
        <f>Master!D23</f>
        <v>B+</v>
      </c>
      <c r="FJ24" s="50" t="str">
        <f>Master!E23</f>
        <v>C+</v>
      </c>
      <c r="FK24" s="50" t="str">
        <f>Master!F23</f>
        <v>A</v>
      </c>
      <c r="FL24" s="50" t="str">
        <f>Master!I23</f>
        <v>B+</v>
      </c>
      <c r="FM24" s="50" t="str">
        <f>Master!J23</f>
        <v>D+</v>
      </c>
      <c r="FN24" s="50" t="str">
        <f>Master!K23</f>
        <v>C+</v>
      </c>
      <c r="FO24" s="50" t="str">
        <f>Master!L23</f>
        <v>B+</v>
      </c>
      <c r="FP24" s="50" t="str">
        <f>Master!M23</f>
        <v>D</v>
      </c>
      <c r="FQ24" s="50" t="str">
        <f>Master!Q23</f>
        <v>A</v>
      </c>
      <c r="FR24" s="50" t="str">
        <f>Master!W23</f>
        <v>C</v>
      </c>
      <c r="FS24" s="50" t="str">
        <f>Master!X23</f>
        <v>C</v>
      </c>
      <c r="FT24" s="50" t="str">
        <f>Master!Y23</f>
        <v>C</v>
      </c>
      <c r="FU24" s="7" t="str">
        <f>Master!Z23</f>
        <v>D</v>
      </c>
      <c r="FV24" s="50" t="str">
        <f>Master!AA23</f>
        <v>C</v>
      </c>
      <c r="FW24" s="7" t="str">
        <f>Master!AB23</f>
        <v>C</v>
      </c>
      <c r="FX24" s="7" t="str">
        <f>Master!AC23</f>
        <v>D</v>
      </c>
      <c r="FY24" s="50" t="str">
        <f>Master!AD23</f>
        <v>D</v>
      </c>
      <c r="FZ24" s="7" t="str">
        <f>Master!AE23</f>
        <v>D</v>
      </c>
      <c r="GA24" s="7" t="str">
        <f>Master!AF23</f>
        <v>B</v>
      </c>
      <c r="GB24" s="50" t="str">
        <f>Master!DT23</f>
        <v>NA</v>
      </c>
      <c r="GC24" s="50" t="str">
        <f>Master!DU23</f>
        <v>NA</v>
      </c>
      <c r="GD24" s="7" t="str">
        <f>Master!DV23</f>
        <v>NA</v>
      </c>
      <c r="GE24" s="50" t="str">
        <f>Master!DW23</f>
        <v>C</v>
      </c>
      <c r="GF24" s="7" t="str">
        <f>Master!DX23</f>
        <v>C</v>
      </c>
      <c r="GG24" s="50" t="str">
        <f>Master!DY23</f>
        <v>NA</v>
      </c>
      <c r="GH24" s="7" t="str">
        <f>Master!DZ23</f>
        <v>NA</v>
      </c>
      <c r="GI24" s="50" t="str">
        <f>Master!EA23</f>
        <v>NA</v>
      </c>
      <c r="GJ24" s="50" t="str">
        <f>Master!EB23</f>
        <v>C</v>
      </c>
      <c r="GK24" s="50" t="str">
        <f>Master!CD23</f>
        <v>D</v>
      </c>
      <c r="GL24" s="50" t="str">
        <f>Master!GH23</f>
        <v>NA</v>
      </c>
      <c r="GM24" s="7" t="str">
        <f>Master!GI23</f>
        <v>NA</v>
      </c>
      <c r="GN24" s="7" t="str">
        <f>Master!GJ23</f>
        <v>NA</v>
      </c>
      <c r="GO24" s="7" t="str">
        <f>Master!GK23</f>
        <v>NA</v>
      </c>
      <c r="GP24" s="50" t="str">
        <f>Master!GL23</f>
        <v>NA</v>
      </c>
      <c r="GQ24" s="50" t="str">
        <f>Master!GM23</f>
        <v>NA</v>
      </c>
      <c r="GR24" s="7" t="str">
        <f>Master!GN23</f>
        <v>C</v>
      </c>
      <c r="GS24" s="7" t="str">
        <f>Master!BN23</f>
        <v>NA</v>
      </c>
      <c r="GT24" s="50" t="str">
        <f>Master!BL23</f>
        <v>D+</v>
      </c>
      <c r="GU24" s="50" t="str">
        <f>Master!BM23</f>
        <v>D+</v>
      </c>
      <c r="GV24" s="50" t="str">
        <f>Master!DJ23</f>
        <v>D</v>
      </c>
      <c r="GW24" s="7" t="str">
        <f>Master!DK23</f>
        <v>D</v>
      </c>
      <c r="GX24" s="50" t="str">
        <f>Master!DL23</f>
        <v>C</v>
      </c>
      <c r="GY24" s="7" t="str">
        <f>Master!DM23</f>
        <v>D+</v>
      </c>
      <c r="GZ24" s="50" t="str">
        <f>Master!DN23</f>
        <v>C</v>
      </c>
      <c r="HA24" s="50" t="str">
        <f>Master!DO23</f>
        <v>C</v>
      </c>
      <c r="HB24" s="50" t="str">
        <f>Master!DP23</f>
        <v>C+</v>
      </c>
      <c r="HC24" s="50" t="str">
        <f>Master!DQ23</f>
        <v>D</v>
      </c>
      <c r="HD24" s="50" t="str">
        <f>Master!DR23</f>
        <v>C+</v>
      </c>
      <c r="HE24" s="8">
        <f t="shared" si="0"/>
        <v>15</v>
      </c>
      <c r="HF24" s="9">
        <f t="shared" si="32"/>
        <v>7.1428571428571425E-2</v>
      </c>
      <c r="HG24" s="8">
        <f t="shared" si="2"/>
        <v>7</v>
      </c>
      <c r="HH24" s="9">
        <f t="shared" si="33"/>
        <v>3.3333333333333333E-2</v>
      </c>
      <c r="HI24" s="8">
        <f t="shared" si="4"/>
        <v>4</v>
      </c>
      <c r="HJ24" s="9">
        <f t="shared" si="34"/>
        <v>1.9047619047619049E-2</v>
      </c>
      <c r="HK24" s="8">
        <f t="shared" si="6"/>
        <v>10</v>
      </c>
      <c r="HL24" s="9">
        <f t="shared" si="35"/>
        <v>4.7619047619047616E-2</v>
      </c>
      <c r="HM24" s="8">
        <f t="shared" si="8"/>
        <v>69</v>
      </c>
      <c r="HN24" s="9">
        <f t="shared" si="36"/>
        <v>0.32857142857142857</v>
      </c>
      <c r="HO24" s="8">
        <f t="shared" si="10"/>
        <v>13</v>
      </c>
      <c r="HP24" s="9">
        <f t="shared" si="37"/>
        <v>6.1904761904761907E-2</v>
      </c>
      <c r="HQ24" s="8">
        <f t="shared" si="12"/>
        <v>49</v>
      </c>
      <c r="HR24" s="9">
        <f t="shared" si="38"/>
        <v>0.23333333333333334</v>
      </c>
      <c r="HS24" s="8">
        <f t="shared" si="14"/>
        <v>4</v>
      </c>
      <c r="HT24" s="9">
        <f t="shared" si="39"/>
        <v>1.9047619047619049E-2</v>
      </c>
      <c r="HU24" s="8">
        <f t="shared" si="16"/>
        <v>37</v>
      </c>
      <c r="HV24" s="9">
        <f t="shared" si="40"/>
        <v>0.1761904761904762</v>
      </c>
      <c r="HW24" s="8">
        <f t="shared" si="18"/>
        <v>2</v>
      </c>
      <c r="HX24" s="9">
        <f t="shared" si="41"/>
        <v>9.5238095238095247E-3</v>
      </c>
      <c r="HY24" s="8">
        <f t="shared" si="20"/>
        <v>210</v>
      </c>
    </row>
    <row r="25" spans="1:233" ht="50.1" customHeight="1">
      <c r="A25" s="5"/>
      <c r="B25" s="17" t="s">
        <v>33</v>
      </c>
      <c r="C25" s="48" t="str">
        <f>Master!H24</f>
        <v>NA</v>
      </c>
      <c r="D25" s="50" t="str">
        <f>Master!N24</f>
        <v>A</v>
      </c>
      <c r="E25" s="50" t="str">
        <f>Master!AG24</f>
        <v>C</v>
      </c>
      <c r="F25" s="50" t="str">
        <f>Master!AH24</f>
        <v>C</v>
      </c>
      <c r="G25" s="50" t="str">
        <f>Master!AI24</f>
        <v>NA</v>
      </c>
      <c r="H25" s="50" t="str">
        <f>Master!AJ24</f>
        <v>B</v>
      </c>
      <c r="I25" s="50" t="str">
        <f>Master!AK24</f>
        <v>C</v>
      </c>
      <c r="J25" s="50" t="str">
        <f>Master!AL24</f>
        <v>NA</v>
      </c>
      <c r="K25" s="50" t="str">
        <f>Master!AM24</f>
        <v>D</v>
      </c>
      <c r="L25" s="50" t="str">
        <f>Master!AN24</f>
        <v>NA</v>
      </c>
      <c r="M25" s="50" t="str">
        <f>Master!AO24</f>
        <v>NA</v>
      </c>
      <c r="N25" s="50" t="str">
        <f>Master!AP24</f>
        <v>NA</v>
      </c>
      <c r="O25" s="50" t="str">
        <f>Master!AQ24</f>
        <v>A</v>
      </c>
      <c r="P25" s="50" t="str">
        <f>Master!AR24</f>
        <v>NA</v>
      </c>
      <c r="Q25" s="50" t="str">
        <f>Master!AS24</f>
        <v>A</v>
      </c>
      <c r="R25" s="50" t="str">
        <f>Master!AT24</f>
        <v>C</v>
      </c>
      <c r="S25" s="50" t="str">
        <f>Master!AU24</f>
        <v>A</v>
      </c>
      <c r="T25" s="50" t="str">
        <f>Master!AV24</f>
        <v>B</v>
      </c>
      <c r="U25" s="50" t="str">
        <f>Master!AW24</f>
        <v>A</v>
      </c>
      <c r="V25" s="50" t="str">
        <f>Master!AX24</f>
        <v>NA</v>
      </c>
      <c r="W25" s="50" t="str">
        <f>Master!AY24</f>
        <v>A</v>
      </c>
      <c r="X25" s="7" t="str">
        <f>Master!CA24</f>
        <v>NA</v>
      </c>
      <c r="Y25" s="7" t="str">
        <f>Master!CB24</f>
        <v>NA</v>
      </c>
      <c r="Z25" s="50" t="str">
        <f>Master!CE24</f>
        <v>NU</v>
      </c>
      <c r="AA25" s="7" t="str">
        <f>Master!CF24</f>
        <v>B</v>
      </c>
      <c r="AB25" s="7" t="str">
        <f>Master!EC24</f>
        <v>C</v>
      </c>
      <c r="AC25" s="7" t="str">
        <f>Master!ED24</f>
        <v>C</v>
      </c>
      <c r="AD25" s="7" t="str">
        <f>Master!EE24</f>
        <v>C</v>
      </c>
      <c r="AE25" s="7" t="str">
        <f>Master!EF24</f>
        <v>C</v>
      </c>
      <c r="AF25" s="7" t="str">
        <f>Master!EG24</f>
        <v>C</v>
      </c>
      <c r="AG25" s="7" t="str">
        <f>Master!EH24</f>
        <v>C</v>
      </c>
      <c r="AH25" s="7" t="str">
        <f>Master!EI24</f>
        <v>C</v>
      </c>
      <c r="AI25" s="7" t="str">
        <f>Master!EJ24</f>
        <v>C</v>
      </c>
      <c r="AJ25" s="7" t="str">
        <f>Master!EK24</f>
        <v>D</v>
      </c>
      <c r="AK25" s="50" t="str">
        <f>Master!ER24</f>
        <v>NA</v>
      </c>
      <c r="AL25" s="50" t="str">
        <f>Master!ES24</f>
        <v>NA</v>
      </c>
      <c r="AM25" s="50" t="str">
        <f>Master!ET24</f>
        <v>NA</v>
      </c>
      <c r="AN25" s="50" t="str">
        <f>Master!EU24</f>
        <v>NA</v>
      </c>
      <c r="AO25" s="50" t="str">
        <f>Master!EV24</f>
        <v>NA</v>
      </c>
      <c r="AP25" s="50" t="str">
        <f>Master!FI24</f>
        <v>NA</v>
      </c>
      <c r="AQ25" s="50" t="str">
        <f>Master!FJ24</f>
        <v>NA</v>
      </c>
      <c r="AR25" s="50" t="str">
        <f>Master!FK24</f>
        <v>NA</v>
      </c>
      <c r="AS25" s="50" t="str">
        <f>Master!FL24</f>
        <v>NA</v>
      </c>
      <c r="AT25" s="50" t="str">
        <f>Master!FN24</f>
        <v>NU</v>
      </c>
      <c r="AU25" s="50" t="str">
        <f>Master!FO24</f>
        <v>NU</v>
      </c>
      <c r="AV25" s="50" t="str">
        <f>Master!FP24</f>
        <v>C</v>
      </c>
      <c r="AW25" s="50" t="str">
        <f>Master!FQ24</f>
        <v>NU</v>
      </c>
      <c r="AX25" s="50" t="str">
        <f>Master!FR24</f>
        <v>NA</v>
      </c>
      <c r="AY25" s="50" t="str">
        <f>Master!FS24</f>
        <v>NA</v>
      </c>
      <c r="AZ25" s="50" t="s">
        <v>15</v>
      </c>
      <c r="BA25" s="50" t="str">
        <f>Master!FU24</f>
        <v>NA</v>
      </c>
      <c r="BB25" s="50" t="str">
        <f>Master!FV24</f>
        <v>NA</v>
      </c>
      <c r="BC25" s="50" t="str">
        <f>Master!FW24</f>
        <v>NU</v>
      </c>
      <c r="BD25" s="50" t="str">
        <f>Master!FX24</f>
        <v>NA</v>
      </c>
      <c r="BE25" s="50" t="str">
        <f>Master!FY24</f>
        <v>NU</v>
      </c>
      <c r="BF25" s="50" t="str">
        <f>Master!FZ24</f>
        <v>NA</v>
      </c>
      <c r="BG25" s="50" t="str">
        <f>Master!GA24</f>
        <v>NA</v>
      </c>
      <c r="BH25" s="50" t="str">
        <f>Master!GB24</f>
        <v>NU</v>
      </c>
      <c r="BI25" s="50" t="str">
        <f>Master!GC24</f>
        <v>NA</v>
      </c>
      <c r="BJ25" s="50" t="str">
        <f>Master!GD24</f>
        <v>NU</v>
      </c>
      <c r="BK25" s="50" t="str">
        <f>Master!GE24</f>
        <v>NA</v>
      </c>
      <c r="BL25" s="50" t="str">
        <f>Master!GF24</f>
        <v>C</v>
      </c>
      <c r="BM25" s="50" t="str">
        <f>Master!GG24</f>
        <v>D</v>
      </c>
      <c r="BN25" s="7" t="str">
        <f>Master!GO24</f>
        <v>NA</v>
      </c>
      <c r="BO25" s="7" t="str">
        <f>Master!GP24</f>
        <v>NA</v>
      </c>
      <c r="BP25" s="7" t="str">
        <f>Master!GQ24</f>
        <v>NA</v>
      </c>
      <c r="BQ25" s="7" t="str">
        <f>Master!GR24</f>
        <v>NA</v>
      </c>
      <c r="BR25" s="50" t="str">
        <f>Master!GS24</f>
        <v>NU</v>
      </c>
      <c r="BS25" s="7" t="str">
        <f>Master!GT24</f>
        <v>NA</v>
      </c>
      <c r="BT25" s="50" t="str">
        <f>Master!GU24</f>
        <v>NU</v>
      </c>
      <c r="BU25" s="50" t="str">
        <f>Master!GV24</f>
        <v>NU</v>
      </c>
      <c r="BV25" s="7" t="str">
        <f>Master!GW24</f>
        <v>NA</v>
      </c>
      <c r="BW25" s="50" t="str">
        <f>Master!GX24</f>
        <v>NU</v>
      </c>
      <c r="BX25" s="7" t="str">
        <f>Master!GY24</f>
        <v>NA</v>
      </c>
      <c r="BY25" s="50" t="str">
        <f>Master!GZ24</f>
        <v>NU</v>
      </c>
      <c r="BZ25" s="7" t="str">
        <f>Master!HA24</f>
        <v>NA</v>
      </c>
      <c r="CA25" s="7" t="str">
        <f>Master!HB24</f>
        <v>NA</v>
      </c>
      <c r="CB25" s="7" t="str">
        <f>Master!HC24</f>
        <v>NU</v>
      </c>
      <c r="CC25" s="50" t="str">
        <f>Master!HD24</f>
        <v>NA</v>
      </c>
      <c r="CD25" s="50" t="str">
        <f>Master!O24</f>
        <v>C</v>
      </c>
      <c r="CE25" s="110" t="str">
        <f>Master!P24</f>
        <v>C</v>
      </c>
      <c r="CF25" s="50" t="str">
        <f>Master!R24</f>
        <v>NA</v>
      </c>
      <c r="CG25" s="7" t="str">
        <f>Master!BC24</f>
        <v>NA</v>
      </c>
      <c r="CH25" s="7" t="str">
        <f>Master!BD24</f>
        <v>NA</v>
      </c>
      <c r="CI25" s="7" t="str">
        <f>Master!BE24</f>
        <v>NA</v>
      </c>
      <c r="CJ25" s="7" t="str">
        <f>Master!BF24</f>
        <v>NA</v>
      </c>
      <c r="CK25" s="7" t="str">
        <f>Master!BG24</f>
        <v>NA</v>
      </c>
      <c r="CL25" s="7" t="str">
        <f>Master!BH24</f>
        <v>NA</v>
      </c>
      <c r="CM25" s="7" t="str">
        <f>Master!BI24</f>
        <v>NA</v>
      </c>
      <c r="CN25" s="7" t="str">
        <f>Master!BJ24</f>
        <v>NA</v>
      </c>
      <c r="CO25" s="50" t="str">
        <f>Master!CC24</f>
        <v>NA</v>
      </c>
      <c r="CP25" s="7" t="str">
        <f>Master!CG24</f>
        <v>D</v>
      </c>
      <c r="CQ25" s="7" t="str">
        <f>Master!CH24</f>
        <v>NR</v>
      </c>
      <c r="CR25" s="50" t="str">
        <f>Master!CI24</f>
        <v>D</v>
      </c>
      <c r="CS25" s="50" t="str">
        <f>Master!CJ24</f>
        <v>D</v>
      </c>
      <c r="CT25" s="50" t="str">
        <f>Master!CK24</f>
        <v>D</v>
      </c>
      <c r="CU25" s="50" t="str">
        <f>Master!CL24</f>
        <v>D</v>
      </c>
      <c r="CV25" s="50" t="str">
        <f>Master!CM24</f>
        <v>D</v>
      </c>
      <c r="CW25" s="7" t="str">
        <f>Master!CN24</f>
        <v>D</v>
      </c>
      <c r="CX25" s="50" t="str">
        <f>Master!CO24</f>
        <v>D</v>
      </c>
      <c r="CY25" s="50" t="str">
        <f>Master!CP24</f>
        <v>D</v>
      </c>
      <c r="CZ25" s="7" t="str">
        <f>Master!CQ24</f>
        <v>D</v>
      </c>
      <c r="DA25" s="50" t="str">
        <f>Master!CR24</f>
        <v>D</v>
      </c>
      <c r="DB25" s="50" t="str">
        <f>Master!CS24</f>
        <v>D</v>
      </c>
      <c r="DC25" s="50" t="str">
        <f>Master!CT24</f>
        <v>C</v>
      </c>
      <c r="DD25" s="50" t="str">
        <f>Master!CU24</f>
        <v>D</v>
      </c>
      <c r="DE25" s="50" t="str">
        <f>Master!CV24</f>
        <v>C</v>
      </c>
      <c r="DF25" s="50" t="str">
        <f>Master!CW24</f>
        <v>C</v>
      </c>
      <c r="DG25" s="50" t="str">
        <f>Master!CX24</f>
        <v>D</v>
      </c>
      <c r="DH25" s="50" t="str">
        <f>Master!CY24</f>
        <v>D</v>
      </c>
      <c r="DI25" s="50" t="str">
        <f>Master!CZ24</f>
        <v>C</v>
      </c>
      <c r="DJ25" s="50" t="str">
        <f>Master!DA24</f>
        <v>D</v>
      </c>
      <c r="DK25" s="50" t="str">
        <f>Master!DB24</f>
        <v>C</v>
      </c>
      <c r="DL25" s="50" t="str">
        <f>Master!DC24</f>
        <v>B</v>
      </c>
      <c r="DM25" s="50" t="str">
        <f>Master!DD24</f>
        <v>C</v>
      </c>
      <c r="DN25" s="50" t="str">
        <f>Master!DE24</f>
        <v>D</v>
      </c>
      <c r="DO25" s="50" t="str">
        <f>Master!DF24</f>
        <v>D</v>
      </c>
      <c r="DP25" s="50" t="str">
        <f>Master!DG24</f>
        <v>D</v>
      </c>
      <c r="DQ25" s="50" t="str">
        <f>Master!DH24</f>
        <v>D</v>
      </c>
      <c r="DR25" s="50" t="str">
        <f>Master!DI24</f>
        <v>D</v>
      </c>
      <c r="DS25" s="7" t="str">
        <f>Master!EW24</f>
        <v>B</v>
      </c>
      <c r="DT25" s="50" t="str">
        <f>Master!EX24</f>
        <v>A</v>
      </c>
      <c r="DU25" s="7" t="str">
        <f>Master!EY24</f>
        <v>B</v>
      </c>
      <c r="DV25" s="50" t="str">
        <f>Master!EZ24</f>
        <v>A</v>
      </c>
      <c r="DW25" s="50" t="str">
        <f>Master!FA24</f>
        <v>A</v>
      </c>
      <c r="DX25" s="7" t="str">
        <f>Master!FB24</f>
        <v>A</v>
      </c>
      <c r="DY25" s="7" t="str">
        <f>Master!FC24</f>
        <v>D</v>
      </c>
      <c r="DZ25" s="50" t="str">
        <f>Master!FD24</f>
        <v>C</v>
      </c>
      <c r="EA25" s="50" t="str">
        <f>Master!FE24</f>
        <v>C</v>
      </c>
      <c r="EB25" s="50" t="str">
        <f>Master!FF24</f>
        <v>A</v>
      </c>
      <c r="EC25" s="7" t="str">
        <f>Master!FG24</f>
        <v>A</v>
      </c>
      <c r="ED25" s="50" t="str">
        <f>Master!FH24</f>
        <v>B</v>
      </c>
      <c r="EE25" s="50" t="str">
        <f>Master!DS24</f>
        <v>D</v>
      </c>
      <c r="EF25" s="50" t="str">
        <f>Master!AZ24</f>
        <v>NU</v>
      </c>
      <c r="EG25" s="7" t="str">
        <f>Master!BA24</f>
        <v>C</v>
      </c>
      <c r="EH25" s="7" t="str">
        <f>Master!BB24</f>
        <v>C</v>
      </c>
      <c r="EI25" s="50" t="str">
        <f>Master!BO24</f>
        <v>C</v>
      </c>
      <c r="EJ25" s="7" t="str">
        <f>Master!BP24</f>
        <v>NA</v>
      </c>
      <c r="EK25" s="50" t="str">
        <f>Master!BQ24</f>
        <v>C</v>
      </c>
      <c r="EL25" s="50" t="str">
        <f>Master!BR24</f>
        <v>C</v>
      </c>
      <c r="EM25" s="50" t="str">
        <f>Master!BS24</f>
        <v>NA</v>
      </c>
      <c r="EN25" s="50" t="str">
        <f>Master!BT24</f>
        <v>NA</v>
      </c>
      <c r="EO25" s="50" t="str">
        <f>Master!BU24</f>
        <v>NA</v>
      </c>
      <c r="EP25" s="50" t="str">
        <f>Master!BV24</f>
        <v>NR</v>
      </c>
      <c r="EQ25" s="50" t="str">
        <f>Master!BW24</f>
        <v>NA</v>
      </c>
      <c r="ER25" s="50" t="str">
        <f>Master!BX24</f>
        <v>C</v>
      </c>
      <c r="ES25" s="50" t="str">
        <f>Master!BZ24</f>
        <v>NA</v>
      </c>
      <c r="ET25" s="50" t="str">
        <f>Master!BY24</f>
        <v>NA</v>
      </c>
      <c r="EU25" s="7" t="str">
        <f>Master!G24</f>
        <v>C</v>
      </c>
      <c r="EV25" s="50" t="str">
        <f>Master!EL24</f>
        <v>C</v>
      </c>
      <c r="EW25" s="50" t="str">
        <f>Master!EM24</f>
        <v>C</v>
      </c>
      <c r="EX25" s="50" t="str">
        <f>Master!EN24</f>
        <v>C</v>
      </c>
      <c r="EY25" s="50" t="str">
        <f>Master!EO24</f>
        <v>C</v>
      </c>
      <c r="EZ25" s="50" t="str">
        <f>Master!EP24</f>
        <v>C</v>
      </c>
      <c r="FA25" s="50" t="str">
        <f>Master!EQ24</f>
        <v>C</v>
      </c>
      <c r="FB25" s="7" t="str">
        <f>Master!S24</f>
        <v>C</v>
      </c>
      <c r="FC25" s="7" t="str">
        <f>Master!T24</f>
        <v>C</v>
      </c>
      <c r="FD25" s="7" t="str">
        <f>Master!U24</f>
        <v>C</v>
      </c>
      <c r="FE25" s="7" t="str">
        <f>Master!V24</f>
        <v>C</v>
      </c>
      <c r="FF25" s="7" t="str">
        <f>Master!FM24</f>
        <v>C</v>
      </c>
      <c r="FG25" s="7" t="str">
        <f>Master!BK24</f>
        <v>C</v>
      </c>
      <c r="FH25" s="7" t="str">
        <f>Master!C24</f>
        <v>C</v>
      </c>
      <c r="FI25" s="50" t="str">
        <f>Master!D24</f>
        <v>B</v>
      </c>
      <c r="FJ25" s="50" t="str">
        <f>Master!E24</f>
        <v>C</v>
      </c>
      <c r="FK25" s="50" t="str">
        <f>Master!F24</f>
        <v>A</v>
      </c>
      <c r="FL25" s="50" t="str">
        <f>Master!I24</f>
        <v>B</v>
      </c>
      <c r="FM25" s="50" t="str">
        <f>Master!J24</f>
        <v>D</v>
      </c>
      <c r="FN25" s="50" t="str">
        <f>Master!K24</f>
        <v>C</v>
      </c>
      <c r="FO25" s="50" t="str">
        <f>Master!L24</f>
        <v>B</v>
      </c>
      <c r="FP25" s="50" t="str">
        <f>Master!M24</f>
        <v>D</v>
      </c>
      <c r="FQ25" s="50" t="str">
        <f>Master!Q24</f>
        <v>NU</v>
      </c>
      <c r="FR25" s="50" t="str">
        <f>Master!W24</f>
        <v>C</v>
      </c>
      <c r="FS25" s="50" t="str">
        <f>Master!X24</f>
        <v>C</v>
      </c>
      <c r="FT25" s="50" t="str">
        <f>Master!Y24</f>
        <v>C</v>
      </c>
      <c r="FU25" s="7" t="str">
        <f>Master!Z24</f>
        <v>D</v>
      </c>
      <c r="FV25" s="50" t="str">
        <f>Master!AA24</f>
        <v>C</v>
      </c>
      <c r="FW25" s="7" t="str">
        <f>Master!AB24</f>
        <v>C</v>
      </c>
      <c r="FX25" s="7" t="str">
        <f>Master!AC24</f>
        <v>D</v>
      </c>
      <c r="FY25" s="50" t="str">
        <f>Master!AD24</f>
        <v>D</v>
      </c>
      <c r="FZ25" s="7" t="str">
        <f>Master!AE24</f>
        <v>D</v>
      </c>
      <c r="GA25" s="7" t="str">
        <f>Master!AF24</f>
        <v>B</v>
      </c>
      <c r="GB25" s="50" t="str">
        <f>Master!DT24</f>
        <v>NA</v>
      </c>
      <c r="GC25" s="50" t="str">
        <f>Master!DU24</f>
        <v>NA</v>
      </c>
      <c r="GD25" s="7" t="str">
        <f>Master!DV24</f>
        <v>NA</v>
      </c>
      <c r="GE25" s="50" t="str">
        <f>Master!DW24</f>
        <v>C</v>
      </c>
      <c r="GF25" s="7" t="str">
        <f>Master!DX24</f>
        <v>C</v>
      </c>
      <c r="GG25" s="50" t="str">
        <f>Master!DY24</f>
        <v>NA</v>
      </c>
      <c r="GH25" s="7" t="str">
        <f>Master!DZ24</f>
        <v>NA</v>
      </c>
      <c r="GI25" s="50" t="str">
        <f>Master!EA24</f>
        <v>NA</v>
      </c>
      <c r="GJ25" s="50" t="str">
        <f>Master!EB24</f>
        <v>C</v>
      </c>
      <c r="GK25" s="50" t="str">
        <f>Master!CD24</f>
        <v>D</v>
      </c>
      <c r="GL25" s="50" t="str">
        <f>Master!GH24</f>
        <v>NA</v>
      </c>
      <c r="GM25" s="7" t="str">
        <f>Master!GI24</f>
        <v>NA</v>
      </c>
      <c r="GN25" s="7" t="str">
        <f>Master!GJ24</f>
        <v>NA</v>
      </c>
      <c r="GO25" s="7" t="str">
        <f>Master!GK24</f>
        <v>NA</v>
      </c>
      <c r="GP25" s="50" t="str">
        <f>Master!GL24</f>
        <v>NA</v>
      </c>
      <c r="GQ25" s="50" t="str">
        <f>Master!GM24</f>
        <v>NA</v>
      </c>
      <c r="GR25" s="7" t="str">
        <f>Master!GN24</f>
        <v>C</v>
      </c>
      <c r="GS25" s="7" t="str">
        <f>Master!BN24</f>
        <v>D</v>
      </c>
      <c r="GT25" s="50" t="str">
        <f>Master!BL24</f>
        <v>C</v>
      </c>
      <c r="GU25" s="50" t="str">
        <f>Master!BM24</f>
        <v>D</v>
      </c>
      <c r="GV25" s="50" t="str">
        <f>Master!DJ24</f>
        <v>D</v>
      </c>
      <c r="GW25" s="7" t="str">
        <f>Master!DK24</f>
        <v>D</v>
      </c>
      <c r="GX25" s="50" t="str">
        <f>Master!DL24</f>
        <v>C</v>
      </c>
      <c r="GY25" s="7" t="str">
        <f>Master!DM24</f>
        <v>C</v>
      </c>
      <c r="GZ25" s="50" t="str">
        <f>Master!DN24</f>
        <v>C</v>
      </c>
      <c r="HA25" s="50" t="str">
        <f>Master!DO24</f>
        <v>C</v>
      </c>
      <c r="HB25" s="50" t="str">
        <f>Master!DP24</f>
        <v>C</v>
      </c>
      <c r="HC25" s="50" t="str">
        <f>Master!DQ24</f>
        <v>D</v>
      </c>
      <c r="HD25" s="50" t="str">
        <f>Master!DR24</f>
        <v>C</v>
      </c>
      <c r="HE25" s="8">
        <f t="shared" si="0"/>
        <v>13</v>
      </c>
      <c r="HF25" s="9">
        <f t="shared" si="32"/>
        <v>6.1904761904761907E-2</v>
      </c>
      <c r="HG25" s="8">
        <f t="shared" si="2"/>
        <v>0</v>
      </c>
      <c r="HH25" s="9">
        <f t="shared" si="33"/>
        <v>0</v>
      </c>
      <c r="HI25" s="8">
        <f t="shared" si="4"/>
        <v>11</v>
      </c>
      <c r="HJ25" s="9">
        <f t="shared" si="34"/>
        <v>5.2380952380952382E-2</v>
      </c>
      <c r="HK25" s="8">
        <f t="shared" si="6"/>
        <v>0</v>
      </c>
      <c r="HL25" s="9">
        <f t="shared" si="35"/>
        <v>0</v>
      </c>
      <c r="HM25" s="8">
        <f t="shared" si="8"/>
        <v>62</v>
      </c>
      <c r="HN25" s="9">
        <f t="shared" si="36"/>
        <v>0.29523809523809524</v>
      </c>
      <c r="HO25" s="8">
        <f t="shared" si="10"/>
        <v>0</v>
      </c>
      <c r="HP25" s="9">
        <f t="shared" si="37"/>
        <v>0</v>
      </c>
      <c r="HQ25" s="8">
        <f t="shared" si="12"/>
        <v>38</v>
      </c>
      <c r="HR25" s="9">
        <f t="shared" si="38"/>
        <v>0.18095238095238095</v>
      </c>
      <c r="HS25" s="8">
        <f t="shared" si="14"/>
        <v>2</v>
      </c>
      <c r="HT25" s="9">
        <f t="shared" si="39"/>
        <v>9.5238095238095247E-3</v>
      </c>
      <c r="HU25" s="8">
        <f t="shared" si="16"/>
        <v>68</v>
      </c>
      <c r="HV25" s="9">
        <f t="shared" si="40"/>
        <v>0.32380952380952382</v>
      </c>
      <c r="HW25" s="8">
        <f t="shared" si="18"/>
        <v>16</v>
      </c>
      <c r="HX25" s="9">
        <f t="shared" si="41"/>
        <v>7.6190476190476197E-2</v>
      </c>
      <c r="HY25" s="8">
        <f t="shared" si="20"/>
        <v>210</v>
      </c>
    </row>
    <row r="26" spans="1:233" ht="50.1" customHeight="1">
      <c r="A26" s="5"/>
      <c r="B26" s="17" t="s">
        <v>34</v>
      </c>
      <c r="C26" s="48" t="str">
        <f>Master!H25</f>
        <v>NA</v>
      </c>
      <c r="D26" s="50" t="str">
        <f>Master!N25</f>
        <v>A</v>
      </c>
      <c r="E26" s="50" t="str">
        <f>Master!AG25</f>
        <v>A</v>
      </c>
      <c r="F26" s="50" t="str">
        <f>Master!AH25</f>
        <v>A</v>
      </c>
      <c r="G26" s="50" t="str">
        <f>Master!AI25</f>
        <v>NA</v>
      </c>
      <c r="H26" s="50" t="str">
        <f>Master!AJ25</f>
        <v>A</v>
      </c>
      <c r="I26" s="50" t="str">
        <f>Master!AK25</f>
        <v>A</v>
      </c>
      <c r="J26" s="50" t="str">
        <f>Master!AL25</f>
        <v>NA</v>
      </c>
      <c r="K26" s="50" t="str">
        <f>Master!AM25</f>
        <v>A</v>
      </c>
      <c r="L26" s="50" t="str">
        <f>Master!AN25</f>
        <v>NA</v>
      </c>
      <c r="M26" s="50" t="str">
        <f>Master!AO25</f>
        <v>NA</v>
      </c>
      <c r="N26" s="50" t="str">
        <f>Master!AP25</f>
        <v>NA</v>
      </c>
      <c r="O26" s="50" t="str">
        <f>Master!AQ25</f>
        <v>NA</v>
      </c>
      <c r="P26" s="50" t="str">
        <f>Master!AR25</f>
        <v>NA</v>
      </c>
      <c r="Q26" s="50" t="str">
        <f>Master!AS25</f>
        <v>A</v>
      </c>
      <c r="R26" s="50" t="str">
        <f>Master!AT25</f>
        <v>A</v>
      </c>
      <c r="S26" s="50" t="str">
        <f>Master!AU25</f>
        <v>A</v>
      </c>
      <c r="T26" s="50" t="str">
        <f>Master!AV25</f>
        <v>A</v>
      </c>
      <c r="U26" s="50" t="str">
        <f>Master!AW25</f>
        <v>A</v>
      </c>
      <c r="V26" s="50" t="str">
        <f>Master!AX25</f>
        <v>NA</v>
      </c>
      <c r="W26" s="50" t="str">
        <f>Master!AY25</f>
        <v>A</v>
      </c>
      <c r="X26" s="7" t="str">
        <f>Master!CA25</f>
        <v>NA</v>
      </c>
      <c r="Y26" s="7" t="str">
        <f>Master!CB25</f>
        <v>NA</v>
      </c>
      <c r="Z26" s="50" t="str">
        <f>Master!CE25</f>
        <v>NU</v>
      </c>
      <c r="AA26" s="7" t="str">
        <f>Master!CF25</f>
        <v>NA</v>
      </c>
      <c r="AB26" s="7" t="str">
        <f>Master!EC25</f>
        <v>NA</v>
      </c>
      <c r="AC26" s="7" t="str">
        <f>Master!ED25</f>
        <v>NA</v>
      </c>
      <c r="AD26" s="7" t="str">
        <f>Master!EE25</f>
        <v>NA</v>
      </c>
      <c r="AE26" s="7" t="str">
        <f>Master!EF25</f>
        <v>NA</v>
      </c>
      <c r="AF26" s="7" t="str">
        <f>Master!EG25</f>
        <v>NA</v>
      </c>
      <c r="AG26" s="7" t="str">
        <f>Master!EH25</f>
        <v>NA</v>
      </c>
      <c r="AH26" s="7" t="str">
        <f>Master!EI25</f>
        <v>NA</v>
      </c>
      <c r="AI26" s="7" t="str">
        <f>Master!EJ25</f>
        <v>NA</v>
      </c>
      <c r="AJ26" s="7" t="str">
        <f>Master!EK25</f>
        <v>NA</v>
      </c>
      <c r="AK26" s="50" t="str">
        <f>Master!ER25</f>
        <v>NA</v>
      </c>
      <c r="AL26" s="50" t="str">
        <f>Master!ES25</f>
        <v>NA</v>
      </c>
      <c r="AM26" s="50" t="str">
        <f>Master!ET25</f>
        <v>NA</v>
      </c>
      <c r="AN26" s="50" t="str">
        <f>Master!EU25</f>
        <v>NA</v>
      </c>
      <c r="AO26" s="50" t="str">
        <f>Master!EV25</f>
        <v>NA</v>
      </c>
      <c r="AP26" s="50" t="str">
        <f>Master!FI25</f>
        <v>D</v>
      </c>
      <c r="AQ26" s="50" t="str">
        <f>Master!FJ25</f>
        <v>D</v>
      </c>
      <c r="AR26" s="50" t="str">
        <f>Master!FK25</f>
        <v>D</v>
      </c>
      <c r="AS26" s="50" t="str">
        <f>Master!FL25</f>
        <v>D</v>
      </c>
      <c r="AT26" s="50" t="str">
        <f>Master!FN25</f>
        <v>NU</v>
      </c>
      <c r="AU26" s="50" t="str">
        <f>Master!FO25</f>
        <v>NU</v>
      </c>
      <c r="AV26" s="50" t="str">
        <f>Master!FP25</f>
        <v>C</v>
      </c>
      <c r="AW26" s="50" t="str">
        <f>Master!FQ25</f>
        <v>NU</v>
      </c>
      <c r="AX26" s="50" t="str">
        <f>Master!FR25</f>
        <v>C</v>
      </c>
      <c r="AY26" s="50" t="str">
        <f>Master!FS25</f>
        <v>C</v>
      </c>
      <c r="AZ26" s="50" t="s">
        <v>229</v>
      </c>
      <c r="BA26" s="50" t="str">
        <f>Master!FU25</f>
        <v>C</v>
      </c>
      <c r="BB26" s="50" t="str">
        <f>Master!FV25</f>
        <v>C</v>
      </c>
      <c r="BC26" s="50" t="str">
        <f>Master!FW25</f>
        <v>NU</v>
      </c>
      <c r="BD26" s="50" t="str">
        <f>Master!FX25</f>
        <v>C</v>
      </c>
      <c r="BE26" s="50" t="str">
        <f>Master!FY25</f>
        <v>NU</v>
      </c>
      <c r="BF26" s="50" t="str">
        <f>Master!FZ25</f>
        <v>C</v>
      </c>
      <c r="BG26" s="50" t="str">
        <f>Master!GA25</f>
        <v>C</v>
      </c>
      <c r="BH26" s="50" t="str">
        <f>Master!GB25</f>
        <v>NU</v>
      </c>
      <c r="BI26" s="50" t="str">
        <f>Master!GC25</f>
        <v>C</v>
      </c>
      <c r="BJ26" s="50" t="str">
        <f>Master!GD25</f>
        <v>NU</v>
      </c>
      <c r="BK26" s="50" t="str">
        <f>Master!GE25</f>
        <v>C</v>
      </c>
      <c r="BL26" s="50" t="str">
        <f>Master!GF25</f>
        <v>C</v>
      </c>
      <c r="BM26" s="50" t="str">
        <f>Master!GG25</f>
        <v>NU</v>
      </c>
      <c r="BN26" s="7" t="str">
        <f>Master!GO25</f>
        <v>D</v>
      </c>
      <c r="BO26" s="7" t="str">
        <f>Master!GP25</f>
        <v>D</v>
      </c>
      <c r="BP26" s="7" t="str">
        <f>Master!GQ25</f>
        <v>D</v>
      </c>
      <c r="BQ26" s="7" t="str">
        <f>Master!GR25</f>
        <v>D</v>
      </c>
      <c r="BR26" s="50" t="str">
        <f>Master!GS25</f>
        <v>NU</v>
      </c>
      <c r="BS26" s="7" t="str">
        <f>Master!GT25</f>
        <v>A</v>
      </c>
      <c r="BT26" s="50" t="str">
        <f>Master!GU25</f>
        <v>NU</v>
      </c>
      <c r="BU26" s="50" t="str">
        <f>Master!GV25</f>
        <v>NU</v>
      </c>
      <c r="BV26" s="7" t="str">
        <f>Master!GW25</f>
        <v>D</v>
      </c>
      <c r="BW26" s="50" t="str">
        <f>Master!GX25</f>
        <v>NU</v>
      </c>
      <c r="BX26" s="7" t="str">
        <f>Master!GY25</f>
        <v>C</v>
      </c>
      <c r="BY26" s="50" t="str">
        <f>Master!GZ25</f>
        <v>NU</v>
      </c>
      <c r="BZ26" s="7" t="str">
        <f>Master!HA25</f>
        <v>D</v>
      </c>
      <c r="CA26" s="7" t="str">
        <f>Master!HB25</f>
        <v>D</v>
      </c>
      <c r="CB26" s="7" t="str">
        <f>Master!HC25</f>
        <v>NU</v>
      </c>
      <c r="CC26" s="50" t="str">
        <f>Master!HD25</f>
        <v>D</v>
      </c>
      <c r="CD26" s="50" t="str">
        <f>Master!O25</f>
        <v>NA</v>
      </c>
      <c r="CE26" s="7" t="str">
        <f>Master!P25</f>
        <v>NA</v>
      </c>
      <c r="CF26" s="50" t="str">
        <f>Master!R25</f>
        <v>NA</v>
      </c>
      <c r="CG26" s="7" t="str">
        <f>Master!BC25</f>
        <v>C</v>
      </c>
      <c r="CH26" s="7" t="str">
        <f>Master!BD25</f>
        <v>D</v>
      </c>
      <c r="CI26" s="7" t="str">
        <f>Master!BE25</f>
        <v>D</v>
      </c>
      <c r="CJ26" s="7" t="str">
        <f>Master!BF25</f>
        <v>D</v>
      </c>
      <c r="CK26" s="7" t="str">
        <f>Master!BG25</f>
        <v>D</v>
      </c>
      <c r="CL26" s="7" t="str">
        <f>Master!BH25</f>
        <v>D</v>
      </c>
      <c r="CM26" s="7" t="str">
        <f>Master!BI25</f>
        <v>D</v>
      </c>
      <c r="CN26" s="7" t="str">
        <f>Master!BJ25</f>
        <v>D</v>
      </c>
      <c r="CO26" s="50" t="str">
        <f>Master!CC25</f>
        <v>D</v>
      </c>
      <c r="CP26" s="7" t="str">
        <f>Master!CG25</f>
        <v>NR</v>
      </c>
      <c r="CQ26" s="7" t="str">
        <f>Master!CH25</f>
        <v>NR</v>
      </c>
      <c r="CR26" s="50" t="str">
        <f>Master!CI25</f>
        <v>C</v>
      </c>
      <c r="CS26" s="50" t="str">
        <f>Master!CJ25</f>
        <v>C</v>
      </c>
      <c r="CT26" s="50" t="str">
        <f>Master!CK25</f>
        <v>D</v>
      </c>
      <c r="CU26" s="50" t="str">
        <f>Master!CL25</f>
        <v>C</v>
      </c>
      <c r="CV26" s="50" t="str">
        <f>Master!CM25</f>
        <v>D</v>
      </c>
      <c r="CW26" s="7" t="str">
        <f>Master!CN25</f>
        <v>A</v>
      </c>
      <c r="CX26" s="50" t="str">
        <f>Master!CO25</f>
        <v>D</v>
      </c>
      <c r="CY26" s="50" t="str">
        <f>Master!CP25</f>
        <v>D</v>
      </c>
      <c r="CZ26" s="7" t="str">
        <f>Master!CQ25</f>
        <v>NR</v>
      </c>
      <c r="DA26" s="50" t="str">
        <f>Master!CR25</f>
        <v>C</v>
      </c>
      <c r="DB26" s="50" t="str">
        <f>Master!CS25</f>
        <v>C</v>
      </c>
      <c r="DC26" s="50" t="str">
        <f>Master!CT25</f>
        <v>C</v>
      </c>
      <c r="DD26" s="50" t="str">
        <f>Master!CU25</f>
        <v>D</v>
      </c>
      <c r="DE26" s="50" t="str">
        <f>Master!CV25</f>
        <v>C</v>
      </c>
      <c r="DF26" s="50" t="str">
        <f>Master!CW25</f>
        <v>C</v>
      </c>
      <c r="DG26" s="50" t="str">
        <f>Master!CX25</f>
        <v>D</v>
      </c>
      <c r="DH26" s="50" t="str">
        <f>Master!CY25</f>
        <v>D</v>
      </c>
      <c r="DI26" s="50" t="str">
        <f>Master!CZ25</f>
        <v>C</v>
      </c>
      <c r="DJ26" s="50" t="str">
        <f>Master!DA25</f>
        <v>C</v>
      </c>
      <c r="DK26" s="50" t="str">
        <f>Master!DB25</f>
        <v>C</v>
      </c>
      <c r="DL26" s="50" t="str">
        <f>Master!DC25</f>
        <v>C</v>
      </c>
      <c r="DM26" s="50" t="str">
        <f>Master!DD25</f>
        <v>C</v>
      </c>
      <c r="DN26" s="50" t="str">
        <f>Master!DE25</f>
        <v>NR</v>
      </c>
      <c r="DO26" s="50" t="str">
        <f>Master!DF25</f>
        <v>D</v>
      </c>
      <c r="DP26" s="50" t="str">
        <f>Master!DG25</f>
        <v>D</v>
      </c>
      <c r="DQ26" s="50" t="str">
        <f>Master!DH25</f>
        <v>D</v>
      </c>
      <c r="DR26" s="50" t="str">
        <f>Master!DI25</f>
        <v>D</v>
      </c>
      <c r="DS26" s="7" t="str">
        <f>Master!EW25</f>
        <v>A</v>
      </c>
      <c r="DT26" s="50" t="str">
        <f>Master!EX25</f>
        <v>NA</v>
      </c>
      <c r="DU26" s="7" t="str">
        <f>Master!EY25</f>
        <v>A</v>
      </c>
      <c r="DV26" s="50" t="str">
        <f>Master!EZ25</f>
        <v>A</v>
      </c>
      <c r="DW26" s="50" t="str">
        <f>Master!FA25</f>
        <v>NA</v>
      </c>
      <c r="DX26" s="7" t="str">
        <f>Master!FB25</f>
        <v>A</v>
      </c>
      <c r="DY26" s="7" t="str">
        <f>Master!FC25</f>
        <v>D</v>
      </c>
      <c r="DZ26" s="50" t="str">
        <f>Master!FD25</f>
        <v>C</v>
      </c>
      <c r="EA26" s="50" t="str">
        <f>Master!FE25</f>
        <v>C</v>
      </c>
      <c r="EB26" s="50" t="str">
        <f>Master!FF25</f>
        <v>A</v>
      </c>
      <c r="EC26" s="7" t="str">
        <f>Master!FG25</f>
        <v>A</v>
      </c>
      <c r="ED26" s="50" t="str">
        <f>Master!FH25</f>
        <v>NA</v>
      </c>
      <c r="EE26" s="50" t="str">
        <f>Master!DS25</f>
        <v>D</v>
      </c>
      <c r="EF26" s="50" t="str">
        <f>Master!AZ25</f>
        <v>NU</v>
      </c>
      <c r="EG26" s="7" t="str">
        <f>Master!BA25</f>
        <v>NA</v>
      </c>
      <c r="EH26" s="7" t="str">
        <f>Master!BB25</f>
        <v>NA</v>
      </c>
      <c r="EI26" s="50" t="str">
        <f>Master!BO25</f>
        <v>NA</v>
      </c>
      <c r="EJ26" s="7" t="str">
        <f>Master!BP25</f>
        <v>NA</v>
      </c>
      <c r="EK26" s="50" t="str">
        <f>Master!BQ25</f>
        <v>NA</v>
      </c>
      <c r="EL26" s="50" t="str">
        <f>Master!BR25</f>
        <v>NA</v>
      </c>
      <c r="EM26" s="50" t="str">
        <f>Master!BS25</f>
        <v>NA</v>
      </c>
      <c r="EN26" s="50" t="str">
        <f>Master!BT25</f>
        <v>NA</v>
      </c>
      <c r="EO26" s="50" t="str">
        <f>Master!BU25</f>
        <v>NA</v>
      </c>
      <c r="EP26" s="50" t="str">
        <f>Master!BV25</f>
        <v>NA</v>
      </c>
      <c r="EQ26" s="50" t="str">
        <f>Master!BW25</f>
        <v>NA</v>
      </c>
      <c r="ER26" s="50" t="str">
        <f>Master!BX25</f>
        <v>NA</v>
      </c>
      <c r="ES26" s="50" t="str">
        <f>Master!BZ25</f>
        <v>NA</v>
      </c>
      <c r="ET26" s="50" t="str">
        <f>Master!BY25</f>
        <v>NA</v>
      </c>
      <c r="EU26" s="7" t="str">
        <f>Master!G25</f>
        <v>NA</v>
      </c>
      <c r="EV26" s="50" t="str">
        <f>Master!EL25</f>
        <v>NA</v>
      </c>
      <c r="EW26" s="50" t="str">
        <f>Master!EM25</f>
        <v>NA</v>
      </c>
      <c r="EX26" s="50" t="str">
        <f>Master!EN25</f>
        <v>NA</v>
      </c>
      <c r="EY26" s="50" t="str">
        <f>Master!EO25</f>
        <v>NA</v>
      </c>
      <c r="EZ26" s="50" t="str">
        <f>Master!EP25</f>
        <v>NA</v>
      </c>
      <c r="FA26" s="50" t="str">
        <f>Master!EQ25</f>
        <v>NA</v>
      </c>
      <c r="FB26" s="7" t="str">
        <f>Master!S25</f>
        <v>NA</v>
      </c>
      <c r="FC26" s="7" t="str">
        <f>Master!T25</f>
        <v>NA</v>
      </c>
      <c r="FD26" s="7" t="str">
        <f>Master!U25</f>
        <v>NA</v>
      </c>
      <c r="FE26" s="7" t="str">
        <f>Master!V25</f>
        <v>NA</v>
      </c>
      <c r="FF26" s="7" t="str">
        <f>Master!FM25</f>
        <v>A</v>
      </c>
      <c r="FG26" s="7" t="str">
        <f>Master!BK25</f>
        <v>NA</v>
      </c>
      <c r="FH26" s="7" t="str">
        <f>Master!C25</f>
        <v>D</v>
      </c>
      <c r="FI26" s="50" t="str">
        <f>Master!D25</f>
        <v>A</v>
      </c>
      <c r="FJ26" s="50" t="str">
        <f>Master!E25</f>
        <v>B</v>
      </c>
      <c r="FK26" s="50" t="str">
        <f>Master!F25</f>
        <v>A</v>
      </c>
      <c r="FL26" s="50" t="str">
        <f>Master!I25</f>
        <v>A</v>
      </c>
      <c r="FM26" s="50" t="str">
        <f>Master!J25</f>
        <v>A</v>
      </c>
      <c r="FN26" s="50" t="str">
        <f>Master!K25</f>
        <v>A</v>
      </c>
      <c r="FO26" s="50" t="str">
        <f>Master!L25</f>
        <v>A</v>
      </c>
      <c r="FP26" s="50" t="str">
        <f>Master!M25</f>
        <v>NA</v>
      </c>
      <c r="FQ26" s="50" t="str">
        <f>Master!Q25</f>
        <v>NU</v>
      </c>
      <c r="FR26" s="50" t="str">
        <f>Master!W25</f>
        <v>NA</v>
      </c>
      <c r="FS26" s="50" t="str">
        <f>Master!X25</f>
        <v>NA</v>
      </c>
      <c r="FT26" s="50" t="str">
        <f>Master!Y25</f>
        <v>NA</v>
      </c>
      <c r="FU26" s="7" t="str">
        <f>Master!Z25</f>
        <v>NA</v>
      </c>
      <c r="FV26" s="50" t="str">
        <f>Master!AA25</f>
        <v>NA</v>
      </c>
      <c r="FW26" s="7" t="str">
        <f>Master!AB25</f>
        <v>NA</v>
      </c>
      <c r="FX26" s="7" t="str">
        <f>Master!AC25</f>
        <v>NA</v>
      </c>
      <c r="FY26" s="50" t="str">
        <f>Master!AD25</f>
        <v>NA</v>
      </c>
      <c r="FZ26" s="7" t="str">
        <f>Master!AE25</f>
        <v>NA</v>
      </c>
      <c r="GA26" s="7" t="str">
        <f>Master!AF25</f>
        <v>NA</v>
      </c>
      <c r="GB26" s="50" t="str">
        <f>Master!DT25</f>
        <v>NA</v>
      </c>
      <c r="GC26" s="50" t="str">
        <f>Master!DU25</f>
        <v>NA</v>
      </c>
      <c r="GD26" s="7" t="str">
        <f>Master!DV25</f>
        <v>NA</v>
      </c>
      <c r="GE26" s="50" t="str">
        <f>Master!DW25</f>
        <v>NA</v>
      </c>
      <c r="GF26" s="7" t="str">
        <f>Master!DX25</f>
        <v>NA</v>
      </c>
      <c r="GG26" s="50" t="str">
        <f>Master!DY25</f>
        <v>NA</v>
      </c>
      <c r="GH26" s="7" t="str">
        <f>Master!DZ25</f>
        <v>NA</v>
      </c>
      <c r="GI26" s="50" t="str">
        <f>Master!EA25</f>
        <v>NA</v>
      </c>
      <c r="GJ26" s="50" t="str">
        <f>Master!EB25</f>
        <v>NA</v>
      </c>
      <c r="GK26" s="50" t="str">
        <f>Master!CD25</f>
        <v>NA</v>
      </c>
      <c r="GL26" s="50" t="str">
        <f>Master!GH25</f>
        <v>NA</v>
      </c>
      <c r="GM26" s="7" t="str">
        <f>Master!GI25</f>
        <v>NA</v>
      </c>
      <c r="GN26" s="7" t="str">
        <f>Master!GJ25</f>
        <v>NA</v>
      </c>
      <c r="GO26" s="7" t="str">
        <f>Master!GK25</f>
        <v>NA</v>
      </c>
      <c r="GP26" s="50" t="str">
        <f>Master!GL25</f>
        <v>NA</v>
      </c>
      <c r="GQ26" s="50" t="str">
        <f>Master!GM25</f>
        <v>NA</v>
      </c>
      <c r="GR26" s="7" t="str">
        <f>Master!GN25</f>
        <v>NA</v>
      </c>
      <c r="GS26" s="7" t="str">
        <f>Master!BN25</f>
        <v>NA</v>
      </c>
      <c r="GT26" s="50" t="str">
        <f>Master!BL25</f>
        <v>D</v>
      </c>
      <c r="GU26" s="50" t="str">
        <f>Master!BM25</f>
        <v>B</v>
      </c>
      <c r="GV26" s="50" t="str">
        <f>Master!DJ25</f>
        <v>D</v>
      </c>
      <c r="GW26" s="7" t="str">
        <f>Master!DK25</f>
        <v>D</v>
      </c>
      <c r="GX26" s="50" t="str">
        <f>Master!DL25</f>
        <v>C</v>
      </c>
      <c r="GY26" s="7" t="str">
        <f>Master!DM25</f>
        <v>D</v>
      </c>
      <c r="GZ26" s="50" t="str">
        <f>Master!DN25</f>
        <v>C</v>
      </c>
      <c r="HA26" s="50" t="str">
        <f>Master!DO25</f>
        <v>C</v>
      </c>
      <c r="HB26" s="50" t="str">
        <f>Master!DP25</f>
        <v>A</v>
      </c>
      <c r="HC26" s="50" t="str">
        <f>Master!DQ25</f>
        <v>D</v>
      </c>
      <c r="HD26" s="50" t="str">
        <f>Master!DR25</f>
        <v>A</v>
      </c>
      <c r="HE26" s="8">
        <f t="shared" si="0"/>
        <v>29</v>
      </c>
      <c r="HF26" s="9">
        <f t="shared" si="32"/>
        <v>0.1380952380952381</v>
      </c>
      <c r="HG26" s="8">
        <f t="shared" si="2"/>
        <v>0</v>
      </c>
      <c r="HH26" s="9">
        <f t="shared" si="33"/>
        <v>0</v>
      </c>
      <c r="HI26" s="8">
        <f t="shared" si="4"/>
        <v>2</v>
      </c>
      <c r="HJ26" s="9">
        <f t="shared" si="34"/>
        <v>9.5238095238095247E-3</v>
      </c>
      <c r="HK26" s="8">
        <f t="shared" si="6"/>
        <v>0</v>
      </c>
      <c r="HL26" s="9">
        <f t="shared" si="35"/>
        <v>0</v>
      </c>
      <c r="HM26" s="8">
        <f t="shared" si="8"/>
        <v>32</v>
      </c>
      <c r="HN26" s="9">
        <f t="shared" si="36"/>
        <v>0.15238095238095239</v>
      </c>
      <c r="HO26" s="8">
        <f t="shared" si="10"/>
        <v>0</v>
      </c>
      <c r="HP26" s="9">
        <f t="shared" si="37"/>
        <v>0</v>
      </c>
      <c r="HQ26" s="8">
        <f t="shared" si="12"/>
        <v>39</v>
      </c>
      <c r="HR26" s="9">
        <f t="shared" si="38"/>
        <v>0.18571428571428572</v>
      </c>
      <c r="HS26" s="8">
        <f t="shared" si="14"/>
        <v>4</v>
      </c>
      <c r="HT26" s="9">
        <f t="shared" si="39"/>
        <v>1.9047619047619049E-2</v>
      </c>
      <c r="HU26" s="8">
        <f t="shared" si="16"/>
        <v>87</v>
      </c>
      <c r="HV26" s="9">
        <f t="shared" si="40"/>
        <v>0.41428571428571431</v>
      </c>
      <c r="HW26" s="8">
        <f t="shared" si="18"/>
        <v>17</v>
      </c>
      <c r="HX26" s="9">
        <f t="shared" si="41"/>
        <v>8.0952380952380956E-2</v>
      </c>
      <c r="HY26" s="8">
        <f t="shared" si="20"/>
        <v>210</v>
      </c>
    </row>
    <row r="27" spans="1:233" ht="50.1" customHeight="1">
      <c r="A27" s="5" t="s">
        <v>35</v>
      </c>
      <c r="B27" s="6" t="s">
        <v>36</v>
      </c>
      <c r="C27" s="48" t="str">
        <f>Master!H26</f>
        <v>C</v>
      </c>
      <c r="D27" s="50" t="str">
        <f>Master!N26</f>
        <v>A</v>
      </c>
      <c r="E27" s="50" t="str">
        <f>Master!AG26</f>
        <v>B</v>
      </c>
      <c r="F27" s="50" t="str">
        <f>Master!AH26</f>
        <v>A</v>
      </c>
      <c r="G27" s="50" t="str">
        <f>Master!AI26</f>
        <v>C</v>
      </c>
      <c r="H27" s="50" t="str">
        <f>Master!AJ26</f>
        <v>D</v>
      </c>
      <c r="I27" s="50" t="str">
        <f>Master!AK26</f>
        <v>B</v>
      </c>
      <c r="J27" s="50" t="str">
        <f>Master!AL26</f>
        <v>C</v>
      </c>
      <c r="K27" s="50" t="str">
        <f>Master!AM26</f>
        <v>C</v>
      </c>
      <c r="L27" s="50" t="str">
        <f>Master!AN26</f>
        <v>C</v>
      </c>
      <c r="M27" s="50" t="str">
        <f>Master!AO26</f>
        <v>C</v>
      </c>
      <c r="N27" s="50" t="str">
        <f>Master!AP26</f>
        <v>C</v>
      </c>
      <c r="O27" s="50" t="str">
        <f>Master!AQ26</f>
        <v>C</v>
      </c>
      <c r="P27" s="50" t="str">
        <f>Master!AR26</f>
        <v>C</v>
      </c>
      <c r="Q27" s="50" t="str">
        <f>Master!AS26</f>
        <v>C</v>
      </c>
      <c r="R27" s="50" t="str">
        <f>Master!AT26</f>
        <v>C</v>
      </c>
      <c r="S27" s="50" t="str">
        <f>Master!AU26</f>
        <v>C</v>
      </c>
      <c r="T27" s="50" t="str">
        <f>Master!AV26</f>
        <v>C</v>
      </c>
      <c r="U27" s="50" t="str">
        <f>Master!AW26</f>
        <v>C</v>
      </c>
      <c r="V27" s="50" t="str">
        <f>Master!AX26</f>
        <v>C</v>
      </c>
      <c r="W27" s="50" t="str">
        <f>Master!AY26</f>
        <v>B</v>
      </c>
      <c r="X27" s="7" t="str">
        <f>Master!CA26</f>
        <v>D</v>
      </c>
      <c r="Y27" s="7" t="str">
        <f>Master!CB26</f>
        <v>D</v>
      </c>
      <c r="Z27" s="50" t="str">
        <f>Master!CE26</f>
        <v>D</v>
      </c>
      <c r="AA27" s="7" t="str">
        <f>Master!CF26</f>
        <v>C</v>
      </c>
      <c r="AB27" s="7" t="str">
        <f>Master!EC26</f>
        <v>C</v>
      </c>
      <c r="AC27" s="7" t="str">
        <f>Master!ED26</f>
        <v>C</v>
      </c>
      <c r="AD27" s="7" t="str">
        <f>Master!EE26</f>
        <v>C</v>
      </c>
      <c r="AE27" s="7" t="str">
        <f>Master!EF26</f>
        <v>C</v>
      </c>
      <c r="AF27" s="7" t="str">
        <f>Master!EG26</f>
        <v>B</v>
      </c>
      <c r="AG27" s="7" t="str">
        <f>Master!EH26</f>
        <v>C</v>
      </c>
      <c r="AH27" s="7" t="str">
        <f>Master!EI26</f>
        <v>B</v>
      </c>
      <c r="AI27" s="7" t="str">
        <f>Master!EJ26</f>
        <v>C</v>
      </c>
      <c r="AJ27" s="7" t="str">
        <f>Master!EK26</f>
        <v>C</v>
      </c>
      <c r="AK27" s="50" t="str">
        <f>Master!ER26</f>
        <v>B</v>
      </c>
      <c r="AL27" s="50" t="str">
        <f>Master!ES26</f>
        <v>C</v>
      </c>
      <c r="AM27" s="50" t="str">
        <f>Master!ET26</f>
        <v>C</v>
      </c>
      <c r="AN27" s="50" t="str">
        <f>Master!EU26</f>
        <v>C</v>
      </c>
      <c r="AO27" s="50" t="str">
        <f>Master!EV26</f>
        <v>C</v>
      </c>
      <c r="AP27" s="50" t="str">
        <f>Master!FI26</f>
        <v>D</v>
      </c>
      <c r="AQ27" s="50" t="str">
        <f>Master!FJ26</f>
        <v>D</v>
      </c>
      <c r="AR27" s="50" t="str">
        <f>Master!FK26</f>
        <v>C</v>
      </c>
      <c r="AS27" s="50" t="str">
        <f>Master!FL26</f>
        <v>C</v>
      </c>
      <c r="AT27" s="50" t="str">
        <f>Master!FN26</f>
        <v>B</v>
      </c>
      <c r="AU27" s="50" t="str">
        <f>Master!FO26</f>
        <v>D</v>
      </c>
      <c r="AV27" s="50" t="str">
        <f>Master!FP26</f>
        <v>B</v>
      </c>
      <c r="AW27" s="50" t="str">
        <f>Master!FQ26</f>
        <v>C</v>
      </c>
      <c r="AX27" s="50" t="str">
        <f>Master!FR26</f>
        <v>C</v>
      </c>
      <c r="AY27" s="50" t="str">
        <f>Master!FS26</f>
        <v>D</v>
      </c>
      <c r="AZ27" s="50" t="s">
        <v>229</v>
      </c>
      <c r="BA27" s="50" t="str">
        <f>Master!FU26</f>
        <v>B</v>
      </c>
      <c r="BB27" s="50" t="str">
        <f>Master!FV26</f>
        <v>D</v>
      </c>
      <c r="BC27" s="50" t="str">
        <f>Master!FW26</f>
        <v>B</v>
      </c>
      <c r="BD27" s="50" t="str">
        <f>Master!FX26</f>
        <v>B</v>
      </c>
      <c r="BE27" s="50" t="str">
        <f>Master!FY26</f>
        <v>A</v>
      </c>
      <c r="BF27" s="50" t="str">
        <f>Master!FZ26</f>
        <v>B</v>
      </c>
      <c r="BG27" s="50" t="str">
        <f>Master!GA26</f>
        <v>C</v>
      </c>
      <c r="BH27" s="50" t="str">
        <f>Master!GB26</f>
        <v>B</v>
      </c>
      <c r="BI27" s="50" t="str">
        <f>Master!GC26</f>
        <v>C</v>
      </c>
      <c r="BJ27" s="50" t="str">
        <f>Master!GD26</f>
        <v>A</v>
      </c>
      <c r="BK27" s="50" t="str">
        <f>Master!GE26</f>
        <v>C</v>
      </c>
      <c r="BL27" s="50" t="str">
        <f>Master!GF26</f>
        <v>B</v>
      </c>
      <c r="BM27" s="50" t="str">
        <f>Master!GG26</f>
        <v>C</v>
      </c>
      <c r="BN27" s="7" t="str">
        <f>Master!GO26</f>
        <v>C</v>
      </c>
      <c r="BO27" s="7" t="str">
        <f>Master!GP26</f>
        <v>C</v>
      </c>
      <c r="BP27" s="7" t="str">
        <f>Master!GQ26</f>
        <v>C</v>
      </c>
      <c r="BQ27" s="7" t="str">
        <f>Master!GR26</f>
        <v>C</v>
      </c>
      <c r="BR27" s="50" t="str">
        <f>Master!GS26</f>
        <v>B</v>
      </c>
      <c r="BS27" s="7" t="str">
        <f>Master!GT26</f>
        <v>C</v>
      </c>
      <c r="BT27" s="50" t="str">
        <f>Master!GU26</f>
        <v>B</v>
      </c>
      <c r="BU27" s="50" t="str">
        <f>Master!GV26</f>
        <v>C</v>
      </c>
      <c r="BV27" s="7" t="str">
        <f>Master!GW26</f>
        <v>B</v>
      </c>
      <c r="BW27" s="50" t="str">
        <f>Master!GX26</f>
        <v>C</v>
      </c>
      <c r="BX27" s="7" t="str">
        <f>Master!GY26</f>
        <v>C</v>
      </c>
      <c r="BY27" s="50" t="str">
        <f>Master!GZ26</f>
        <v>B+</v>
      </c>
      <c r="BZ27" s="7" t="str">
        <f>Master!HA26</f>
        <v>C</v>
      </c>
      <c r="CA27" s="7" t="str">
        <f>Master!HB26</f>
        <v>C</v>
      </c>
      <c r="CB27" s="7" t="str">
        <f>Master!HC26</f>
        <v>B</v>
      </c>
      <c r="CC27" s="50" t="str">
        <f>Master!HD26</f>
        <v>B</v>
      </c>
      <c r="CD27" s="50" t="str">
        <f>Master!O26</f>
        <v>C</v>
      </c>
      <c r="CE27" s="110" t="str">
        <f>Master!P26</f>
        <v>C</v>
      </c>
      <c r="CF27" s="50" t="str">
        <f>Master!R26</f>
        <v>C</v>
      </c>
      <c r="CG27" s="7" t="str">
        <f>Master!BC26</f>
        <v>D</v>
      </c>
      <c r="CH27" s="7" t="str">
        <f>Master!BD26</f>
        <v>C</v>
      </c>
      <c r="CI27" s="7" t="str">
        <f>Master!BE26</f>
        <v>D</v>
      </c>
      <c r="CJ27" s="7" t="str">
        <f>Master!BF26</f>
        <v>D</v>
      </c>
      <c r="CK27" s="7" t="str">
        <f>Master!BG26</f>
        <v>D</v>
      </c>
      <c r="CL27" s="7" t="str">
        <f>Master!BH26</f>
        <v>C</v>
      </c>
      <c r="CM27" s="7" t="str">
        <f>Master!BI26</f>
        <v>C</v>
      </c>
      <c r="CN27" s="7" t="str">
        <f>Master!BJ26</f>
        <v>C</v>
      </c>
      <c r="CO27" s="50" t="str">
        <f>Master!CC26</f>
        <v>D</v>
      </c>
      <c r="CP27" s="7" t="str">
        <f>Master!CG26</f>
        <v>D</v>
      </c>
      <c r="CQ27" s="7" t="str">
        <f>Master!CH26</f>
        <v>C</v>
      </c>
      <c r="CR27" s="50" t="str">
        <f>Master!CI26</f>
        <v>C</v>
      </c>
      <c r="CS27" s="50" t="str">
        <f>Master!CJ26</f>
        <v>C</v>
      </c>
      <c r="CT27" s="50" t="str">
        <f>Master!CK26</f>
        <v>D</v>
      </c>
      <c r="CU27" s="50" t="str">
        <f>Master!CL26</f>
        <v>C</v>
      </c>
      <c r="CV27" s="50" t="str">
        <f>Master!CM26</f>
        <v>C</v>
      </c>
      <c r="CW27" s="7" t="str">
        <f>Master!CN26</f>
        <v>C</v>
      </c>
      <c r="CX27" s="50" t="str">
        <f>Master!CO26</f>
        <v>C</v>
      </c>
      <c r="CY27" s="50" t="str">
        <f>Master!CP26</f>
        <v>C</v>
      </c>
      <c r="CZ27" s="7" t="str">
        <f>Master!CQ26</f>
        <v>D</v>
      </c>
      <c r="DA27" s="50" t="str">
        <f>Master!CR26</f>
        <v>B</v>
      </c>
      <c r="DB27" s="50" t="str">
        <f>Master!CS26</f>
        <v>B</v>
      </c>
      <c r="DC27" s="50" t="str">
        <f>Master!CT26</f>
        <v>B</v>
      </c>
      <c r="DD27" s="50" t="str">
        <f>Master!CU26</f>
        <v>C</v>
      </c>
      <c r="DE27" s="50" t="str">
        <f>Master!CV26</f>
        <v>B</v>
      </c>
      <c r="DF27" s="50" t="str">
        <f>Master!CW26</f>
        <v>NR</v>
      </c>
      <c r="DG27" s="50" t="str">
        <f>Master!CX26</f>
        <v>D</v>
      </c>
      <c r="DH27" s="50" t="str">
        <f>Master!CY26</f>
        <v>C</v>
      </c>
      <c r="DI27" s="50" t="str">
        <f>Master!CZ26</f>
        <v>C</v>
      </c>
      <c r="DJ27" s="50" t="str">
        <f>Master!DA26</f>
        <v>C</v>
      </c>
      <c r="DK27" s="50" t="str">
        <f>Master!DB26</f>
        <v>D</v>
      </c>
      <c r="DL27" s="50" t="str">
        <f>Master!DC26</f>
        <v>B</v>
      </c>
      <c r="DM27" s="50" t="str">
        <f>Master!DD26</f>
        <v>C</v>
      </c>
      <c r="DN27" s="50" t="str">
        <f>Master!DE26</f>
        <v>C</v>
      </c>
      <c r="DO27" s="50" t="str">
        <f>Master!DF26</f>
        <v>D</v>
      </c>
      <c r="DP27" s="50" t="str">
        <f>Master!DG26</f>
        <v>C</v>
      </c>
      <c r="DQ27" s="50" t="str">
        <f>Master!DH26</f>
        <v>C</v>
      </c>
      <c r="DR27" s="50" t="str">
        <f>Master!DI26</f>
        <v>C</v>
      </c>
      <c r="DS27" s="7" t="str">
        <f>Master!EW26</f>
        <v>B</v>
      </c>
      <c r="DT27" s="50" t="str">
        <f>Master!EX26</f>
        <v>A</v>
      </c>
      <c r="DU27" s="7" t="str">
        <f>Master!EY26</f>
        <v>B</v>
      </c>
      <c r="DV27" s="50" t="str">
        <f>Master!EZ26</f>
        <v>A</v>
      </c>
      <c r="DW27" s="50" t="str">
        <f>Master!FA26</f>
        <v>A</v>
      </c>
      <c r="DX27" s="7" t="str">
        <f>Master!FB26</f>
        <v>A</v>
      </c>
      <c r="DY27" s="7" t="str">
        <f>Master!FC26</f>
        <v>B+</v>
      </c>
      <c r="DZ27" s="50" t="str">
        <f>Master!FD26</f>
        <v>A</v>
      </c>
      <c r="EA27" s="50" t="str">
        <f>Master!FE26</f>
        <v>B</v>
      </c>
      <c r="EB27" s="50" t="str">
        <f>Master!FF26</f>
        <v>A</v>
      </c>
      <c r="EC27" s="7" t="str">
        <f>Master!FG26</f>
        <v>A</v>
      </c>
      <c r="ED27" s="50" t="str">
        <f>Master!FH26</f>
        <v>A</v>
      </c>
      <c r="EE27" s="50" t="str">
        <f>Master!DS26</f>
        <v>D</v>
      </c>
      <c r="EF27" s="50" t="str">
        <f>Master!AZ26</f>
        <v>B</v>
      </c>
      <c r="EG27" s="7" t="str">
        <f>Master!BA26</f>
        <v>B</v>
      </c>
      <c r="EH27" s="7" t="str">
        <f>Master!BB26</f>
        <v>A</v>
      </c>
      <c r="EI27" s="50" t="str">
        <f>Master!BO26</f>
        <v>A</v>
      </c>
      <c r="EJ27" s="7" t="str">
        <f>Master!BP26</f>
        <v>B</v>
      </c>
      <c r="EK27" s="50" t="str">
        <f>Master!BQ26</f>
        <v>A</v>
      </c>
      <c r="EL27" s="50" t="str">
        <f>Master!BR26</f>
        <v>A</v>
      </c>
      <c r="EM27" s="50" t="str">
        <f>Master!BS26</f>
        <v>A</v>
      </c>
      <c r="EN27" s="50" t="str">
        <f>Master!BT26</f>
        <v>A</v>
      </c>
      <c r="EO27" s="50" t="str">
        <f>Master!BU26</f>
        <v>A</v>
      </c>
      <c r="EP27" s="50" t="str">
        <f>Master!BV26</f>
        <v>A</v>
      </c>
      <c r="EQ27" s="50" t="str">
        <f>Master!BW26</f>
        <v>A</v>
      </c>
      <c r="ER27" s="50" t="str">
        <f>Master!BX26</f>
        <v>A</v>
      </c>
      <c r="ES27" s="50" t="str">
        <f>Master!BZ26</f>
        <v>A</v>
      </c>
      <c r="ET27" s="50" t="str">
        <f>Master!BY26</f>
        <v>A</v>
      </c>
      <c r="EU27" s="7" t="str">
        <f>Master!G26</f>
        <v>B</v>
      </c>
      <c r="EV27" s="50" t="str">
        <f>Master!EL26</f>
        <v>B</v>
      </c>
      <c r="EW27" s="50" t="str">
        <f>Master!EM26</f>
        <v>A</v>
      </c>
      <c r="EX27" s="50" t="str">
        <f>Master!EN26</f>
        <v>B</v>
      </c>
      <c r="EY27" s="50" t="str">
        <f>Master!EO26</f>
        <v>A</v>
      </c>
      <c r="EZ27" s="50" t="str">
        <f>Master!EP26</f>
        <v>A</v>
      </c>
      <c r="FA27" s="50" t="str">
        <f>Master!EQ26</f>
        <v>B</v>
      </c>
      <c r="FB27" s="7" t="str">
        <f>Master!S26</f>
        <v>A</v>
      </c>
      <c r="FC27" s="7" t="str">
        <f>Master!T26</f>
        <v>A</v>
      </c>
      <c r="FD27" s="7" t="str">
        <f>Master!U26</f>
        <v>A</v>
      </c>
      <c r="FE27" s="7" t="str">
        <f>Master!V26</f>
        <v>A</v>
      </c>
      <c r="FF27" s="7" t="str">
        <f>Master!FM26</f>
        <v>B</v>
      </c>
      <c r="FG27" s="7" t="str">
        <f>Master!BK26</f>
        <v>C</v>
      </c>
      <c r="FH27" s="7" t="str">
        <f>Master!C26</f>
        <v>B</v>
      </c>
      <c r="FI27" s="50" t="str">
        <f>Master!D26</f>
        <v>B</v>
      </c>
      <c r="FJ27" s="50" t="str">
        <f>Master!E26</f>
        <v>C</v>
      </c>
      <c r="FK27" s="50" t="str">
        <f>Master!F26</f>
        <v>B</v>
      </c>
      <c r="FL27" s="50" t="str">
        <f>Master!I26</f>
        <v>A</v>
      </c>
      <c r="FM27" s="50" t="str">
        <f>Master!J26</f>
        <v>B</v>
      </c>
      <c r="FN27" s="50" t="str">
        <f>Master!K26</f>
        <v>B</v>
      </c>
      <c r="FO27" s="50" t="str">
        <f>Master!L26</f>
        <v>B</v>
      </c>
      <c r="FP27" s="50" t="str">
        <f>Master!M26</f>
        <v>C</v>
      </c>
      <c r="FQ27" s="50" t="str">
        <f>Master!Q26</f>
        <v>A</v>
      </c>
      <c r="FR27" s="50" t="str">
        <f>Master!W26</f>
        <v>B</v>
      </c>
      <c r="FS27" s="50" t="str">
        <f>Master!X26</f>
        <v>B</v>
      </c>
      <c r="FT27" s="50" t="str">
        <f>Master!Y26</f>
        <v>B</v>
      </c>
      <c r="FU27" s="7" t="str">
        <f>Master!Z26</f>
        <v>B</v>
      </c>
      <c r="FV27" s="50" t="str">
        <f>Master!AA26</f>
        <v>C</v>
      </c>
      <c r="FW27" s="7" t="str">
        <f>Master!AB26</f>
        <v>B</v>
      </c>
      <c r="FX27" s="7" t="str">
        <f>Master!AC26</f>
        <v>B</v>
      </c>
      <c r="FY27" s="50" t="str">
        <f>Master!AD26</f>
        <v>B</v>
      </c>
      <c r="FZ27" s="7" t="str">
        <f>Master!AE26</f>
        <v>B</v>
      </c>
      <c r="GA27" s="7" t="str">
        <f>Master!AF26</f>
        <v>B</v>
      </c>
      <c r="GB27" s="50" t="str">
        <f>Master!DT26</f>
        <v>C</v>
      </c>
      <c r="GC27" s="50" t="str">
        <f>Master!DU26</f>
        <v>C</v>
      </c>
      <c r="GD27" s="7" t="str">
        <f>Master!DV26</f>
        <v>C</v>
      </c>
      <c r="GE27" s="50" t="str">
        <f>Master!DW26</f>
        <v>B</v>
      </c>
      <c r="GF27" s="7" t="str">
        <f>Master!DX26</f>
        <v>B</v>
      </c>
      <c r="GG27" s="50" t="str">
        <f>Master!DY26</f>
        <v>C</v>
      </c>
      <c r="GH27" s="7" t="str">
        <f>Master!DZ26</f>
        <v>C</v>
      </c>
      <c r="GI27" s="50" t="str">
        <f>Master!EA26</f>
        <v>C</v>
      </c>
      <c r="GJ27" s="50" t="str">
        <f>Master!EB26</f>
        <v>B</v>
      </c>
      <c r="GK27" s="50" t="str">
        <f>Master!CD26</f>
        <v>C</v>
      </c>
      <c r="GL27" s="50" t="str">
        <f>Master!GH26</f>
        <v>D</v>
      </c>
      <c r="GM27" s="7" t="str">
        <f>Master!GI26</f>
        <v>D</v>
      </c>
      <c r="GN27" s="7" t="str">
        <f>Master!GJ26</f>
        <v>D</v>
      </c>
      <c r="GO27" s="7" t="str">
        <f>Master!GK26</f>
        <v>D</v>
      </c>
      <c r="GP27" s="50" t="str">
        <f>Master!GL26</f>
        <v>D</v>
      </c>
      <c r="GQ27" s="50" t="str">
        <f>Master!GM26</f>
        <v>D</v>
      </c>
      <c r="GR27" s="7" t="str">
        <f>Master!GN26</f>
        <v>C</v>
      </c>
      <c r="GS27" s="7" t="str">
        <f>Master!BN26</f>
        <v>D</v>
      </c>
      <c r="GT27" s="50" t="str">
        <f>Master!BL26</f>
        <v>B</v>
      </c>
      <c r="GU27" s="50" t="str">
        <f>Master!BM26</f>
        <v>B</v>
      </c>
      <c r="GV27" s="50" t="str">
        <f>Master!DJ26</f>
        <v>C</v>
      </c>
      <c r="GW27" s="7" t="str">
        <f>Master!DK26</f>
        <v>B</v>
      </c>
      <c r="GX27" s="50" t="str">
        <f>Master!DL26</f>
        <v>C</v>
      </c>
      <c r="GY27" s="7" t="str">
        <f>Master!DM26</f>
        <v>B</v>
      </c>
      <c r="GZ27" s="50" t="str">
        <f>Master!DN26</f>
        <v>C</v>
      </c>
      <c r="HA27" s="50" t="str">
        <f>Master!DO26</f>
        <v>B</v>
      </c>
      <c r="HB27" s="50" t="str">
        <f>Master!DP26</f>
        <v>B</v>
      </c>
      <c r="HC27" s="50" t="str">
        <f>Master!DQ26</f>
        <v>C</v>
      </c>
      <c r="HD27" s="50" t="str">
        <f>Master!DR26</f>
        <v>C</v>
      </c>
      <c r="HE27" s="8">
        <f t="shared" si="0"/>
        <v>33</v>
      </c>
      <c r="HF27" s="15">
        <f t="shared" si="32"/>
        <v>0.15714285714285714</v>
      </c>
      <c r="HG27" s="8">
        <f t="shared" si="2"/>
        <v>2</v>
      </c>
      <c r="HH27" s="15">
        <f t="shared" si="33"/>
        <v>9.5238095238095247E-3</v>
      </c>
      <c r="HI27" s="8">
        <f t="shared" si="4"/>
        <v>59</v>
      </c>
      <c r="HJ27" s="15">
        <f t="shared" si="34"/>
        <v>0.28095238095238095</v>
      </c>
      <c r="HK27" s="8">
        <f t="shared" si="6"/>
        <v>0</v>
      </c>
      <c r="HL27" s="15">
        <f t="shared" si="35"/>
        <v>0</v>
      </c>
      <c r="HM27" s="8">
        <f t="shared" si="8"/>
        <v>87</v>
      </c>
      <c r="HN27" s="15">
        <f t="shared" si="36"/>
        <v>0.41428571428571431</v>
      </c>
      <c r="HO27" s="8">
        <f t="shared" si="10"/>
        <v>0</v>
      </c>
      <c r="HP27" s="15">
        <f t="shared" si="37"/>
        <v>0</v>
      </c>
      <c r="HQ27" s="8">
        <f t="shared" si="12"/>
        <v>28</v>
      </c>
      <c r="HR27" s="15">
        <f t="shared" si="38"/>
        <v>0.13333333333333333</v>
      </c>
      <c r="HS27" s="8">
        <f t="shared" si="14"/>
        <v>1</v>
      </c>
      <c r="HT27" s="15">
        <f t="shared" si="39"/>
        <v>4.7619047619047623E-3</v>
      </c>
      <c r="HU27" s="8">
        <f t="shared" si="16"/>
        <v>0</v>
      </c>
      <c r="HV27" s="15">
        <f t="shared" si="40"/>
        <v>0</v>
      </c>
      <c r="HW27" s="8">
        <f t="shared" si="18"/>
        <v>0</v>
      </c>
      <c r="HX27" s="15">
        <f t="shared" si="41"/>
        <v>0</v>
      </c>
      <c r="HY27" s="14">
        <f t="shared" si="20"/>
        <v>210</v>
      </c>
    </row>
    <row r="28" spans="1:233" ht="50.1" customHeight="1">
      <c r="A28" s="5" t="s">
        <v>37</v>
      </c>
      <c r="B28" s="6" t="s">
        <v>38</v>
      </c>
      <c r="C28" s="48" t="str">
        <f>Master!H27</f>
        <v>C+</v>
      </c>
      <c r="D28" s="50" t="str">
        <f>Master!N27</f>
        <v>B+</v>
      </c>
      <c r="E28" s="50" t="str">
        <f>Master!AG27</f>
        <v>A</v>
      </c>
      <c r="F28" s="50" t="str">
        <f>Master!AH27</f>
        <v>B+</v>
      </c>
      <c r="G28" s="50" t="str">
        <f>Master!AI27</f>
        <v>C+</v>
      </c>
      <c r="H28" s="50" t="str">
        <f>Master!AJ27</f>
        <v>A</v>
      </c>
      <c r="I28" s="50" t="str">
        <f>Master!AK27</f>
        <v>A</v>
      </c>
      <c r="J28" s="50" t="str">
        <f>Master!AL27</f>
        <v>A</v>
      </c>
      <c r="K28" s="50" t="str">
        <f>Master!AM27</f>
        <v>B</v>
      </c>
      <c r="L28" s="50" t="str">
        <f>Master!AN27</f>
        <v>A</v>
      </c>
      <c r="M28" s="50" t="str">
        <f>Master!AO27</f>
        <v>C+</v>
      </c>
      <c r="N28" s="50" t="str">
        <f>Master!AP27</f>
        <v>A</v>
      </c>
      <c r="O28" s="50" t="str">
        <f>Master!AQ27</f>
        <v>B+</v>
      </c>
      <c r="P28" s="50" t="str">
        <f>Master!AR27</f>
        <v>A</v>
      </c>
      <c r="Q28" s="50" t="str">
        <f>Master!AS27</f>
        <v>B+</v>
      </c>
      <c r="R28" s="50" t="str">
        <f>Master!AT27</f>
        <v>B</v>
      </c>
      <c r="S28" s="50" t="str">
        <f>Master!AU27</f>
        <v>A</v>
      </c>
      <c r="T28" s="50" t="str">
        <f>Master!AV27</f>
        <v>A</v>
      </c>
      <c r="U28" s="50" t="str">
        <f>Master!AW27</f>
        <v>A</v>
      </c>
      <c r="V28" s="50" t="str">
        <f>Master!AX27</f>
        <v>A</v>
      </c>
      <c r="W28" s="50" t="str">
        <f>Master!AY27</f>
        <v>A</v>
      </c>
      <c r="X28" s="7" t="str">
        <f>Master!CA27</f>
        <v>D+</v>
      </c>
      <c r="Y28" s="7" t="str">
        <f>Master!CB27</f>
        <v>D+</v>
      </c>
      <c r="Z28" s="50" t="str">
        <f>Master!CE27</f>
        <v>A</v>
      </c>
      <c r="AA28" s="7" t="str">
        <f>Master!CF27</f>
        <v>D</v>
      </c>
      <c r="AB28" s="7" t="str">
        <f>Master!EC27</f>
        <v>A</v>
      </c>
      <c r="AC28" s="7" t="str">
        <f>Master!ED27</f>
        <v>A</v>
      </c>
      <c r="AD28" s="7" t="str">
        <f>Master!EE27</f>
        <v>A</v>
      </c>
      <c r="AE28" s="7" t="str">
        <f>Master!EF27</f>
        <v>A</v>
      </c>
      <c r="AF28" s="7" t="str">
        <f>Master!EG27</f>
        <v>A</v>
      </c>
      <c r="AG28" s="7" t="str">
        <f>Master!EH27</f>
        <v>A</v>
      </c>
      <c r="AH28" s="7" t="str">
        <f>Master!EI27</f>
        <v>A</v>
      </c>
      <c r="AI28" s="7" t="str">
        <f>Master!EJ27</f>
        <v>A</v>
      </c>
      <c r="AJ28" s="7" t="str">
        <f>Master!EK27</f>
        <v>B</v>
      </c>
      <c r="AK28" s="50" t="str">
        <f>Master!ER27</f>
        <v>C+</v>
      </c>
      <c r="AL28" s="50" t="str">
        <f>Master!ES27</f>
        <v>C</v>
      </c>
      <c r="AM28" s="50" t="str">
        <f>Master!ET27</f>
        <v>C</v>
      </c>
      <c r="AN28" s="50" t="str">
        <f>Master!EU27</f>
        <v>C</v>
      </c>
      <c r="AO28" s="50" t="str">
        <f>Master!EV27</f>
        <v>C</v>
      </c>
      <c r="AP28" s="50" t="str">
        <f>Master!FI27</f>
        <v>D+</v>
      </c>
      <c r="AQ28" s="50" t="str">
        <f>Master!FJ27</f>
        <v>B+</v>
      </c>
      <c r="AR28" s="50" t="str">
        <f>Master!FK27</f>
        <v>B</v>
      </c>
      <c r="AS28" s="50" t="str">
        <f>Master!FL27</f>
        <v>B</v>
      </c>
      <c r="AT28" s="50" t="str">
        <f>Master!FN27</f>
        <v>D+</v>
      </c>
      <c r="AU28" s="50" t="str">
        <f>Master!FO27</f>
        <v>B</v>
      </c>
      <c r="AV28" s="50" t="str">
        <f>Master!FP27</f>
        <v>C+</v>
      </c>
      <c r="AW28" s="50" t="str">
        <f>Master!FQ27</f>
        <v>B+</v>
      </c>
      <c r="AX28" s="50" t="str">
        <f>Master!FR27</f>
        <v>C+</v>
      </c>
      <c r="AY28" s="50" t="str">
        <f>Master!FS27</f>
        <v>C+</v>
      </c>
      <c r="AZ28" s="50" t="s">
        <v>230</v>
      </c>
      <c r="BA28" s="50" t="str">
        <f>Master!FU27</f>
        <v>C+</v>
      </c>
      <c r="BB28" s="50" t="str">
        <f>Master!FV27</f>
        <v>C+</v>
      </c>
      <c r="BC28" s="50" t="str">
        <f>Master!FW27</f>
        <v>A</v>
      </c>
      <c r="BD28" s="50" t="str">
        <f>Master!FX27</f>
        <v>C+</v>
      </c>
      <c r="BE28" s="50" t="str">
        <f>Master!FY27</f>
        <v>D+</v>
      </c>
      <c r="BF28" s="50" t="str">
        <f>Master!FZ27</f>
        <v>B</v>
      </c>
      <c r="BG28" s="50" t="str">
        <f>Master!GA27</f>
        <v>C+</v>
      </c>
      <c r="BH28" s="50" t="str">
        <f>Master!GB27</f>
        <v>D</v>
      </c>
      <c r="BI28" s="50" t="str">
        <f>Master!GC27</f>
        <v>C+</v>
      </c>
      <c r="BJ28" s="50" t="str">
        <f>Master!GD27</f>
        <v>D+</v>
      </c>
      <c r="BK28" s="50" t="str">
        <f>Master!GE27</f>
        <v>C+</v>
      </c>
      <c r="BL28" s="50" t="str">
        <f>Master!GF27</f>
        <v>C+</v>
      </c>
      <c r="BM28" s="50" t="str">
        <f>Master!GG27</f>
        <v>C+</v>
      </c>
      <c r="BN28" s="7" t="str">
        <f>Master!GO27</f>
        <v>C+</v>
      </c>
      <c r="BO28" s="7" t="str">
        <f>Master!GP27</f>
        <v>C</v>
      </c>
      <c r="BP28" s="7" t="str">
        <f>Master!GQ27</f>
        <v>B</v>
      </c>
      <c r="BQ28" s="7" t="str">
        <f>Master!GR27</f>
        <v>C</v>
      </c>
      <c r="BR28" s="50" t="str">
        <f>Master!GS27</f>
        <v>C+</v>
      </c>
      <c r="BS28" s="7" t="str">
        <f>Master!GT27</f>
        <v>C+</v>
      </c>
      <c r="BT28" s="50" t="str">
        <f>Master!GU27</f>
        <v>C</v>
      </c>
      <c r="BU28" s="50" t="str">
        <f>Master!GV27</f>
        <v>B</v>
      </c>
      <c r="BV28" s="7" t="str">
        <f>Master!GW27</f>
        <v>B</v>
      </c>
      <c r="BW28" s="50" t="str">
        <f>Master!GX27</f>
        <v>C</v>
      </c>
      <c r="BX28" s="7" t="str">
        <f>Master!GY27</f>
        <v>B</v>
      </c>
      <c r="BY28" s="50" t="str">
        <f>Master!GZ27</f>
        <v>B</v>
      </c>
      <c r="BZ28" s="7" t="str">
        <f>Master!HA27</f>
        <v>B</v>
      </c>
      <c r="CA28" s="7" t="str">
        <f>Master!HB27</f>
        <v>C</v>
      </c>
      <c r="CB28" s="7" t="str">
        <f>Master!HC27</f>
        <v>C+</v>
      </c>
      <c r="CC28" s="50" t="str">
        <f>Master!HD27</f>
        <v>B</v>
      </c>
      <c r="CD28" s="50" t="str">
        <f>Master!O27</f>
        <v>C</v>
      </c>
      <c r="CE28" s="7" t="str">
        <f>Master!P27</f>
        <v>NR</v>
      </c>
      <c r="CF28" s="50" t="str">
        <f>Master!R27</f>
        <v>D+</v>
      </c>
      <c r="CG28" s="7" t="str">
        <f>Master!BC27</f>
        <v>D+</v>
      </c>
      <c r="CH28" s="7" t="str">
        <f>Master!BD27</f>
        <v>NR</v>
      </c>
      <c r="CI28" s="7" t="str">
        <f>Master!BE27</f>
        <v>C</v>
      </c>
      <c r="CJ28" s="7" t="str">
        <f>Master!BF27</f>
        <v>D</v>
      </c>
      <c r="CK28" s="7" t="str">
        <f>Master!BG27</f>
        <v>NR</v>
      </c>
      <c r="CL28" s="7" t="str">
        <f>Master!BH27</f>
        <v>C+</v>
      </c>
      <c r="CM28" s="7" t="str">
        <f>Master!BI27</f>
        <v>C+</v>
      </c>
      <c r="CN28" s="7" t="str">
        <f>Master!BJ27</f>
        <v>C+</v>
      </c>
      <c r="CO28" s="50" t="str">
        <f>Master!CC27</f>
        <v>C</v>
      </c>
      <c r="CP28" s="7" t="str">
        <f>Master!CG27</f>
        <v>NR</v>
      </c>
      <c r="CQ28" s="7" t="str">
        <f>Master!CH27</f>
        <v>D</v>
      </c>
      <c r="CR28" s="50" t="str">
        <f>Master!CI27</f>
        <v>D</v>
      </c>
      <c r="CS28" s="50" t="str">
        <f>Master!CJ27</f>
        <v>D+</v>
      </c>
      <c r="CT28" s="50" t="str">
        <f>Master!CK27</f>
        <v>D+</v>
      </c>
      <c r="CU28" s="50" t="str">
        <f>Master!CL27</f>
        <v>D</v>
      </c>
      <c r="CV28" s="50" t="str">
        <f>Master!CM27</f>
        <v>D+</v>
      </c>
      <c r="CW28" s="7" t="str">
        <f>Master!CN27</f>
        <v>D+</v>
      </c>
      <c r="CX28" s="50" t="str">
        <f>Master!CO27</f>
        <v>NR</v>
      </c>
      <c r="CY28" s="50" t="str">
        <f>Master!CP27</f>
        <v>B</v>
      </c>
      <c r="CZ28" s="7" t="str">
        <f>Master!CQ27</f>
        <v>NR</v>
      </c>
      <c r="DA28" s="50" t="str">
        <f>Master!CR27</f>
        <v>C+</v>
      </c>
      <c r="DB28" s="50" t="str">
        <f>Master!CS27</f>
        <v>C+</v>
      </c>
      <c r="DC28" s="50" t="str">
        <f>Master!CT27</f>
        <v>C+</v>
      </c>
      <c r="DD28" s="50" t="str">
        <f>Master!CU27</f>
        <v>C+</v>
      </c>
      <c r="DE28" s="50" t="str">
        <f>Master!CV27</f>
        <v>B</v>
      </c>
      <c r="DF28" s="50" t="str">
        <f>Master!CW27</f>
        <v>C+</v>
      </c>
      <c r="DG28" s="50" t="str">
        <f>Master!CX27</f>
        <v>D+</v>
      </c>
      <c r="DH28" s="50" t="str">
        <f>Master!CY27</f>
        <v>D+</v>
      </c>
      <c r="DI28" s="50" t="str">
        <f>Master!CZ27</f>
        <v>C</v>
      </c>
      <c r="DJ28" s="50" t="str">
        <f>Master!DA27</f>
        <v>C+</v>
      </c>
      <c r="DK28" s="50" t="str">
        <f>Master!DB27</f>
        <v>B</v>
      </c>
      <c r="DL28" s="50" t="str">
        <f>Master!DC27</f>
        <v>A</v>
      </c>
      <c r="DM28" s="50" t="str">
        <f>Master!DD27</f>
        <v>B+</v>
      </c>
      <c r="DN28" s="50" t="str">
        <f>Master!DE27</f>
        <v>D</v>
      </c>
      <c r="DO28" s="50" t="str">
        <f>Master!DF27</f>
        <v>C</v>
      </c>
      <c r="DP28" s="50" t="str">
        <f>Master!DG27</f>
        <v>D+</v>
      </c>
      <c r="DQ28" s="50" t="str">
        <f>Master!DH27</f>
        <v>C+</v>
      </c>
      <c r="DR28" s="50" t="str">
        <f>Master!DI27</f>
        <v>D</v>
      </c>
      <c r="DS28" s="7" t="str">
        <f>Master!EW27</f>
        <v>B</v>
      </c>
      <c r="DT28" s="50" t="str">
        <f>Master!EX27</f>
        <v>A</v>
      </c>
      <c r="DU28" s="7" t="str">
        <f>Master!EY27</f>
        <v>A</v>
      </c>
      <c r="DV28" s="50" t="str">
        <f>Master!EZ27</f>
        <v>A</v>
      </c>
      <c r="DW28" s="50" t="str">
        <f>Master!FA27</f>
        <v>A</v>
      </c>
      <c r="DX28" s="7" t="str">
        <f>Master!FB27</f>
        <v>B+</v>
      </c>
      <c r="DY28" s="7" t="str">
        <f>Master!FC27</f>
        <v>D+</v>
      </c>
      <c r="DZ28" s="50" t="str">
        <f>Master!FD27</f>
        <v>B</v>
      </c>
      <c r="EA28" s="50" t="str">
        <f>Master!FE27</f>
        <v>B</v>
      </c>
      <c r="EB28" s="50" t="str">
        <f>Master!FF27</f>
        <v>B</v>
      </c>
      <c r="EC28" s="7" t="str">
        <f>Master!FG27</f>
        <v>B</v>
      </c>
      <c r="ED28" s="50" t="str">
        <f>Master!FH27</f>
        <v>A</v>
      </c>
      <c r="EE28" s="50" t="str">
        <f>Master!DS27</f>
        <v>C</v>
      </c>
      <c r="EF28" s="50" t="str">
        <f>Master!AZ27</f>
        <v>A</v>
      </c>
      <c r="EG28" s="7" t="str">
        <f>Master!BA27</f>
        <v>A</v>
      </c>
      <c r="EH28" s="7" t="str">
        <f>Master!BB27</f>
        <v>B+</v>
      </c>
      <c r="EI28" s="50" t="str">
        <f>Master!BO27</f>
        <v>A</v>
      </c>
      <c r="EJ28" s="7" t="str">
        <f>Master!BP27</f>
        <v>A</v>
      </c>
      <c r="EK28" s="50" t="str">
        <f>Master!BQ27</f>
        <v>A</v>
      </c>
      <c r="EL28" s="50" t="str">
        <f>Master!BR27</f>
        <v>A</v>
      </c>
      <c r="EM28" s="50" t="str">
        <f>Master!BS27</f>
        <v>B+</v>
      </c>
      <c r="EN28" s="50" t="str">
        <f>Master!BT27</f>
        <v>A</v>
      </c>
      <c r="EO28" s="50" t="str">
        <f>Master!BU27</f>
        <v>B+</v>
      </c>
      <c r="EP28" s="50" t="str">
        <f>Master!BV27</f>
        <v>A</v>
      </c>
      <c r="EQ28" s="50" t="str">
        <f>Master!BW27</f>
        <v>A</v>
      </c>
      <c r="ER28" s="50" t="str">
        <f>Master!BX27</f>
        <v>B+</v>
      </c>
      <c r="ES28" s="50" t="str">
        <f>Master!BZ27</f>
        <v>B+</v>
      </c>
      <c r="ET28" s="50" t="str">
        <f>Master!BY27</f>
        <v>B+</v>
      </c>
      <c r="EU28" s="7" t="str">
        <f>Master!G27</f>
        <v>C+</v>
      </c>
      <c r="EV28" s="50" t="str">
        <f>Master!EL27</f>
        <v>C</v>
      </c>
      <c r="EW28" s="50" t="str">
        <f>Master!EM27</f>
        <v>B</v>
      </c>
      <c r="EX28" s="50" t="str">
        <f>Master!EN27</f>
        <v>B+</v>
      </c>
      <c r="EY28" s="50" t="str">
        <f>Master!EO27</f>
        <v>C+</v>
      </c>
      <c r="EZ28" s="50" t="str">
        <f>Master!EP27</f>
        <v>C+</v>
      </c>
      <c r="FA28" s="50" t="str">
        <f>Master!EQ27</f>
        <v>B</v>
      </c>
      <c r="FB28" s="7" t="str">
        <f>Master!S27</f>
        <v>B</v>
      </c>
      <c r="FC28" s="7" t="str">
        <f>Master!T27</f>
        <v>B</v>
      </c>
      <c r="FD28" s="7" t="str">
        <f>Master!U27</f>
        <v>B</v>
      </c>
      <c r="FE28" s="7" t="str">
        <f>Master!V27</f>
        <v>B</v>
      </c>
      <c r="FF28" s="7" t="str">
        <f>Master!FM27</f>
        <v>A</v>
      </c>
      <c r="FG28" s="7" t="str">
        <f>Master!BK27</f>
        <v>C+</v>
      </c>
      <c r="FH28" s="7" t="str">
        <f>Master!C27</f>
        <v>B+</v>
      </c>
      <c r="FI28" s="50" t="str">
        <f>Master!D27</f>
        <v>B+</v>
      </c>
      <c r="FJ28" s="50" t="str">
        <f>Master!E27</f>
        <v>C</v>
      </c>
      <c r="FK28" s="50" t="str">
        <f>Master!F27</f>
        <v>B</v>
      </c>
      <c r="FL28" s="50" t="str">
        <f>Master!I27</f>
        <v>A</v>
      </c>
      <c r="FM28" s="50" t="str">
        <f>Master!J27</f>
        <v>B</v>
      </c>
      <c r="FN28" s="50" t="str">
        <f>Master!K27</f>
        <v>A</v>
      </c>
      <c r="FO28" s="50" t="str">
        <f>Master!L27</f>
        <v>A</v>
      </c>
      <c r="FP28" s="50" t="str">
        <f>Master!M27</f>
        <v>A</v>
      </c>
      <c r="FQ28" s="50" t="str">
        <f>Master!Q27</f>
        <v>A</v>
      </c>
      <c r="FR28" s="50" t="str">
        <f>Master!W27</f>
        <v>NR</v>
      </c>
      <c r="FS28" s="50" t="str">
        <f>Master!X27</f>
        <v>B</v>
      </c>
      <c r="FT28" s="50" t="str">
        <f>Master!Y27</f>
        <v>C+</v>
      </c>
      <c r="FU28" s="7" t="str">
        <f>Master!Z27</f>
        <v>B+</v>
      </c>
      <c r="FV28" s="50" t="str">
        <f>Master!AA27</f>
        <v>B</v>
      </c>
      <c r="FW28" s="7" t="str">
        <f>Master!AB27</f>
        <v>C+</v>
      </c>
      <c r="FX28" s="7" t="str">
        <f>Master!AC27</f>
        <v>C+</v>
      </c>
      <c r="FY28" s="50" t="str">
        <f>Master!AD27</f>
        <v>A</v>
      </c>
      <c r="FZ28" s="7" t="str">
        <f>Master!AE27</f>
        <v>B</v>
      </c>
      <c r="GA28" s="7" t="str">
        <f>Master!AF27</f>
        <v>C+</v>
      </c>
      <c r="GB28" s="50" t="str">
        <f>Master!DT27</f>
        <v>B</v>
      </c>
      <c r="GC28" s="50" t="str">
        <f>Master!DU27</f>
        <v>C</v>
      </c>
      <c r="GD28" s="7" t="str">
        <f>Master!DV27</f>
        <v>C+</v>
      </c>
      <c r="GE28" s="50" t="str">
        <f>Master!DW27</f>
        <v>B</v>
      </c>
      <c r="GF28" s="7" t="str">
        <f>Master!DX27</f>
        <v>B</v>
      </c>
      <c r="GG28" s="50" t="str">
        <f>Master!DY27</f>
        <v>B</v>
      </c>
      <c r="GH28" s="7" t="str">
        <f>Master!DZ27</f>
        <v>B</v>
      </c>
      <c r="GI28" s="50" t="str">
        <f>Master!EA27</f>
        <v>B</v>
      </c>
      <c r="GJ28" s="50" t="str">
        <f>Master!EB27</f>
        <v>B</v>
      </c>
      <c r="GK28" s="50" t="str">
        <f>Master!CD27</f>
        <v>B</v>
      </c>
      <c r="GL28" s="50" t="str">
        <f>Master!GH27</f>
        <v>C+</v>
      </c>
      <c r="GM28" s="7" t="str">
        <f>Master!GI27</f>
        <v>C</v>
      </c>
      <c r="GN28" s="7" t="str">
        <f>Master!GJ27</f>
        <v>C</v>
      </c>
      <c r="GO28" s="7" t="str">
        <f>Master!GK27</f>
        <v>C</v>
      </c>
      <c r="GP28" s="50" t="str">
        <f>Master!GL27</f>
        <v>C+</v>
      </c>
      <c r="GQ28" s="50" t="str">
        <f>Master!GM27</f>
        <v>NR</v>
      </c>
      <c r="GR28" s="7" t="str">
        <f>Master!GN27</f>
        <v>B</v>
      </c>
      <c r="GS28" s="7" t="str">
        <f>Master!BN27</f>
        <v>D+</v>
      </c>
      <c r="GT28" s="50" t="str">
        <f>Master!BL27</f>
        <v>B</v>
      </c>
      <c r="GU28" s="50" t="str">
        <f>Master!BM27</f>
        <v>B</v>
      </c>
      <c r="GV28" s="50" t="str">
        <f>Master!DJ27</f>
        <v>B+</v>
      </c>
      <c r="GW28" s="7" t="str">
        <f>Master!DK27</f>
        <v>C</v>
      </c>
      <c r="GX28" s="50" t="str">
        <f>Master!DL27</f>
        <v>A</v>
      </c>
      <c r="GY28" s="7" t="str">
        <f>Master!DM27</f>
        <v>A</v>
      </c>
      <c r="GZ28" s="50" t="str">
        <f>Master!DN27</f>
        <v>A</v>
      </c>
      <c r="HA28" s="50" t="str">
        <f>Master!DO27</f>
        <v>A</v>
      </c>
      <c r="HB28" s="50" t="str">
        <f>Master!DP27</f>
        <v>A</v>
      </c>
      <c r="HC28" s="50" t="str">
        <f>Master!DQ27</f>
        <v>B+</v>
      </c>
      <c r="HD28" s="50" t="str">
        <f>Master!DR27</f>
        <v>B+</v>
      </c>
      <c r="HE28" s="8">
        <f t="shared" si="0"/>
        <v>49</v>
      </c>
      <c r="HF28" s="19">
        <f t="shared" ref="HF28:HF36" si="42">HE28/HY28</f>
        <v>0.23333333333333334</v>
      </c>
      <c r="HG28" s="8">
        <f t="shared" si="2"/>
        <v>21</v>
      </c>
      <c r="HH28" s="19">
        <f t="shared" ref="HH28:HH36" si="43">HG28/HY28</f>
        <v>0.1</v>
      </c>
      <c r="HI28" s="8">
        <f t="shared" si="4"/>
        <v>44</v>
      </c>
      <c r="HJ28" s="19">
        <f t="shared" ref="HJ28:HJ36" si="44">HI28/HY28</f>
        <v>0.20952380952380953</v>
      </c>
      <c r="HK28" s="8">
        <f t="shared" si="6"/>
        <v>41</v>
      </c>
      <c r="HL28" s="19">
        <f t="shared" ref="HL28:HL36" si="45">HK28/HY28</f>
        <v>0.19523809523809524</v>
      </c>
      <c r="HM28" s="8">
        <f t="shared" si="8"/>
        <v>22</v>
      </c>
      <c r="HN28" s="19">
        <f t="shared" ref="HN28:HN36" si="46">HM28/HY28</f>
        <v>0.10476190476190476</v>
      </c>
      <c r="HO28" s="8">
        <f t="shared" si="10"/>
        <v>17</v>
      </c>
      <c r="HP28" s="19">
        <f t="shared" ref="HP28:HP36" si="47">HO28/HY28</f>
        <v>8.0952380952380956E-2</v>
      </c>
      <c r="HQ28" s="8">
        <f t="shared" si="12"/>
        <v>8</v>
      </c>
      <c r="HR28" s="19">
        <f t="shared" ref="HR28:HR36" si="48">HQ28/HY28</f>
        <v>3.8095238095238099E-2</v>
      </c>
      <c r="HS28" s="8">
        <f t="shared" si="14"/>
        <v>8</v>
      </c>
      <c r="HT28" s="19">
        <f t="shared" ref="HT28:HT36" si="49">HS28/HY28</f>
        <v>3.8095238095238099E-2</v>
      </c>
      <c r="HU28" s="8">
        <f t="shared" si="16"/>
        <v>0</v>
      </c>
      <c r="HV28" s="19">
        <f t="shared" ref="HV28:HV36" si="50">HU28/HY28</f>
        <v>0</v>
      </c>
      <c r="HW28" s="8">
        <f t="shared" si="18"/>
        <v>0</v>
      </c>
      <c r="HX28" s="19">
        <f t="shared" ref="HX28:HX36" si="51">HW28/HY28</f>
        <v>0</v>
      </c>
      <c r="HY28" s="18">
        <f t="shared" si="20"/>
        <v>210</v>
      </c>
    </row>
    <row r="29" spans="1:233" ht="50.1" customHeight="1">
      <c r="A29" s="5"/>
      <c r="B29" s="17" t="s">
        <v>39</v>
      </c>
      <c r="C29" s="48" t="str">
        <f>Master!H28</f>
        <v>C</v>
      </c>
      <c r="D29" s="50" t="str">
        <f>Master!N28</f>
        <v>A</v>
      </c>
      <c r="E29" s="50" t="str">
        <f>Master!AG28</f>
        <v>A</v>
      </c>
      <c r="F29" s="50" t="str">
        <f>Master!AH28</f>
        <v>C</v>
      </c>
      <c r="G29" s="50" t="str">
        <f>Master!AI28</f>
        <v>A</v>
      </c>
      <c r="H29" s="50" t="str">
        <f>Master!AJ28</f>
        <v>A</v>
      </c>
      <c r="I29" s="50" t="str">
        <f>Master!AK28</f>
        <v>A</v>
      </c>
      <c r="J29" s="50" t="str">
        <f>Master!AL28</f>
        <v>A</v>
      </c>
      <c r="K29" s="50" t="str">
        <f>Master!AM28</f>
        <v>A</v>
      </c>
      <c r="L29" s="50" t="str">
        <f>Master!AN28</f>
        <v>A</v>
      </c>
      <c r="M29" s="50" t="str">
        <f>Master!AO28</f>
        <v>A</v>
      </c>
      <c r="N29" s="50" t="str">
        <f>Master!AP28</f>
        <v>A</v>
      </c>
      <c r="O29" s="50" t="str">
        <f>Master!AQ28</f>
        <v>A</v>
      </c>
      <c r="P29" s="50" t="str">
        <f>Master!AR28</f>
        <v>A</v>
      </c>
      <c r="Q29" s="50" t="str">
        <f>Master!AS28</f>
        <v>A</v>
      </c>
      <c r="R29" s="50" t="str">
        <f>Master!AT28</f>
        <v>C</v>
      </c>
      <c r="S29" s="50" t="str">
        <f>Master!AU28</f>
        <v>A</v>
      </c>
      <c r="T29" s="50" t="str">
        <f>Master!AV28</f>
        <v>A</v>
      </c>
      <c r="U29" s="50" t="str">
        <f>Master!AW28</f>
        <v>A</v>
      </c>
      <c r="V29" s="50" t="str">
        <f>Master!AX28</f>
        <v>A</v>
      </c>
      <c r="W29" s="50" t="str">
        <f>Master!AY28</f>
        <v>A</v>
      </c>
      <c r="X29" s="7" t="str">
        <f>Master!CA28</f>
        <v>C</v>
      </c>
      <c r="Y29" s="7" t="str">
        <f>Master!CB28</f>
        <v>D</v>
      </c>
      <c r="Z29" s="50" t="str">
        <f>Master!CE28</f>
        <v>A</v>
      </c>
      <c r="AA29" s="7" t="str">
        <f>Master!CF28</f>
        <v>D</v>
      </c>
      <c r="AB29" s="7" t="str">
        <f>Master!EC28</f>
        <v>A</v>
      </c>
      <c r="AC29" s="7" t="str">
        <f>Master!ED28</f>
        <v>A</v>
      </c>
      <c r="AD29" s="7" t="str">
        <f>Master!EE28</f>
        <v>A</v>
      </c>
      <c r="AE29" s="7" t="str">
        <f>Master!EF28</f>
        <v>A</v>
      </c>
      <c r="AF29" s="7" t="str">
        <f>Master!EG28</f>
        <v>A</v>
      </c>
      <c r="AG29" s="7" t="str">
        <f>Master!EH28</f>
        <v>A</v>
      </c>
      <c r="AH29" s="7" t="str">
        <f>Master!EI28</f>
        <v>A</v>
      </c>
      <c r="AI29" s="7" t="str">
        <f>Master!EJ28</f>
        <v>A</v>
      </c>
      <c r="AJ29" s="7" t="str">
        <f>Master!EK28</f>
        <v>A</v>
      </c>
      <c r="AK29" s="50" t="str">
        <f>Master!ER28</f>
        <v>C</v>
      </c>
      <c r="AL29" s="50" t="str">
        <f>Master!ES28</f>
        <v>D</v>
      </c>
      <c r="AM29" s="50" t="str">
        <f>Master!ET28</f>
        <v>D</v>
      </c>
      <c r="AN29" s="50" t="str">
        <f>Master!EU28</f>
        <v>D</v>
      </c>
      <c r="AO29" s="50" t="str">
        <f>Master!EV28</f>
        <v>D</v>
      </c>
      <c r="AP29" s="50" t="str">
        <f>Master!FI28</f>
        <v>C</v>
      </c>
      <c r="AQ29" s="50" t="str">
        <f>Master!FJ28</f>
        <v>B</v>
      </c>
      <c r="AR29" s="50" t="str">
        <f>Master!FK28</f>
        <v>B</v>
      </c>
      <c r="AS29" s="50" t="str">
        <f>Master!FL28</f>
        <v>B</v>
      </c>
      <c r="AT29" s="50" t="str">
        <f>Master!FN28</f>
        <v>NU</v>
      </c>
      <c r="AU29" s="50" t="str">
        <f>Master!FO28</f>
        <v>NU</v>
      </c>
      <c r="AV29" s="50" t="str">
        <f>Master!FP28</f>
        <v>C</v>
      </c>
      <c r="AW29" s="50" t="str">
        <f>Master!FQ28</f>
        <v>NU</v>
      </c>
      <c r="AX29" s="50" t="str">
        <f>Master!FR28</f>
        <v>C</v>
      </c>
      <c r="AY29" s="50" t="str">
        <f>Master!FS28</f>
        <v>C</v>
      </c>
      <c r="AZ29" s="50" t="s">
        <v>229</v>
      </c>
      <c r="BA29" s="50" t="str">
        <f>Master!FU28</f>
        <v>C</v>
      </c>
      <c r="BB29" s="50" t="str">
        <f>Master!FV28</f>
        <v>C</v>
      </c>
      <c r="BC29" s="50" t="str">
        <f>Master!FW28</f>
        <v>NU</v>
      </c>
      <c r="BD29" s="50" t="str">
        <f>Master!FX28</f>
        <v>C</v>
      </c>
      <c r="BE29" s="50" t="str">
        <f>Master!FY28</f>
        <v>NU</v>
      </c>
      <c r="BF29" s="50" t="str">
        <f>Master!FZ28</f>
        <v>B</v>
      </c>
      <c r="BG29" s="50" t="str">
        <f>Master!GA28</f>
        <v>C</v>
      </c>
      <c r="BH29" s="50" t="str">
        <f>Master!GB28</f>
        <v>NU</v>
      </c>
      <c r="BI29" s="50" t="str">
        <f>Master!GC28</f>
        <v>C</v>
      </c>
      <c r="BJ29" s="50" t="str">
        <f>Master!GD28</f>
        <v>NU</v>
      </c>
      <c r="BK29" s="50" t="str">
        <f>Master!GE28</f>
        <v>C</v>
      </c>
      <c r="BL29" s="50" t="str">
        <f>Master!GF28</f>
        <v>C</v>
      </c>
      <c r="BM29" s="50" t="str">
        <f>Master!GG28</f>
        <v>B</v>
      </c>
      <c r="BN29" s="7" t="str">
        <f>Master!GO28</f>
        <v>C</v>
      </c>
      <c r="BO29" s="7" t="str">
        <f>Master!GP28</f>
        <v>D</v>
      </c>
      <c r="BP29" s="7" t="str">
        <f>Master!GQ28</f>
        <v>B</v>
      </c>
      <c r="BQ29" s="7" t="str">
        <f>Master!GR28</f>
        <v>D</v>
      </c>
      <c r="BR29" s="50" t="str">
        <f>Master!GS28</f>
        <v>NU</v>
      </c>
      <c r="BS29" s="7" t="str">
        <f>Master!GT28</f>
        <v>C</v>
      </c>
      <c r="BT29" s="50" t="str">
        <f>Master!GU28</f>
        <v>NU</v>
      </c>
      <c r="BU29" s="50" t="str">
        <f>Master!GV28</f>
        <v>NU</v>
      </c>
      <c r="BV29" s="7" t="str">
        <f>Master!GW28</f>
        <v>A</v>
      </c>
      <c r="BW29" s="50" t="str">
        <f>Master!GX28</f>
        <v>NU</v>
      </c>
      <c r="BX29" s="7" t="str">
        <f>Master!GY28</f>
        <v>A</v>
      </c>
      <c r="BY29" s="50" t="str">
        <f>Master!GZ28</f>
        <v>NU</v>
      </c>
      <c r="BZ29" s="7" t="str">
        <f>Master!HA28</f>
        <v>B</v>
      </c>
      <c r="CA29" s="7" t="str">
        <f>Master!HB28</f>
        <v>C</v>
      </c>
      <c r="CB29" s="7" t="str">
        <f>Master!HC28</f>
        <v>NU</v>
      </c>
      <c r="CC29" s="50" t="str">
        <f>Master!HD28</f>
        <v>A</v>
      </c>
      <c r="CD29" s="50" t="str">
        <f>Master!O28</f>
        <v>D</v>
      </c>
      <c r="CE29" s="110" t="str">
        <f>Master!P28</f>
        <v>NR</v>
      </c>
      <c r="CF29" s="50" t="str">
        <f>Master!R28</f>
        <v>D</v>
      </c>
      <c r="CG29" s="7" t="str">
        <f>Master!BC28</f>
        <v>C</v>
      </c>
      <c r="CH29" s="7" t="str">
        <f>Master!BD28</f>
        <v>D</v>
      </c>
      <c r="CI29" s="7" t="str">
        <f>Master!BE28</f>
        <v>D</v>
      </c>
      <c r="CJ29" s="7" t="str">
        <f>Master!BF28</f>
        <v>D</v>
      </c>
      <c r="CK29" s="7" t="str">
        <f>Master!BG28</f>
        <v>D</v>
      </c>
      <c r="CL29" s="7" t="str">
        <f>Master!BH28</f>
        <v>C</v>
      </c>
      <c r="CM29" s="7" t="str">
        <f>Master!BI28</f>
        <v>C</v>
      </c>
      <c r="CN29" s="7" t="str">
        <f>Master!BJ28</f>
        <v>C</v>
      </c>
      <c r="CO29" s="50" t="str">
        <f>Master!CC28</f>
        <v>D</v>
      </c>
      <c r="CP29" s="7" t="str">
        <f>Master!CG28</f>
        <v>D</v>
      </c>
      <c r="CQ29" s="7" t="str">
        <f>Master!CH28</f>
        <v>D</v>
      </c>
      <c r="CR29" s="50" t="str">
        <f>Master!CI28</f>
        <v>D</v>
      </c>
      <c r="CS29" s="50" t="str">
        <f>Master!CJ28</f>
        <v>D</v>
      </c>
      <c r="CT29" s="50" t="str">
        <f>Master!CK28</f>
        <v>D</v>
      </c>
      <c r="CU29" s="50" t="str">
        <f>Master!CL28</f>
        <v>D</v>
      </c>
      <c r="CV29" s="50" t="str">
        <f>Master!CM28</f>
        <v>D</v>
      </c>
      <c r="CW29" s="7" t="str">
        <f>Master!CN28</f>
        <v>D</v>
      </c>
      <c r="CX29" s="50" t="str">
        <f>Master!CO28</f>
        <v>D</v>
      </c>
      <c r="CY29" s="50" t="str">
        <f>Master!CP28</f>
        <v>B</v>
      </c>
      <c r="CZ29" s="7" t="str">
        <f>Master!CQ28</f>
        <v>D</v>
      </c>
      <c r="DA29" s="50" t="str">
        <f>Master!CR28</f>
        <v>C</v>
      </c>
      <c r="DB29" s="50" t="str">
        <f>Master!CS28</f>
        <v>C</v>
      </c>
      <c r="DC29" s="50" t="str">
        <f>Master!CT28</f>
        <v>C</v>
      </c>
      <c r="DD29" s="50" t="str">
        <f>Master!CU28</f>
        <v>B</v>
      </c>
      <c r="DE29" s="50" t="str">
        <f>Master!CV28</f>
        <v>C</v>
      </c>
      <c r="DF29" s="50" t="str">
        <f>Master!CW28</f>
        <v>D</v>
      </c>
      <c r="DG29" s="50" t="str">
        <f>Master!CX28</f>
        <v>D</v>
      </c>
      <c r="DH29" s="50" t="str">
        <f>Master!CY28</f>
        <v>C</v>
      </c>
      <c r="DI29" s="50" t="str">
        <f>Master!CZ28</f>
        <v>B</v>
      </c>
      <c r="DJ29" s="50" t="str">
        <f>Master!DA28</f>
        <v>D</v>
      </c>
      <c r="DK29" s="50" t="str">
        <f>Master!DB28</f>
        <v>C</v>
      </c>
      <c r="DL29" s="50" t="str">
        <f>Master!DC28</f>
        <v>B</v>
      </c>
      <c r="DM29" s="50" t="str">
        <f>Master!DD28</f>
        <v>B</v>
      </c>
      <c r="DN29" s="50" t="str">
        <f>Master!DE28</f>
        <v>D</v>
      </c>
      <c r="DO29" s="50" t="str">
        <f>Master!DF28</f>
        <v>D</v>
      </c>
      <c r="DP29" s="50" t="str">
        <f>Master!DG28</f>
        <v>C</v>
      </c>
      <c r="DQ29" s="50" t="str">
        <f>Master!DH28</f>
        <v>D</v>
      </c>
      <c r="DR29" s="50" t="str">
        <f>Master!DI28</f>
        <v>D</v>
      </c>
      <c r="DS29" s="7" t="str">
        <f>Master!EW28</f>
        <v>A</v>
      </c>
      <c r="DT29" s="50" t="str">
        <f>Master!EX28</f>
        <v>A</v>
      </c>
      <c r="DU29" s="7" t="str">
        <f>Master!EY28</f>
        <v>A</v>
      </c>
      <c r="DV29" s="50" t="str">
        <f>Master!EZ28</f>
        <v>B</v>
      </c>
      <c r="DW29" s="50" t="str">
        <f>Master!FA28</f>
        <v>A</v>
      </c>
      <c r="DX29" s="7" t="str">
        <f>Master!FB28</f>
        <v>A</v>
      </c>
      <c r="DY29" s="7" t="str">
        <f>Master!FC28</f>
        <v>B+</v>
      </c>
      <c r="DZ29" s="50" t="str">
        <f>Master!FD28</f>
        <v>A</v>
      </c>
      <c r="EA29" s="50" t="str">
        <f>Master!FE28</f>
        <v>A</v>
      </c>
      <c r="EB29" s="50" t="str">
        <f>Master!FF28</f>
        <v>A</v>
      </c>
      <c r="EC29" s="7" t="str">
        <f>Master!FG28</f>
        <v>A</v>
      </c>
      <c r="ED29" s="50" t="str">
        <f>Master!FH28</f>
        <v>A</v>
      </c>
      <c r="EE29" s="50" t="str">
        <f>Master!DS28</f>
        <v>C</v>
      </c>
      <c r="EF29" s="50" t="str">
        <f>Master!AZ28</f>
        <v>A</v>
      </c>
      <c r="EG29" s="7" t="str">
        <f>Master!BA28</f>
        <v>A</v>
      </c>
      <c r="EH29" s="7" t="str">
        <f>Master!BB28</f>
        <v>C</v>
      </c>
      <c r="EI29" s="50" t="str">
        <f>Master!BO28</f>
        <v>B</v>
      </c>
      <c r="EJ29" s="7" t="str">
        <f>Master!BP28</f>
        <v>B</v>
      </c>
      <c r="EK29" s="50" t="str">
        <f>Master!BQ28</f>
        <v>A</v>
      </c>
      <c r="EL29" s="50" t="str">
        <f>Master!BR28</f>
        <v>B</v>
      </c>
      <c r="EM29" s="50" t="str">
        <f>Master!BS28</f>
        <v>B</v>
      </c>
      <c r="EN29" s="50" t="str">
        <f>Master!BT28</f>
        <v>B</v>
      </c>
      <c r="EO29" s="50" t="str">
        <f>Master!BU28</f>
        <v>B</v>
      </c>
      <c r="EP29" s="50" t="str">
        <f>Master!BV28</f>
        <v>B</v>
      </c>
      <c r="EQ29" s="50" t="str">
        <f>Master!BW28</f>
        <v>B</v>
      </c>
      <c r="ER29" s="50" t="str">
        <f>Master!BX28</f>
        <v>B</v>
      </c>
      <c r="ES29" s="50" t="str">
        <f>Master!BZ28</f>
        <v>A</v>
      </c>
      <c r="ET29" s="50" t="str">
        <f>Master!BY28</f>
        <v>A</v>
      </c>
      <c r="EU29" s="7" t="str">
        <f>Master!G28</f>
        <v>C</v>
      </c>
      <c r="EV29" s="50" t="str">
        <f>Master!EL28</f>
        <v>D</v>
      </c>
      <c r="EW29" s="50" t="str">
        <f>Master!EM28</f>
        <v>B</v>
      </c>
      <c r="EX29" s="50" t="str">
        <f>Master!EN28</f>
        <v>C</v>
      </c>
      <c r="EY29" s="50" t="str">
        <f>Master!EO28</f>
        <v>C</v>
      </c>
      <c r="EZ29" s="50" t="str">
        <f>Master!EP28</f>
        <v>C</v>
      </c>
      <c r="FA29" s="50" t="str">
        <f>Master!EQ28</f>
        <v>C</v>
      </c>
      <c r="FB29" s="7" t="str">
        <f>Master!S28</f>
        <v>C</v>
      </c>
      <c r="FC29" s="7" t="str">
        <f>Master!T28</f>
        <v>C</v>
      </c>
      <c r="FD29" s="7" t="str">
        <f>Master!U28</f>
        <v>C</v>
      </c>
      <c r="FE29" s="7" t="str">
        <f>Master!V28</f>
        <v>C</v>
      </c>
      <c r="FF29" s="7" t="str">
        <f>Master!FM28</f>
        <v>B</v>
      </c>
      <c r="FG29" s="7" t="str">
        <f>Master!BK28</f>
        <v>C</v>
      </c>
      <c r="FH29" s="7" t="str">
        <f>Master!C28</f>
        <v>A</v>
      </c>
      <c r="FI29" s="50" t="str">
        <f>Master!D28</f>
        <v>C</v>
      </c>
      <c r="FJ29" s="50" t="str">
        <f>Master!E28</f>
        <v>D</v>
      </c>
      <c r="FK29" s="50" t="str">
        <f>Master!F28</f>
        <v>C</v>
      </c>
      <c r="FL29" s="50" t="str">
        <f>Master!I28</f>
        <v>A</v>
      </c>
      <c r="FM29" s="50" t="str">
        <f>Master!J28</f>
        <v>B</v>
      </c>
      <c r="FN29" s="50" t="str">
        <f>Master!K28</f>
        <v>A</v>
      </c>
      <c r="FO29" s="50" t="str">
        <f>Master!L28</f>
        <v>B</v>
      </c>
      <c r="FP29" s="50" t="str">
        <f>Master!M28</f>
        <v>A</v>
      </c>
      <c r="FQ29" s="50" t="str">
        <f>Master!Q28</f>
        <v>A</v>
      </c>
      <c r="FR29" s="50" t="str">
        <f>Master!W28</f>
        <v>A</v>
      </c>
      <c r="FS29" s="50" t="str">
        <f>Master!X28</f>
        <v>B</v>
      </c>
      <c r="FT29" s="50" t="str">
        <f>Master!Y28</f>
        <v>C</v>
      </c>
      <c r="FU29" s="7" t="str">
        <f>Master!Z28</f>
        <v>C</v>
      </c>
      <c r="FV29" s="50" t="str">
        <f>Master!AA28</f>
        <v>A</v>
      </c>
      <c r="FW29" s="7" t="str">
        <f>Master!AB28</f>
        <v>C</v>
      </c>
      <c r="FX29" s="7" t="str">
        <f>Master!AC28</f>
        <v>C</v>
      </c>
      <c r="FY29" s="50" t="str">
        <f>Master!AD28</f>
        <v>A</v>
      </c>
      <c r="FZ29" s="7" t="str">
        <f>Master!AE28</f>
        <v>B</v>
      </c>
      <c r="GA29" s="7" t="str">
        <f>Master!AF28</f>
        <v>C</v>
      </c>
      <c r="GB29" s="50" t="str">
        <f>Master!DT28</f>
        <v>C</v>
      </c>
      <c r="GC29" s="50" t="str">
        <f>Master!DU28</f>
        <v>C</v>
      </c>
      <c r="GD29" s="7" t="str">
        <f>Master!DV28</f>
        <v>C</v>
      </c>
      <c r="GE29" s="50" t="str">
        <f>Master!DW28</f>
        <v>B</v>
      </c>
      <c r="GF29" s="7" t="str">
        <f>Master!DX28</f>
        <v>B</v>
      </c>
      <c r="GG29" s="50" t="str">
        <f>Master!DY28</f>
        <v>C</v>
      </c>
      <c r="GH29" s="7" t="str">
        <f>Master!DZ28</f>
        <v>C</v>
      </c>
      <c r="GI29" s="50" t="str">
        <f>Master!EA28</f>
        <v>C</v>
      </c>
      <c r="GJ29" s="50" t="str">
        <f>Master!EB28</f>
        <v>C</v>
      </c>
      <c r="GK29" s="50" t="str">
        <f>Master!CD28</f>
        <v>A</v>
      </c>
      <c r="GL29" s="50" t="str">
        <f>Master!GH28</f>
        <v>A</v>
      </c>
      <c r="GM29" s="7" t="str">
        <f>Master!GI28</f>
        <v>D</v>
      </c>
      <c r="GN29" s="7" t="str">
        <f>Master!GJ28</f>
        <v>D</v>
      </c>
      <c r="GO29" s="7" t="str">
        <f>Master!GK28</f>
        <v>D</v>
      </c>
      <c r="GP29" s="50" t="str">
        <f>Master!GL28</f>
        <v>C</v>
      </c>
      <c r="GQ29" s="50" t="str">
        <f>Master!GM28</f>
        <v>NR</v>
      </c>
      <c r="GR29" s="7" t="str">
        <f>Master!GN28</f>
        <v>A</v>
      </c>
      <c r="GS29" s="7" t="str">
        <f>Master!BN28</f>
        <v>C</v>
      </c>
      <c r="GT29" s="50" t="str">
        <f>Master!BL28</f>
        <v>A</v>
      </c>
      <c r="GU29" s="50" t="str">
        <f>Master!BM28</f>
        <v>A</v>
      </c>
      <c r="GV29" s="50" t="str">
        <f>Master!DJ28</f>
        <v>B</v>
      </c>
      <c r="GW29" s="7" t="str">
        <f>Master!DK28</f>
        <v>D</v>
      </c>
      <c r="GX29" s="50" t="str">
        <f>Master!DL28</f>
        <v>A</v>
      </c>
      <c r="GY29" s="7" t="str">
        <f>Master!DM28</f>
        <v>A</v>
      </c>
      <c r="GZ29" s="50" t="str">
        <f>Master!DN28</f>
        <v>A</v>
      </c>
      <c r="HA29" s="50" t="str">
        <f>Master!DO28</f>
        <v>A</v>
      </c>
      <c r="HB29" s="50" t="str">
        <f>Master!DP28</f>
        <v>A</v>
      </c>
      <c r="HC29" s="50" t="str">
        <f>Master!DQ28</f>
        <v>A</v>
      </c>
      <c r="HD29" s="50" t="str">
        <f>Master!DR28</f>
        <v>A</v>
      </c>
      <c r="HE29" s="8">
        <f t="shared" si="0"/>
        <v>66</v>
      </c>
      <c r="HF29" s="9">
        <f t="shared" si="42"/>
        <v>0.31428571428571428</v>
      </c>
      <c r="HG29" s="8">
        <f t="shared" si="2"/>
        <v>1</v>
      </c>
      <c r="HH29" s="9">
        <f t="shared" si="43"/>
        <v>4.7619047619047623E-3</v>
      </c>
      <c r="HI29" s="8">
        <f t="shared" si="4"/>
        <v>31</v>
      </c>
      <c r="HJ29" s="9">
        <f t="shared" si="44"/>
        <v>0.14761904761904762</v>
      </c>
      <c r="HK29" s="8">
        <f t="shared" si="6"/>
        <v>0</v>
      </c>
      <c r="HL29" s="9">
        <f t="shared" si="45"/>
        <v>0</v>
      </c>
      <c r="HM29" s="8">
        <f t="shared" si="8"/>
        <v>59</v>
      </c>
      <c r="HN29" s="9">
        <f t="shared" si="46"/>
        <v>0.28095238095238095</v>
      </c>
      <c r="HO29" s="8">
        <f t="shared" si="10"/>
        <v>0</v>
      </c>
      <c r="HP29" s="9">
        <f t="shared" si="47"/>
        <v>0</v>
      </c>
      <c r="HQ29" s="8">
        <f t="shared" si="12"/>
        <v>38</v>
      </c>
      <c r="HR29" s="9">
        <f t="shared" si="48"/>
        <v>0.18095238095238095</v>
      </c>
      <c r="HS29" s="8">
        <f t="shared" si="14"/>
        <v>2</v>
      </c>
      <c r="HT29" s="9">
        <f t="shared" si="49"/>
        <v>9.5238095238095247E-3</v>
      </c>
      <c r="HU29" s="8">
        <f t="shared" si="16"/>
        <v>0</v>
      </c>
      <c r="HV29" s="9">
        <f t="shared" si="50"/>
        <v>0</v>
      </c>
      <c r="HW29" s="8">
        <f t="shared" si="18"/>
        <v>13</v>
      </c>
      <c r="HX29" s="9">
        <f t="shared" si="51"/>
        <v>6.1904761904761907E-2</v>
      </c>
      <c r="HY29" s="8">
        <f t="shared" si="20"/>
        <v>210</v>
      </c>
    </row>
    <row r="30" spans="1:233" ht="50.1" customHeight="1">
      <c r="A30" s="5"/>
      <c r="B30" s="6" t="s">
        <v>40</v>
      </c>
      <c r="C30" s="48" t="str">
        <f>Master!H29</f>
        <v>D</v>
      </c>
      <c r="D30" s="50" t="str">
        <f>Master!N29</f>
        <v>C</v>
      </c>
      <c r="E30" s="50" t="str">
        <f>Master!AG29</f>
        <v>A</v>
      </c>
      <c r="F30" s="50" t="str">
        <f>Master!AH29</f>
        <v>A</v>
      </c>
      <c r="G30" s="50" t="str">
        <f>Master!AI29</f>
        <v>A</v>
      </c>
      <c r="H30" s="50" t="str">
        <f>Master!AJ29</f>
        <v>B</v>
      </c>
      <c r="I30" s="50" t="str">
        <f>Master!AK29</f>
        <v>A</v>
      </c>
      <c r="J30" s="50" t="str">
        <f>Master!AL29</f>
        <v>A</v>
      </c>
      <c r="K30" s="50" t="str">
        <f>Master!AM29</f>
        <v>B</v>
      </c>
      <c r="L30" s="50" t="str">
        <f>Master!AN29</f>
        <v>A</v>
      </c>
      <c r="M30" s="50" t="str">
        <f>Master!AO29</f>
        <v>A</v>
      </c>
      <c r="N30" s="50" t="str">
        <f>Master!AP29</f>
        <v>A</v>
      </c>
      <c r="O30" s="50" t="str">
        <f>Master!AQ29</f>
        <v>A</v>
      </c>
      <c r="P30" s="50" t="str">
        <f>Master!AR29</f>
        <v>A</v>
      </c>
      <c r="Q30" s="50" t="str">
        <f>Master!AS29</f>
        <v>A</v>
      </c>
      <c r="R30" s="50" t="str">
        <f>Master!AT29</f>
        <v>A</v>
      </c>
      <c r="S30" s="50" t="str">
        <f>Master!AU29</f>
        <v>A</v>
      </c>
      <c r="T30" s="50" t="str">
        <f>Master!AV29</f>
        <v>B</v>
      </c>
      <c r="U30" s="50" t="str">
        <f>Master!AW29</f>
        <v>A</v>
      </c>
      <c r="V30" s="50" t="str">
        <f>Master!AX29</f>
        <v>A</v>
      </c>
      <c r="W30" s="50" t="str">
        <f>Master!AY29</f>
        <v>A</v>
      </c>
      <c r="X30" s="7" t="str">
        <f>Master!CA29</f>
        <v>D</v>
      </c>
      <c r="Y30" s="7" t="str">
        <f>Master!CB29</f>
        <v>D</v>
      </c>
      <c r="Z30" s="50" t="str">
        <f>Master!CE29</f>
        <v>A</v>
      </c>
      <c r="AA30" s="7" t="str">
        <f>Master!CF29</f>
        <v>D</v>
      </c>
      <c r="AB30" s="7" t="str">
        <f>Master!EC29</f>
        <v>A</v>
      </c>
      <c r="AC30" s="7" t="str">
        <f>Master!ED29</f>
        <v>A</v>
      </c>
      <c r="AD30" s="7" t="str">
        <f>Master!EE29</f>
        <v>A</v>
      </c>
      <c r="AE30" s="7" t="str">
        <f>Master!EF29</f>
        <v>A</v>
      </c>
      <c r="AF30" s="7" t="str">
        <f>Master!EG29</f>
        <v>A</v>
      </c>
      <c r="AG30" s="7" t="str">
        <f>Master!EH29</f>
        <v>A</v>
      </c>
      <c r="AH30" s="7" t="str">
        <f>Master!EI29</f>
        <v>A</v>
      </c>
      <c r="AI30" s="7" t="str">
        <f>Master!EJ29</f>
        <v>A</v>
      </c>
      <c r="AJ30" s="7" t="str">
        <f>Master!EK29</f>
        <v>D</v>
      </c>
      <c r="AK30" s="50" t="str">
        <f>Master!ER29</f>
        <v>D</v>
      </c>
      <c r="AL30" s="50" t="str">
        <f>Master!ES29</f>
        <v>D</v>
      </c>
      <c r="AM30" s="50" t="str">
        <f>Master!ET29</f>
        <v>D</v>
      </c>
      <c r="AN30" s="50" t="str">
        <f>Master!EU29</f>
        <v>D</v>
      </c>
      <c r="AO30" s="50" t="str">
        <f>Master!EV29</f>
        <v>D</v>
      </c>
      <c r="AP30" s="50" t="str">
        <f>Master!FI29</f>
        <v>D</v>
      </c>
      <c r="AQ30" s="50" t="str">
        <f>Master!FJ29</f>
        <v>A</v>
      </c>
      <c r="AR30" s="50" t="str">
        <f>Master!FK29</f>
        <v>A</v>
      </c>
      <c r="AS30" s="50" t="str">
        <f>Master!FL29</f>
        <v>A</v>
      </c>
      <c r="AT30" s="50" t="str">
        <f>Master!FN29</f>
        <v>NU</v>
      </c>
      <c r="AU30" s="50" t="str">
        <f>Master!FO29</f>
        <v>NU</v>
      </c>
      <c r="AV30" s="50" t="str">
        <f>Master!FP29</f>
        <v>D</v>
      </c>
      <c r="AW30" s="50" t="str">
        <f>Master!FQ29</f>
        <v>NU</v>
      </c>
      <c r="AX30" s="50" t="str">
        <f>Master!FR29</f>
        <v>D</v>
      </c>
      <c r="AY30" s="50" t="str">
        <f>Master!FS29</f>
        <v>D</v>
      </c>
      <c r="AZ30" s="50" t="s">
        <v>235</v>
      </c>
      <c r="BA30" s="50" t="str">
        <f>Master!FU29</f>
        <v>D</v>
      </c>
      <c r="BB30" s="50" t="str">
        <f>Master!FV29</f>
        <v>D</v>
      </c>
      <c r="BC30" s="50" t="str">
        <f>Master!FW29</f>
        <v>NU</v>
      </c>
      <c r="BD30" s="50" t="str">
        <f>Master!FX29</f>
        <v>D</v>
      </c>
      <c r="BE30" s="50" t="str">
        <f>Master!FY29</f>
        <v>NU</v>
      </c>
      <c r="BF30" s="50" t="str">
        <f>Master!FZ29</f>
        <v>D</v>
      </c>
      <c r="BG30" s="50" t="str">
        <f>Master!GA29</f>
        <v>D</v>
      </c>
      <c r="BH30" s="50" t="str">
        <f>Master!GB29</f>
        <v>NU</v>
      </c>
      <c r="BI30" s="50" t="str">
        <f>Master!GC29</f>
        <v>D</v>
      </c>
      <c r="BJ30" s="50" t="str">
        <f>Master!GD29</f>
        <v>NU</v>
      </c>
      <c r="BK30" s="50" t="str">
        <f>Master!GE29</f>
        <v>D</v>
      </c>
      <c r="BL30" s="50" t="str">
        <f>Master!GF29</f>
        <v>D</v>
      </c>
      <c r="BM30" s="50" t="str">
        <f>Master!GG29</f>
        <v>C</v>
      </c>
      <c r="BN30" s="7" t="str">
        <f>Master!GO29</f>
        <v>B</v>
      </c>
      <c r="BO30" s="7" t="str">
        <f>Master!GP29</f>
        <v>B</v>
      </c>
      <c r="BP30" s="7" t="str">
        <f>Master!GQ29</f>
        <v>B</v>
      </c>
      <c r="BQ30" s="7" t="str">
        <f>Master!GR29</f>
        <v>B</v>
      </c>
      <c r="BR30" s="50" t="str">
        <f>Master!GS29</f>
        <v>NU</v>
      </c>
      <c r="BS30" s="7" t="str">
        <f>Master!GT29</f>
        <v>B</v>
      </c>
      <c r="BT30" s="50" t="str">
        <f>Master!GU29</f>
        <v>NU</v>
      </c>
      <c r="BU30" s="50" t="str">
        <f>Master!GV29</f>
        <v>NU</v>
      </c>
      <c r="BV30" s="7" t="str">
        <f>Master!GW29</f>
        <v>B</v>
      </c>
      <c r="BW30" s="50" t="str">
        <f>Master!GX29</f>
        <v>NU</v>
      </c>
      <c r="BX30" s="7" t="str">
        <f>Master!GY29</f>
        <v>B</v>
      </c>
      <c r="BY30" s="50" t="str">
        <f>Master!GZ29</f>
        <v>NU</v>
      </c>
      <c r="BZ30" s="7" t="str">
        <f>Master!HA29</f>
        <v>B</v>
      </c>
      <c r="CA30" s="7" t="str">
        <f>Master!HB29</f>
        <v>C</v>
      </c>
      <c r="CB30" s="7" t="str">
        <f>Master!HC29</f>
        <v>NU</v>
      </c>
      <c r="CC30" s="50" t="str">
        <f>Master!HD29</f>
        <v>B</v>
      </c>
      <c r="CD30" s="50" t="str">
        <f>Master!O29</f>
        <v>D</v>
      </c>
      <c r="CE30" s="7" t="str">
        <f>Master!P29</f>
        <v>D</v>
      </c>
      <c r="CF30" s="50" t="str">
        <f>Master!R29</f>
        <v>D</v>
      </c>
      <c r="CG30" s="7" t="str">
        <f>Master!BC29</f>
        <v>NA</v>
      </c>
      <c r="CH30" s="7" t="str">
        <f>Master!BD29</f>
        <v>NA</v>
      </c>
      <c r="CI30" s="7" t="str">
        <f>Master!BE29</f>
        <v>NA</v>
      </c>
      <c r="CJ30" s="7" t="str">
        <f>Master!BF29</f>
        <v>NA</v>
      </c>
      <c r="CK30" s="7" t="str">
        <f>Master!BG29</f>
        <v>NA</v>
      </c>
      <c r="CL30" s="7" t="str">
        <f>Master!BH29</f>
        <v>D</v>
      </c>
      <c r="CM30" s="7" t="str">
        <f>Master!BI29</f>
        <v>D</v>
      </c>
      <c r="CN30" s="7" t="str">
        <f>Master!BJ29</f>
        <v>D</v>
      </c>
      <c r="CO30" s="50" t="str">
        <f>Master!CC29</f>
        <v>D</v>
      </c>
      <c r="CP30" s="7" t="str">
        <f>Master!CG29</f>
        <v>D</v>
      </c>
      <c r="CQ30" s="7" t="str">
        <f>Master!CH29</f>
        <v>D</v>
      </c>
      <c r="CR30" s="50" t="str">
        <f>Master!CI29</f>
        <v>D</v>
      </c>
      <c r="CS30" s="50" t="str">
        <f>Master!CJ29</f>
        <v>C</v>
      </c>
      <c r="CT30" s="50" t="str">
        <f>Master!CK29</f>
        <v>D</v>
      </c>
      <c r="CU30" s="50" t="str">
        <f>Master!CL29</f>
        <v>D</v>
      </c>
      <c r="CV30" s="50" t="str">
        <f>Master!CM29</f>
        <v>C</v>
      </c>
      <c r="CW30" s="7" t="str">
        <f>Master!CN29</f>
        <v>D</v>
      </c>
      <c r="CX30" s="50" t="str">
        <f>Master!CO29</f>
        <v>NR</v>
      </c>
      <c r="CY30" s="50" t="str">
        <f>Master!CP29</f>
        <v>A</v>
      </c>
      <c r="CZ30" s="7" t="str">
        <f>Master!CQ29</f>
        <v>D</v>
      </c>
      <c r="DA30" s="50" t="str">
        <f>Master!CR29</f>
        <v>B</v>
      </c>
      <c r="DB30" s="50" t="str">
        <f>Master!CS29</f>
        <v>A</v>
      </c>
      <c r="DC30" s="50" t="str">
        <f>Master!CT29</f>
        <v>C</v>
      </c>
      <c r="DD30" s="50" t="str">
        <f>Master!CU29</f>
        <v>C</v>
      </c>
      <c r="DE30" s="50" t="str">
        <f>Master!CV29</f>
        <v>A</v>
      </c>
      <c r="DF30" s="50" t="str">
        <f>Master!CW29</f>
        <v>A</v>
      </c>
      <c r="DG30" s="50" t="str">
        <f>Master!CX29</f>
        <v>C</v>
      </c>
      <c r="DH30" s="50" t="str">
        <f>Master!CY29</f>
        <v>C</v>
      </c>
      <c r="DI30" s="50" t="str">
        <f>Master!CZ29</f>
        <v>D</v>
      </c>
      <c r="DJ30" s="50" t="str">
        <f>Master!DA29</f>
        <v>A</v>
      </c>
      <c r="DK30" s="50" t="str">
        <f>Master!DB29</f>
        <v>C</v>
      </c>
      <c r="DL30" s="50" t="str">
        <f>Master!DC29</f>
        <v>A</v>
      </c>
      <c r="DM30" s="50" t="str">
        <f>Master!DD29</f>
        <v>A</v>
      </c>
      <c r="DN30" s="50" t="str">
        <f>Master!DE29</f>
        <v>D</v>
      </c>
      <c r="DO30" s="50" t="str">
        <f>Master!DF29</f>
        <v>C</v>
      </c>
      <c r="DP30" s="50" t="str">
        <f>Master!DG29</f>
        <v>C</v>
      </c>
      <c r="DQ30" s="50" t="str">
        <f>Master!DH29</f>
        <v>A</v>
      </c>
      <c r="DR30" s="50" t="str">
        <f>Master!DI29</f>
        <v>D</v>
      </c>
      <c r="DS30" s="7" t="str">
        <f>Master!EW29</f>
        <v>A</v>
      </c>
      <c r="DT30" s="50" t="str">
        <f>Master!EX29</f>
        <v>A</v>
      </c>
      <c r="DU30" s="7" t="str">
        <f>Master!EY29</f>
        <v>A</v>
      </c>
      <c r="DV30" s="50" t="str">
        <f>Master!EZ29</f>
        <v>A</v>
      </c>
      <c r="DW30" s="50" t="str">
        <f>Master!FA29</f>
        <v>A</v>
      </c>
      <c r="DX30" s="7" t="str">
        <f>Master!FB29</f>
        <v>A</v>
      </c>
      <c r="DY30" s="7" t="str">
        <f>Master!FC29</f>
        <v>D</v>
      </c>
      <c r="DZ30" s="50" t="str">
        <f>Master!FD29</f>
        <v>A</v>
      </c>
      <c r="EA30" s="50" t="str">
        <f>Master!FE29</f>
        <v>A</v>
      </c>
      <c r="EB30" s="50" t="str">
        <f>Master!FF29</f>
        <v>A</v>
      </c>
      <c r="EC30" s="7" t="str">
        <f>Master!FG29</f>
        <v>A</v>
      </c>
      <c r="ED30" s="50" t="str">
        <f>Master!FH29</f>
        <v>A</v>
      </c>
      <c r="EE30" s="50" t="str">
        <f>Master!DS29</f>
        <v>C</v>
      </c>
      <c r="EF30" s="50" t="str">
        <f>Master!AZ29</f>
        <v>A</v>
      </c>
      <c r="EG30" s="7" t="str">
        <f>Master!BA29</f>
        <v>A</v>
      </c>
      <c r="EH30" s="7" t="str">
        <f>Master!BB29</f>
        <v>A</v>
      </c>
      <c r="EI30" s="50" t="str">
        <f>Master!BO29</f>
        <v>A</v>
      </c>
      <c r="EJ30" s="7" t="str">
        <f>Master!BP29</f>
        <v>A</v>
      </c>
      <c r="EK30" s="50" t="str">
        <f>Master!BQ29</f>
        <v>A</v>
      </c>
      <c r="EL30" s="50" t="str">
        <f>Master!BR29</f>
        <v>A</v>
      </c>
      <c r="EM30" s="50" t="str">
        <f>Master!BS29</f>
        <v>A</v>
      </c>
      <c r="EN30" s="50" t="str">
        <f>Master!BT29</f>
        <v>A</v>
      </c>
      <c r="EO30" s="50" t="str">
        <f>Master!BU29</f>
        <v>B</v>
      </c>
      <c r="EP30" s="50" t="str">
        <f>Master!BV29</f>
        <v>A</v>
      </c>
      <c r="EQ30" s="50" t="str">
        <f>Master!BW29</f>
        <v>A</v>
      </c>
      <c r="ER30" s="50" t="str">
        <f>Master!BX29</f>
        <v>B</v>
      </c>
      <c r="ES30" s="50" t="str">
        <f>Master!BZ29</f>
        <v>B</v>
      </c>
      <c r="ET30" s="50" t="str">
        <f>Master!BY29</f>
        <v>B</v>
      </c>
      <c r="EU30" s="7" t="str">
        <f>Master!G29</f>
        <v>D</v>
      </c>
      <c r="EV30" s="50" t="str">
        <f>Master!EL29</f>
        <v>D</v>
      </c>
      <c r="EW30" s="50" t="str">
        <f>Master!EM29</f>
        <v>D</v>
      </c>
      <c r="EX30" s="50" t="str">
        <f>Master!EN29</f>
        <v>A</v>
      </c>
      <c r="EY30" s="50" t="str">
        <f>Master!EO29</f>
        <v>D</v>
      </c>
      <c r="EZ30" s="50" t="str">
        <f>Master!EP29</f>
        <v>D</v>
      </c>
      <c r="FA30" s="50" t="str">
        <f>Master!EQ29</f>
        <v>C</v>
      </c>
      <c r="FB30" s="7" t="str">
        <f>Master!S29</f>
        <v>B</v>
      </c>
      <c r="FC30" s="7" t="str">
        <f>Master!T29</f>
        <v>B</v>
      </c>
      <c r="FD30" s="7" t="str">
        <f>Master!U29</f>
        <v>B</v>
      </c>
      <c r="FE30" s="7" t="str">
        <f>Master!V29</f>
        <v>B</v>
      </c>
      <c r="FF30" s="7" t="str">
        <f>Master!FM29</f>
        <v>A</v>
      </c>
      <c r="FG30" s="7" t="str">
        <f>Master!BK29</f>
        <v>D</v>
      </c>
      <c r="FH30" s="7" t="str">
        <f>Master!C29</f>
        <v>D</v>
      </c>
      <c r="FI30" s="50" t="str">
        <f>Master!D29</f>
        <v>A</v>
      </c>
      <c r="FJ30" s="50" t="str">
        <f>Master!E29</f>
        <v>D</v>
      </c>
      <c r="FK30" s="50" t="str">
        <f>Master!F29</f>
        <v>A</v>
      </c>
      <c r="FL30" s="50" t="str">
        <f>Master!I29</f>
        <v>A</v>
      </c>
      <c r="FM30" s="50" t="str">
        <f>Master!J29</f>
        <v>B</v>
      </c>
      <c r="FN30" s="50" t="str">
        <f>Master!K29</f>
        <v>A</v>
      </c>
      <c r="FO30" s="50" t="str">
        <f>Master!L29</f>
        <v>A</v>
      </c>
      <c r="FP30" s="50" t="str">
        <f>Master!M29</f>
        <v>A</v>
      </c>
      <c r="FQ30" s="50" t="str">
        <f>Master!Q29</f>
        <v>A</v>
      </c>
      <c r="FR30" s="50" t="str">
        <f>Master!W29</f>
        <v>NR</v>
      </c>
      <c r="FS30" s="50" t="str">
        <f>Master!X29</f>
        <v>A</v>
      </c>
      <c r="FT30" s="50" t="str">
        <f>Master!Y29</f>
        <v>C</v>
      </c>
      <c r="FU30" s="7" t="str">
        <f>Master!Z29</f>
        <v>C</v>
      </c>
      <c r="FV30" s="50" t="str">
        <f>Master!AA29</f>
        <v>D</v>
      </c>
      <c r="FW30" s="7" t="str">
        <f>Master!AB29</f>
        <v>C</v>
      </c>
      <c r="FX30" s="7" t="str">
        <f>Master!AC29</f>
        <v>C</v>
      </c>
      <c r="FY30" s="50" t="str">
        <f>Master!AD29</f>
        <v>A</v>
      </c>
      <c r="FZ30" s="7" t="str">
        <f>Master!AE29</f>
        <v>C</v>
      </c>
      <c r="GA30" s="7" t="str">
        <f>Master!AF29</f>
        <v>C</v>
      </c>
      <c r="GB30" s="50" t="str">
        <f>Master!DT29</f>
        <v>C</v>
      </c>
      <c r="GC30" s="50" t="str">
        <f>Master!DU29</f>
        <v>D</v>
      </c>
      <c r="GD30" s="7" t="str">
        <f>Master!DV29</f>
        <v>C</v>
      </c>
      <c r="GE30" s="50" t="str">
        <f>Master!DW29</f>
        <v>C</v>
      </c>
      <c r="GF30" s="7" t="str">
        <f>Master!DX29</f>
        <v>C</v>
      </c>
      <c r="GG30" s="50" t="str">
        <f>Master!DY29</f>
        <v>C</v>
      </c>
      <c r="GH30" s="7" t="str">
        <f>Master!DZ29</f>
        <v>C</v>
      </c>
      <c r="GI30" s="50" t="str">
        <f>Master!EA29</f>
        <v>B</v>
      </c>
      <c r="GJ30" s="50" t="str">
        <f>Master!EB29</f>
        <v>C</v>
      </c>
      <c r="GK30" s="50" t="str">
        <f>Master!CD29</f>
        <v>D</v>
      </c>
      <c r="GL30" s="50" t="str">
        <f>Master!GH29</f>
        <v>D</v>
      </c>
      <c r="GM30" s="7" t="str">
        <f>Master!GI29</f>
        <v>D</v>
      </c>
      <c r="GN30" s="7" t="str">
        <f>Master!GJ29</f>
        <v>D</v>
      </c>
      <c r="GO30" s="7" t="str">
        <f>Master!GK29</f>
        <v>D</v>
      </c>
      <c r="GP30" s="50" t="str">
        <f>Master!GL29</f>
        <v>D</v>
      </c>
      <c r="GQ30" s="50" t="str">
        <f>Master!GM29</f>
        <v>D</v>
      </c>
      <c r="GR30" s="7" t="str">
        <f>Master!GN29</f>
        <v>D</v>
      </c>
      <c r="GS30" s="7" t="str">
        <f>Master!BN29</f>
        <v>D</v>
      </c>
      <c r="GT30" s="50" t="str">
        <f>Master!BL29</f>
        <v>D</v>
      </c>
      <c r="GU30" s="50" t="str">
        <f>Master!BM29</f>
        <v>D</v>
      </c>
      <c r="GV30" s="50" t="str">
        <f>Master!DJ29</f>
        <v>B</v>
      </c>
      <c r="GW30" s="7" t="str">
        <f>Master!DK29</f>
        <v>D</v>
      </c>
      <c r="GX30" s="50" t="str">
        <f>Master!DL29</f>
        <v>B</v>
      </c>
      <c r="GY30" s="7" t="str">
        <f>Master!DM29</f>
        <v>B</v>
      </c>
      <c r="GZ30" s="50" t="str">
        <f>Master!DN29</f>
        <v>A</v>
      </c>
      <c r="HA30" s="50" t="str">
        <f>Master!DO29</f>
        <v>B</v>
      </c>
      <c r="HB30" s="50" t="str">
        <f>Master!DP29</f>
        <v>B</v>
      </c>
      <c r="HC30" s="50" t="str">
        <f>Master!DQ29</f>
        <v>C</v>
      </c>
      <c r="HD30" s="50" t="str">
        <f>Master!DR29</f>
        <v>C</v>
      </c>
      <c r="HE30" s="8">
        <f t="shared" si="0"/>
        <v>70</v>
      </c>
      <c r="HF30" s="9">
        <f t="shared" si="42"/>
        <v>0.33333333333333331</v>
      </c>
      <c r="HG30" s="8">
        <f t="shared" si="2"/>
        <v>0</v>
      </c>
      <c r="HH30" s="9">
        <f t="shared" si="43"/>
        <v>0</v>
      </c>
      <c r="HI30" s="8">
        <f t="shared" si="4"/>
        <v>28</v>
      </c>
      <c r="HJ30" s="9">
        <f t="shared" si="44"/>
        <v>0.13333333333333333</v>
      </c>
      <c r="HK30" s="8">
        <f t="shared" si="6"/>
        <v>0</v>
      </c>
      <c r="HL30" s="9">
        <f t="shared" si="45"/>
        <v>0</v>
      </c>
      <c r="HM30" s="8">
        <f t="shared" si="8"/>
        <v>29</v>
      </c>
      <c r="HN30" s="9">
        <f t="shared" si="46"/>
        <v>0.1380952380952381</v>
      </c>
      <c r="HO30" s="8">
        <f t="shared" si="10"/>
        <v>0</v>
      </c>
      <c r="HP30" s="9">
        <f t="shared" si="47"/>
        <v>0</v>
      </c>
      <c r="HQ30" s="8">
        <f t="shared" si="12"/>
        <v>63</v>
      </c>
      <c r="HR30" s="9">
        <f t="shared" si="48"/>
        <v>0.3</v>
      </c>
      <c r="HS30" s="8">
        <f t="shared" si="14"/>
        <v>2</v>
      </c>
      <c r="HT30" s="9">
        <f t="shared" si="49"/>
        <v>9.5238095238095247E-3</v>
      </c>
      <c r="HU30" s="8">
        <f t="shared" si="16"/>
        <v>5</v>
      </c>
      <c r="HV30" s="9">
        <f t="shared" si="50"/>
        <v>2.3809523809523808E-2</v>
      </c>
      <c r="HW30" s="8">
        <f t="shared" si="18"/>
        <v>13</v>
      </c>
      <c r="HX30" s="9">
        <f t="shared" si="51"/>
        <v>6.1904761904761907E-2</v>
      </c>
      <c r="HY30" s="8">
        <f t="shared" si="20"/>
        <v>210</v>
      </c>
    </row>
    <row r="31" spans="1:233" ht="50.1" customHeight="1">
      <c r="A31" s="5"/>
      <c r="B31" s="17" t="s">
        <v>41</v>
      </c>
      <c r="C31" s="48" t="str">
        <f>Master!H30</f>
        <v>A</v>
      </c>
      <c r="D31" s="50" t="str">
        <f>Master!N30</f>
        <v>A</v>
      </c>
      <c r="E31" s="50" t="str">
        <f>Master!AG30</f>
        <v>A</v>
      </c>
      <c r="F31" s="50" t="str">
        <f>Master!AH30</f>
        <v>A</v>
      </c>
      <c r="G31" s="50" t="str">
        <f>Master!AI30</f>
        <v>A</v>
      </c>
      <c r="H31" s="50" t="str">
        <f>Master!AJ30</f>
        <v>A</v>
      </c>
      <c r="I31" s="50" t="str">
        <f>Master!AK30</f>
        <v>A</v>
      </c>
      <c r="J31" s="50" t="str">
        <f>Master!AL30</f>
        <v>A</v>
      </c>
      <c r="K31" s="50" t="str">
        <f>Master!AM30</f>
        <v>C</v>
      </c>
      <c r="L31" s="50" t="str">
        <f>Master!AN30</f>
        <v>A</v>
      </c>
      <c r="M31" s="50" t="str">
        <f>Master!AO30</f>
        <v>A</v>
      </c>
      <c r="N31" s="50" t="str">
        <f>Master!AP30</f>
        <v>A</v>
      </c>
      <c r="O31" s="50" t="str">
        <f>Master!AQ30</f>
        <v>C</v>
      </c>
      <c r="P31" s="50" t="str">
        <f>Master!AR30</f>
        <v>A</v>
      </c>
      <c r="Q31" s="50" t="str">
        <f>Master!AS30</f>
        <v>C</v>
      </c>
      <c r="R31" s="50" t="str">
        <f>Master!AT30</f>
        <v>C</v>
      </c>
      <c r="S31" s="50" t="str">
        <f>Master!AU30</f>
        <v>A</v>
      </c>
      <c r="T31" s="50" t="str">
        <f>Master!AV30</f>
        <v>A</v>
      </c>
      <c r="U31" s="50" t="str">
        <f>Master!AW30</f>
        <v>B</v>
      </c>
      <c r="V31" s="50" t="str">
        <f>Master!AX30</f>
        <v>A</v>
      </c>
      <c r="W31" s="50" t="str">
        <f>Master!AY30</f>
        <v>A</v>
      </c>
      <c r="X31" s="7" t="str">
        <f>Master!CA30</f>
        <v>D</v>
      </c>
      <c r="Y31" s="7" t="str">
        <f>Master!CB30</f>
        <v>C</v>
      </c>
      <c r="Z31" s="50" t="str">
        <f>Master!CE30</f>
        <v>A</v>
      </c>
      <c r="AA31" s="7" t="str">
        <f>Master!CF30</f>
        <v>D</v>
      </c>
      <c r="AB31" s="7" t="str">
        <f>Master!EC30</f>
        <v>A</v>
      </c>
      <c r="AC31" s="7" t="str">
        <f>Master!ED30</f>
        <v>A</v>
      </c>
      <c r="AD31" s="7" t="str">
        <f>Master!EE30</f>
        <v>A</v>
      </c>
      <c r="AE31" s="7" t="str">
        <f>Master!EF30</f>
        <v>A</v>
      </c>
      <c r="AF31" s="7" t="str">
        <f>Master!EG30</f>
        <v>A</v>
      </c>
      <c r="AG31" s="7" t="str">
        <f>Master!EH30</f>
        <v>A</v>
      </c>
      <c r="AH31" s="7" t="str">
        <f>Master!EI30</f>
        <v>A</v>
      </c>
      <c r="AI31" s="7" t="str">
        <f>Master!EJ30</f>
        <v>A</v>
      </c>
      <c r="AJ31" s="7" t="str">
        <f>Master!EK30</f>
        <v>B</v>
      </c>
      <c r="AK31" s="50" t="str">
        <f>Master!ER30</f>
        <v>A</v>
      </c>
      <c r="AL31" s="50" t="str">
        <f>Master!ES30</f>
        <v>A</v>
      </c>
      <c r="AM31" s="50" t="str">
        <f>Master!ET30</f>
        <v>A</v>
      </c>
      <c r="AN31" s="50" t="str">
        <f>Master!EU30</f>
        <v>A</v>
      </c>
      <c r="AO31" s="50" t="str">
        <f>Master!EV30</f>
        <v>A</v>
      </c>
      <c r="AP31" s="50" t="str">
        <f>Master!FI30</f>
        <v>D</v>
      </c>
      <c r="AQ31" s="50" t="str">
        <f>Master!FJ30</f>
        <v>NA</v>
      </c>
      <c r="AR31" s="50" t="str">
        <f>Master!FK30</f>
        <v>D</v>
      </c>
      <c r="AS31" s="50" t="str">
        <f>Master!FL30</f>
        <v>D</v>
      </c>
      <c r="AT31" s="50" t="str">
        <f>Master!FN30</f>
        <v>NU</v>
      </c>
      <c r="AU31" s="50" t="str">
        <f>Master!FO30</f>
        <v>NU</v>
      </c>
      <c r="AV31" s="50" t="str">
        <f>Master!FP30</f>
        <v>A</v>
      </c>
      <c r="AW31" s="50" t="str">
        <f>Master!FQ30</f>
        <v>NU</v>
      </c>
      <c r="AX31" s="50" t="str">
        <f>Master!FR30</f>
        <v>A</v>
      </c>
      <c r="AY31" s="50" t="str">
        <f>Master!FS30</f>
        <v>A</v>
      </c>
      <c r="AZ31" s="50" t="s">
        <v>232</v>
      </c>
      <c r="BA31" s="50" t="str">
        <f>Master!FU30</f>
        <v>A</v>
      </c>
      <c r="BB31" s="50" t="str">
        <f>Master!FV30</f>
        <v>A</v>
      </c>
      <c r="BC31" s="50" t="str">
        <f>Master!FW30</f>
        <v>NU</v>
      </c>
      <c r="BD31" s="50" t="str">
        <f>Master!FX30</f>
        <v>A</v>
      </c>
      <c r="BE31" s="50" t="str">
        <f>Master!FY30</f>
        <v>NU</v>
      </c>
      <c r="BF31" s="50" t="str">
        <f>Master!FZ30</f>
        <v>A</v>
      </c>
      <c r="BG31" s="50" t="str">
        <f>Master!GA30</f>
        <v>A</v>
      </c>
      <c r="BH31" s="50" t="str">
        <f>Master!GB30</f>
        <v>NU</v>
      </c>
      <c r="BI31" s="50" t="str">
        <f>Master!GC30</f>
        <v>A</v>
      </c>
      <c r="BJ31" s="50" t="str">
        <f>Master!GD30</f>
        <v>NU</v>
      </c>
      <c r="BK31" s="50" t="str">
        <f>Master!GE30</f>
        <v>A</v>
      </c>
      <c r="BL31" s="50" t="str">
        <f>Master!GF30</f>
        <v>A</v>
      </c>
      <c r="BM31" s="50" t="str">
        <f>Master!GG30</f>
        <v>C</v>
      </c>
      <c r="BN31" s="7" t="str">
        <f>Master!GO30</f>
        <v>C</v>
      </c>
      <c r="BO31" s="7" t="str">
        <f>Master!GP30</f>
        <v>C</v>
      </c>
      <c r="BP31" s="7" t="str">
        <f>Master!GQ30</f>
        <v>C</v>
      </c>
      <c r="BQ31" s="7" t="str">
        <f>Master!GR30</f>
        <v>C</v>
      </c>
      <c r="BR31" s="50" t="str">
        <f>Master!GS30</f>
        <v>NU</v>
      </c>
      <c r="BS31" s="7" t="str">
        <f>Master!GT30</f>
        <v>C</v>
      </c>
      <c r="BT31" s="50" t="str">
        <f>Master!GU30</f>
        <v>NU</v>
      </c>
      <c r="BU31" s="50" t="str">
        <f>Master!GV30</f>
        <v>NU</v>
      </c>
      <c r="BV31" s="7" t="str">
        <f>Master!GW30</f>
        <v>C</v>
      </c>
      <c r="BW31" s="50" t="str">
        <f>Master!GX30</f>
        <v>NU</v>
      </c>
      <c r="BX31" s="7" t="str">
        <f>Master!GY30</f>
        <v>C</v>
      </c>
      <c r="BY31" s="50" t="str">
        <f>Master!GZ30</f>
        <v>NU</v>
      </c>
      <c r="BZ31" s="7" t="str">
        <f>Master!HA30</f>
        <v>B</v>
      </c>
      <c r="CA31" s="7" t="str">
        <f>Master!HB30</f>
        <v>C</v>
      </c>
      <c r="CB31" s="7" t="str">
        <f>Master!HC30</f>
        <v>NU</v>
      </c>
      <c r="CC31" s="50" t="str">
        <f>Master!HD30</f>
        <v>C</v>
      </c>
      <c r="CD31" s="50" t="str">
        <f>Master!O30</f>
        <v>A</v>
      </c>
      <c r="CE31" s="110" t="str">
        <f>Master!P30</f>
        <v>A</v>
      </c>
      <c r="CF31" s="50" t="str">
        <f>Master!R30</f>
        <v>C</v>
      </c>
      <c r="CG31" s="7" t="str">
        <f>Master!BC30</f>
        <v>D</v>
      </c>
      <c r="CH31" s="7" t="str">
        <f>Master!BD30</f>
        <v>NR</v>
      </c>
      <c r="CI31" s="7" t="str">
        <f>Master!BE30</f>
        <v>B</v>
      </c>
      <c r="CJ31" s="7" t="str">
        <f>Master!BF30</f>
        <v>D</v>
      </c>
      <c r="CK31" s="7" t="str">
        <f>Master!BG30</f>
        <v>NR</v>
      </c>
      <c r="CL31" s="7" t="str">
        <f>Master!BH30</f>
        <v>A</v>
      </c>
      <c r="CM31" s="7" t="str">
        <f>Master!BI30</f>
        <v>A</v>
      </c>
      <c r="CN31" s="7" t="str">
        <f>Master!BJ30</f>
        <v>A</v>
      </c>
      <c r="CO31" s="50" t="str">
        <f>Master!CC30</f>
        <v>A</v>
      </c>
      <c r="CP31" s="7" t="str">
        <f>Master!CG30</f>
        <v>NR</v>
      </c>
      <c r="CQ31" s="7" t="str">
        <f>Master!CH30</f>
        <v>D</v>
      </c>
      <c r="CR31" s="50" t="str">
        <f>Master!CI30</f>
        <v>D</v>
      </c>
      <c r="CS31" s="50" t="str">
        <f>Master!CJ30</f>
        <v>C</v>
      </c>
      <c r="CT31" s="50" t="str">
        <f>Master!CK30</f>
        <v>C</v>
      </c>
      <c r="CU31" s="50" t="str">
        <f>Master!CL30</f>
        <v>NR</v>
      </c>
      <c r="CV31" s="50" t="str">
        <f>Master!CM30</f>
        <v>C</v>
      </c>
      <c r="CW31" s="7" t="str">
        <f>Master!CN30</f>
        <v>C</v>
      </c>
      <c r="CX31" s="50" t="str">
        <f>Master!CO30</f>
        <v>C</v>
      </c>
      <c r="CY31" s="50" t="str">
        <f>Master!CP30</f>
        <v>C</v>
      </c>
      <c r="CZ31" s="7" t="str">
        <f>Master!CQ30</f>
        <v>NR</v>
      </c>
      <c r="DA31" s="50" t="str">
        <f>Master!CR30</f>
        <v>C</v>
      </c>
      <c r="DB31" s="50" t="str">
        <f>Master!CS30</f>
        <v>D</v>
      </c>
      <c r="DC31" s="50" t="str">
        <f>Master!CT30</f>
        <v>B</v>
      </c>
      <c r="DD31" s="50" t="str">
        <f>Master!CU30</f>
        <v>C</v>
      </c>
      <c r="DE31" s="50" t="str">
        <f>Master!CV30</f>
        <v>C</v>
      </c>
      <c r="DF31" s="50" t="str">
        <f>Master!CW30</f>
        <v>C</v>
      </c>
      <c r="DG31" s="50" t="str">
        <f>Master!CX30</f>
        <v>D</v>
      </c>
      <c r="DH31" s="50" t="str">
        <f>Master!CY30</f>
        <v>D</v>
      </c>
      <c r="DI31" s="50" t="str">
        <f>Master!CZ30</f>
        <v>C</v>
      </c>
      <c r="DJ31" s="50" t="str">
        <f>Master!DA30</f>
        <v>C</v>
      </c>
      <c r="DK31" s="50" t="str">
        <f>Master!DB30</f>
        <v>A</v>
      </c>
      <c r="DL31" s="50" t="str">
        <f>Master!DC30</f>
        <v>A</v>
      </c>
      <c r="DM31" s="50" t="str">
        <f>Master!DD30</f>
        <v>B</v>
      </c>
      <c r="DN31" s="50" t="str">
        <f>Master!DE30</f>
        <v>D</v>
      </c>
      <c r="DO31" s="50" t="str">
        <f>Master!DF30</f>
        <v>B</v>
      </c>
      <c r="DP31" s="50" t="str">
        <f>Master!DG30</f>
        <v>D</v>
      </c>
      <c r="DQ31" s="50" t="str">
        <f>Master!DH30</f>
        <v>C</v>
      </c>
      <c r="DR31" s="50" t="str">
        <f>Master!DI30</f>
        <v>D</v>
      </c>
      <c r="DS31" s="7" t="str">
        <f>Master!EW30</f>
        <v>D</v>
      </c>
      <c r="DT31" s="50" t="str">
        <f>Master!EX30</f>
        <v>A</v>
      </c>
      <c r="DU31" s="7" t="str">
        <f>Master!EY30</f>
        <v>B</v>
      </c>
      <c r="DV31" s="50" t="str">
        <f>Master!EZ30</f>
        <v>A</v>
      </c>
      <c r="DW31" s="50" t="str">
        <f>Master!FA30</f>
        <v>A</v>
      </c>
      <c r="DX31" s="7" t="str">
        <f>Master!FB30</f>
        <v>C</v>
      </c>
      <c r="DY31" s="7" t="str">
        <f>Master!FC30</f>
        <v>D</v>
      </c>
      <c r="DZ31" s="50" t="str">
        <f>Master!FD30</f>
        <v>D</v>
      </c>
      <c r="EA31" s="50" t="str">
        <f>Master!FE30</f>
        <v>D</v>
      </c>
      <c r="EB31" s="50" t="str">
        <f>Master!FF30</f>
        <v>D</v>
      </c>
      <c r="EC31" s="7" t="str">
        <f>Master!FG30</f>
        <v>D</v>
      </c>
      <c r="ED31" s="50" t="str">
        <f>Master!FH30</f>
        <v>A</v>
      </c>
      <c r="EE31" s="50" t="str">
        <f>Master!DS30</f>
        <v>C</v>
      </c>
      <c r="EF31" s="50" t="str">
        <f>Master!AZ30</f>
        <v>A</v>
      </c>
      <c r="EG31" s="7" t="str">
        <f>Master!BA30</f>
        <v>A</v>
      </c>
      <c r="EH31" s="7" t="str">
        <f>Master!BB30</f>
        <v>C</v>
      </c>
      <c r="EI31" s="50" t="str">
        <f>Master!BO30</f>
        <v>A</v>
      </c>
      <c r="EJ31" s="7" t="str">
        <f>Master!BP30</f>
        <v>A</v>
      </c>
      <c r="EK31" s="50" t="str">
        <f>Master!BQ30</f>
        <v>A</v>
      </c>
      <c r="EL31" s="50" t="str">
        <f>Master!BR30</f>
        <v>A</v>
      </c>
      <c r="EM31" s="50" t="str">
        <f>Master!BS30</f>
        <v>A</v>
      </c>
      <c r="EN31" s="50" t="str">
        <f>Master!BT30</f>
        <v>A</v>
      </c>
      <c r="EO31" s="50" t="str">
        <f>Master!BU30</f>
        <v>A</v>
      </c>
      <c r="EP31" s="50" t="str">
        <f>Master!BV30</f>
        <v>A</v>
      </c>
      <c r="EQ31" s="50" t="str">
        <f>Master!BW30</f>
        <v>A</v>
      </c>
      <c r="ER31" s="50" t="str">
        <f>Master!BX30</f>
        <v>A</v>
      </c>
      <c r="ES31" s="50" t="str">
        <f>Master!BZ30</f>
        <v>A</v>
      </c>
      <c r="ET31" s="50" t="str">
        <f>Master!BY30</f>
        <v>A</v>
      </c>
      <c r="EU31" s="7" t="str">
        <f>Master!G30</f>
        <v>A</v>
      </c>
      <c r="EV31" s="50" t="str">
        <f>Master!EL30</f>
        <v>A</v>
      </c>
      <c r="EW31" s="50" t="str">
        <f>Master!EM30</f>
        <v>A</v>
      </c>
      <c r="EX31" s="50" t="str">
        <f>Master!EN30</f>
        <v>A</v>
      </c>
      <c r="EY31" s="50" t="str">
        <f>Master!EO30</f>
        <v>A</v>
      </c>
      <c r="EZ31" s="50" t="str">
        <f>Master!EP30</f>
        <v>A</v>
      </c>
      <c r="FA31" s="50" t="str">
        <f>Master!EQ30</f>
        <v>A</v>
      </c>
      <c r="FB31" s="7" t="str">
        <f>Master!S30</f>
        <v>A</v>
      </c>
      <c r="FC31" s="7" t="str">
        <f>Master!T30</f>
        <v>A</v>
      </c>
      <c r="FD31" s="7" t="str">
        <f>Master!U30</f>
        <v>A</v>
      </c>
      <c r="FE31" s="7" t="str">
        <f>Master!V30</f>
        <v>A</v>
      </c>
      <c r="FF31" s="7" t="str">
        <f>Master!FM30</f>
        <v>A</v>
      </c>
      <c r="FG31" s="7" t="str">
        <f>Master!BK30</f>
        <v>A</v>
      </c>
      <c r="FH31" s="7" t="str">
        <f>Master!C30</f>
        <v>A</v>
      </c>
      <c r="FI31" s="50" t="str">
        <f>Master!D30</f>
        <v>A</v>
      </c>
      <c r="FJ31" s="50" t="str">
        <f>Master!E30</f>
        <v>A</v>
      </c>
      <c r="FK31" s="50" t="str">
        <f>Master!F30</f>
        <v>B</v>
      </c>
      <c r="FL31" s="50" t="str">
        <f>Master!I30</f>
        <v>A</v>
      </c>
      <c r="FM31" s="50" t="str">
        <f>Master!J30</f>
        <v>B</v>
      </c>
      <c r="FN31" s="50" t="str">
        <f>Master!K30</f>
        <v>A</v>
      </c>
      <c r="FO31" s="50" t="str">
        <f>Master!L30</f>
        <v>A</v>
      </c>
      <c r="FP31" s="50" t="str">
        <f>Master!M30</f>
        <v>A</v>
      </c>
      <c r="FQ31" s="50" t="str">
        <f>Master!Q30</f>
        <v>A</v>
      </c>
      <c r="FR31" s="50" t="str">
        <f>Master!W30</f>
        <v>A</v>
      </c>
      <c r="FS31" s="50" t="str">
        <f>Master!X30</f>
        <v>C</v>
      </c>
      <c r="FT31" s="50" t="str">
        <f>Master!Y30</f>
        <v>B</v>
      </c>
      <c r="FU31" s="7" t="str">
        <f>Master!Z30</f>
        <v>B</v>
      </c>
      <c r="FV31" s="50" t="str">
        <f>Master!AA30</f>
        <v>A</v>
      </c>
      <c r="FW31" s="7" t="str">
        <f>Master!AB30</f>
        <v>B</v>
      </c>
      <c r="FX31" s="7" t="str">
        <f>Master!AC30</f>
        <v>B</v>
      </c>
      <c r="FY31" s="50" t="str">
        <f>Master!AD30</f>
        <v>A</v>
      </c>
      <c r="FZ31" s="7" t="str">
        <f>Master!AE30</f>
        <v>B</v>
      </c>
      <c r="GA31" s="7" t="str">
        <f>Master!AF30</f>
        <v>B</v>
      </c>
      <c r="GB31" s="50" t="str">
        <f>Master!DT30</f>
        <v>A</v>
      </c>
      <c r="GC31" s="50" t="str">
        <f>Master!DU30</f>
        <v>B</v>
      </c>
      <c r="GD31" s="7" t="str">
        <f>Master!DV30</f>
        <v>B</v>
      </c>
      <c r="GE31" s="50" t="str">
        <f>Master!DW30</f>
        <v>B</v>
      </c>
      <c r="GF31" s="7" t="str">
        <f>Master!DX30</f>
        <v>A</v>
      </c>
      <c r="GG31" s="50" t="str">
        <f>Master!DY30</f>
        <v>A</v>
      </c>
      <c r="GH31" s="7" t="str">
        <f>Master!DZ30</f>
        <v>A</v>
      </c>
      <c r="GI31" s="50" t="str">
        <f>Master!EA30</f>
        <v>A</v>
      </c>
      <c r="GJ31" s="50" t="str">
        <f>Master!EB30</f>
        <v>A</v>
      </c>
      <c r="GK31" s="50" t="str">
        <f>Master!CD30</f>
        <v>A</v>
      </c>
      <c r="GL31" s="50" t="str">
        <f>Master!GH30</f>
        <v>C</v>
      </c>
      <c r="GM31" s="7" t="str">
        <f>Master!GI30</f>
        <v>A</v>
      </c>
      <c r="GN31" s="7" t="str">
        <f>Master!GJ30</f>
        <v>A</v>
      </c>
      <c r="GO31" s="7" t="str">
        <f>Master!GK30</f>
        <v>A</v>
      </c>
      <c r="GP31" s="50" t="str">
        <f>Master!GL30</f>
        <v>A</v>
      </c>
      <c r="GQ31" s="50" t="str">
        <f>Master!GM30</f>
        <v>A</v>
      </c>
      <c r="GR31" s="7" t="str">
        <f>Master!GN30</f>
        <v>A</v>
      </c>
      <c r="GS31" s="7" t="str">
        <f>Master!BN30</f>
        <v>NA</v>
      </c>
      <c r="GT31" s="50" t="str">
        <f>Master!BL30</f>
        <v>A</v>
      </c>
      <c r="GU31" s="50" t="str">
        <f>Master!BM30</f>
        <v>A</v>
      </c>
      <c r="GV31" s="50" t="str">
        <f>Master!DJ30</f>
        <v>A</v>
      </c>
      <c r="GW31" s="7" t="str">
        <f>Master!DK30</f>
        <v>A</v>
      </c>
      <c r="GX31" s="50" t="str">
        <f>Master!DL30</f>
        <v>A</v>
      </c>
      <c r="GY31" s="7" t="str">
        <f>Master!DM30</f>
        <v>A</v>
      </c>
      <c r="GZ31" s="50" t="str">
        <f>Master!DN30</f>
        <v>A</v>
      </c>
      <c r="HA31" s="50" t="str">
        <f>Master!DO30</f>
        <v>A</v>
      </c>
      <c r="HB31" s="50" t="str">
        <f>Master!DP30</f>
        <v>A</v>
      </c>
      <c r="HC31" s="50" t="str">
        <f>Master!DQ30</f>
        <v>A</v>
      </c>
      <c r="HD31" s="50" t="str">
        <f>Master!DR30</f>
        <v>A</v>
      </c>
      <c r="HE31" s="8">
        <f t="shared" si="0"/>
        <v>116</v>
      </c>
      <c r="HF31" s="9">
        <f t="shared" si="42"/>
        <v>0.55238095238095242</v>
      </c>
      <c r="HG31" s="8">
        <f t="shared" si="2"/>
        <v>0</v>
      </c>
      <c r="HH31" s="9">
        <f t="shared" si="43"/>
        <v>0</v>
      </c>
      <c r="HI31" s="8">
        <f t="shared" si="4"/>
        <v>19</v>
      </c>
      <c r="HJ31" s="9">
        <f t="shared" si="44"/>
        <v>9.0476190476190474E-2</v>
      </c>
      <c r="HK31" s="8">
        <f t="shared" si="6"/>
        <v>0</v>
      </c>
      <c r="HL31" s="9">
        <f t="shared" si="45"/>
        <v>0</v>
      </c>
      <c r="HM31" s="8">
        <f t="shared" si="8"/>
        <v>34</v>
      </c>
      <c r="HN31" s="9">
        <f t="shared" si="46"/>
        <v>0.16190476190476191</v>
      </c>
      <c r="HO31" s="8">
        <f t="shared" si="10"/>
        <v>0</v>
      </c>
      <c r="HP31" s="9">
        <f t="shared" si="47"/>
        <v>0</v>
      </c>
      <c r="HQ31" s="8">
        <f t="shared" si="12"/>
        <v>21</v>
      </c>
      <c r="HR31" s="9">
        <f t="shared" si="48"/>
        <v>0.1</v>
      </c>
      <c r="HS31" s="8">
        <f t="shared" si="14"/>
        <v>5</v>
      </c>
      <c r="HT31" s="9">
        <f t="shared" si="49"/>
        <v>2.3809523809523808E-2</v>
      </c>
      <c r="HU31" s="8">
        <f t="shared" si="16"/>
        <v>2</v>
      </c>
      <c r="HV31" s="9">
        <f t="shared" si="50"/>
        <v>9.5238095238095247E-3</v>
      </c>
      <c r="HW31" s="8">
        <f t="shared" si="18"/>
        <v>13</v>
      </c>
      <c r="HX31" s="9">
        <f t="shared" si="51"/>
        <v>6.1904761904761907E-2</v>
      </c>
      <c r="HY31" s="8">
        <f t="shared" si="20"/>
        <v>210</v>
      </c>
    </row>
    <row r="32" spans="1:233" ht="50.1" customHeight="1">
      <c r="A32" s="5" t="s">
        <v>42</v>
      </c>
      <c r="B32" s="17" t="s">
        <v>43</v>
      </c>
      <c r="C32" s="48" t="str">
        <f>Master!H31</f>
        <v>D</v>
      </c>
      <c r="D32" s="50" t="str">
        <f>Master!N31</f>
        <v>D</v>
      </c>
      <c r="E32" s="50" t="str">
        <f>Master!AG31</f>
        <v>NA</v>
      </c>
      <c r="F32" s="50" t="str">
        <f>Master!AH31</f>
        <v>B</v>
      </c>
      <c r="G32" s="50" t="str">
        <f>Master!AI31</f>
        <v>D+</v>
      </c>
      <c r="H32" s="50" t="str">
        <f>Master!AJ31</f>
        <v>C</v>
      </c>
      <c r="I32" s="50" t="str">
        <f>Master!AK31</f>
        <v>D+</v>
      </c>
      <c r="J32" s="50" t="str">
        <f>Master!AL31</f>
        <v>D+</v>
      </c>
      <c r="K32" s="50" t="str">
        <f>Master!AM31</f>
        <v>D+</v>
      </c>
      <c r="L32" s="50" t="str">
        <f>Master!AN31</f>
        <v>D+</v>
      </c>
      <c r="M32" s="50" t="str">
        <f>Master!AO31</f>
        <v>D+</v>
      </c>
      <c r="N32" s="50" t="str">
        <f>Master!AP31</f>
        <v>D+</v>
      </c>
      <c r="O32" s="50" t="str">
        <f>Master!AQ31</f>
        <v>D+</v>
      </c>
      <c r="P32" s="50" t="str">
        <f>Master!AR31</f>
        <v>D+</v>
      </c>
      <c r="Q32" s="50" t="str">
        <f>Master!AS31</f>
        <v>D+</v>
      </c>
      <c r="R32" s="50" t="str">
        <f>Master!AT31</f>
        <v>NR</v>
      </c>
      <c r="S32" s="50" t="str">
        <f>Master!AU31</f>
        <v>D+</v>
      </c>
      <c r="T32" s="50" t="str">
        <f>Master!AV31</f>
        <v>D+</v>
      </c>
      <c r="U32" s="50" t="str">
        <f>Master!AW31</f>
        <v>D+</v>
      </c>
      <c r="V32" s="50" t="str">
        <f>Master!AX31</f>
        <v>D+</v>
      </c>
      <c r="W32" s="50" t="str">
        <f>Master!AY31</f>
        <v>D+</v>
      </c>
      <c r="X32" s="7" t="str">
        <f>Master!CA31</f>
        <v>D</v>
      </c>
      <c r="Y32" s="7" t="str">
        <f>Master!CB31</f>
        <v>D</v>
      </c>
      <c r="Z32" s="50" t="str">
        <f>Master!CE31</f>
        <v>D</v>
      </c>
      <c r="AA32" s="7" t="str">
        <f>Master!CF31</f>
        <v>D</v>
      </c>
      <c r="AB32" s="7" t="str">
        <f>Master!EC31</f>
        <v>B</v>
      </c>
      <c r="AC32" s="7" t="str">
        <f>Master!ED31</f>
        <v>B</v>
      </c>
      <c r="AD32" s="7" t="str">
        <f>Master!EE31</f>
        <v>B</v>
      </c>
      <c r="AE32" s="7" t="str">
        <f>Master!EF31</f>
        <v>B</v>
      </c>
      <c r="AF32" s="7" t="str">
        <f>Master!EG31</f>
        <v>B</v>
      </c>
      <c r="AG32" s="7" t="str">
        <f>Master!EH31</f>
        <v>B</v>
      </c>
      <c r="AH32" s="7" t="str">
        <f>Master!EI31</f>
        <v>B</v>
      </c>
      <c r="AI32" s="7" t="str">
        <f>Master!EJ31</f>
        <v>B</v>
      </c>
      <c r="AJ32" s="7" t="str">
        <f>Master!EK31</f>
        <v>D</v>
      </c>
      <c r="AK32" s="50" t="str">
        <f>Master!ER31</f>
        <v>D+</v>
      </c>
      <c r="AL32" s="50" t="str">
        <f>Master!ES31</f>
        <v>D</v>
      </c>
      <c r="AM32" s="50" t="str">
        <f>Master!ET31</f>
        <v>D+</v>
      </c>
      <c r="AN32" s="50" t="str">
        <f>Master!EU31</f>
        <v>C</v>
      </c>
      <c r="AO32" s="50" t="str">
        <f>Master!EV31</f>
        <v>D+</v>
      </c>
      <c r="AP32" s="50" t="str">
        <f>Master!FI31</f>
        <v>D</v>
      </c>
      <c r="AQ32" s="50" t="str">
        <f>Master!FJ31</f>
        <v>D</v>
      </c>
      <c r="AR32" s="50" t="str">
        <f>Master!FK31</f>
        <v>D</v>
      </c>
      <c r="AS32" s="50" t="str">
        <f>Master!FL31</f>
        <v>D</v>
      </c>
      <c r="AT32" s="50" t="str">
        <f>Master!FN31</f>
        <v>D+</v>
      </c>
      <c r="AU32" s="50" t="str">
        <f>Master!FO31</f>
        <v>D+</v>
      </c>
      <c r="AV32" s="50" t="str">
        <f>Master!FP31</f>
        <v>D</v>
      </c>
      <c r="AW32" s="50" t="str">
        <f>Master!FQ31</f>
        <v>B</v>
      </c>
      <c r="AX32" s="50" t="str">
        <f>Master!FR31</f>
        <v>D+</v>
      </c>
      <c r="AY32" s="50" t="str">
        <f>Master!FS31</f>
        <v>D</v>
      </c>
      <c r="AZ32" s="50" t="s">
        <v>234</v>
      </c>
      <c r="BA32" s="50" t="str">
        <f>Master!FU31</f>
        <v>D+</v>
      </c>
      <c r="BB32" s="50" t="str">
        <f>Master!FV31</f>
        <v>D+</v>
      </c>
      <c r="BC32" s="50" t="str">
        <f>Master!FW31</f>
        <v>C</v>
      </c>
      <c r="BD32" s="50" t="str">
        <f>Master!FX31</f>
        <v>D</v>
      </c>
      <c r="BE32" s="50" t="str">
        <f>Master!FY31</f>
        <v>C</v>
      </c>
      <c r="BF32" s="50" t="str">
        <f>Master!FZ31</f>
        <v>D+</v>
      </c>
      <c r="BG32" s="50" t="str">
        <f>Master!GA31</f>
        <v>D</v>
      </c>
      <c r="BH32" s="50" t="str">
        <f>Master!GB31</f>
        <v>C</v>
      </c>
      <c r="BI32" s="50" t="str">
        <f>Master!GC31</f>
        <v>D</v>
      </c>
      <c r="BJ32" s="50" t="str">
        <f>Master!GD31</f>
        <v>D+</v>
      </c>
      <c r="BK32" s="50" t="str">
        <f>Master!GE31</f>
        <v>D</v>
      </c>
      <c r="BL32" s="50" t="str">
        <f>Master!GF31</f>
        <v>D+</v>
      </c>
      <c r="BM32" s="50" t="str">
        <f>Master!GG31</f>
        <v>C+</v>
      </c>
      <c r="BN32" s="7" t="str">
        <f>Master!GO31</f>
        <v>C</v>
      </c>
      <c r="BO32" s="7" t="str">
        <f>Master!GP31</f>
        <v>C+</v>
      </c>
      <c r="BP32" s="7" t="str">
        <f>Master!GQ31</f>
        <v>C</v>
      </c>
      <c r="BQ32" s="7" t="str">
        <f>Master!GR31</f>
        <v>C</v>
      </c>
      <c r="BR32" s="50" t="str">
        <f>Master!GS31</f>
        <v>C+</v>
      </c>
      <c r="BS32" s="7" t="str">
        <f>Master!GT31</f>
        <v>B</v>
      </c>
      <c r="BT32" s="50" t="str">
        <f>Master!GU31</f>
        <v>C+</v>
      </c>
      <c r="BU32" s="50" t="str">
        <f>Master!GV31</f>
        <v>C</v>
      </c>
      <c r="BV32" s="7" t="str">
        <f>Master!GW31</f>
        <v>C+</v>
      </c>
      <c r="BW32" s="50" t="str">
        <f>Master!GX31</f>
        <v>C</v>
      </c>
      <c r="BX32" s="7" t="str">
        <f>Master!GY31</f>
        <v>C</v>
      </c>
      <c r="BY32" s="50" t="str">
        <f>Master!GZ31</f>
        <v>C+</v>
      </c>
      <c r="BZ32" s="7" t="str">
        <f>Master!HA31</f>
        <v>C+</v>
      </c>
      <c r="CA32" s="7" t="str">
        <f>Master!HB31</f>
        <v>D+</v>
      </c>
      <c r="CB32" s="7" t="str">
        <f>Master!HC31</f>
        <v>C</v>
      </c>
      <c r="CC32" s="50" t="str">
        <f>Master!HD31</f>
        <v>C</v>
      </c>
      <c r="CD32" s="50" t="str">
        <f>Master!O31</f>
        <v>D</v>
      </c>
      <c r="CE32" s="7" t="str">
        <f>Master!P31</f>
        <v>D</v>
      </c>
      <c r="CF32" s="50" t="str">
        <f>Master!R31</f>
        <v>D</v>
      </c>
      <c r="CG32" s="7" t="str">
        <f>Master!BC31</f>
        <v>D</v>
      </c>
      <c r="CH32" s="7" t="str">
        <f>Master!BD31</f>
        <v>D</v>
      </c>
      <c r="CI32" s="7" t="str">
        <f>Master!BE31</f>
        <v>D</v>
      </c>
      <c r="CJ32" s="7" t="str">
        <f>Master!BF31</f>
        <v>D</v>
      </c>
      <c r="CK32" s="7" t="str">
        <f>Master!BG31</f>
        <v>D</v>
      </c>
      <c r="CL32" s="7" t="str">
        <f>Master!BH31</f>
        <v>D</v>
      </c>
      <c r="CM32" s="7" t="str">
        <f>Master!BI31</f>
        <v>D</v>
      </c>
      <c r="CN32" s="7" t="str">
        <f>Master!BJ31</f>
        <v>D</v>
      </c>
      <c r="CO32" s="50" t="str">
        <f>Master!CC31</f>
        <v>D</v>
      </c>
      <c r="CP32" s="7" t="str">
        <f>Master!CG31</f>
        <v>D</v>
      </c>
      <c r="CQ32" s="7" t="str">
        <f>Master!CH31</f>
        <v>D</v>
      </c>
      <c r="CR32" s="50" t="str">
        <f>Master!CI31</f>
        <v>D</v>
      </c>
      <c r="CS32" s="50" t="str">
        <f>Master!CJ31</f>
        <v>D</v>
      </c>
      <c r="CT32" s="50" t="str">
        <f>Master!CK31</f>
        <v>NR</v>
      </c>
      <c r="CU32" s="50" t="str">
        <f>Master!CL31</f>
        <v>D</v>
      </c>
      <c r="CV32" s="50" t="str">
        <f>Master!CM31</f>
        <v>D</v>
      </c>
      <c r="CW32" s="7" t="str">
        <f>Master!CN31</f>
        <v>D</v>
      </c>
      <c r="CX32" s="50" t="str">
        <f>Master!CO31</f>
        <v>D</v>
      </c>
      <c r="CY32" s="50" t="str">
        <f>Master!CP31</f>
        <v>D</v>
      </c>
      <c r="CZ32" s="7" t="str">
        <f>Master!CQ31</f>
        <v>D</v>
      </c>
      <c r="DA32" s="50" t="str">
        <f>Master!CR31</f>
        <v>D+</v>
      </c>
      <c r="DB32" s="50" t="str">
        <f>Master!CS31</f>
        <v>D+</v>
      </c>
      <c r="DC32" s="50" t="str">
        <f>Master!CT31</f>
        <v>D</v>
      </c>
      <c r="DD32" s="50" t="str">
        <f>Master!CU31</f>
        <v>C</v>
      </c>
      <c r="DE32" s="50" t="str">
        <f>Master!CV31</f>
        <v>D+</v>
      </c>
      <c r="DF32" s="50" t="str">
        <f>Master!CW31</f>
        <v>D+</v>
      </c>
      <c r="DG32" s="50" t="str">
        <f>Master!CX31</f>
        <v>D</v>
      </c>
      <c r="DH32" s="50" t="str">
        <f>Master!CY31</f>
        <v>C+</v>
      </c>
      <c r="DI32" s="50" t="str">
        <f>Master!CZ31</f>
        <v>D</v>
      </c>
      <c r="DJ32" s="50" t="str">
        <f>Master!DA31</f>
        <v>D</v>
      </c>
      <c r="DK32" s="50" t="str">
        <f>Master!DB31</f>
        <v>D</v>
      </c>
      <c r="DL32" s="50" t="str">
        <f>Master!DC31</f>
        <v>D+</v>
      </c>
      <c r="DM32" s="50" t="str">
        <f>Master!DD31</f>
        <v>D+</v>
      </c>
      <c r="DN32" s="50" t="str">
        <f>Master!DE31</f>
        <v>D</v>
      </c>
      <c r="DO32" s="50" t="str">
        <f>Master!DF31</f>
        <v>D</v>
      </c>
      <c r="DP32" s="50" t="str">
        <f>Master!DG31</f>
        <v>D</v>
      </c>
      <c r="DQ32" s="50" t="str">
        <f>Master!DH31</f>
        <v>D+</v>
      </c>
      <c r="DR32" s="50" t="str">
        <f>Master!DI31</f>
        <v>D+</v>
      </c>
      <c r="DS32" s="7" t="str">
        <f>Master!EW31</f>
        <v>A</v>
      </c>
      <c r="DT32" s="50" t="str">
        <f>Master!EX31</f>
        <v>B+</v>
      </c>
      <c r="DU32" s="7" t="str">
        <f>Master!EY31</f>
        <v>C</v>
      </c>
      <c r="DV32" s="50" t="str">
        <f>Master!EZ31</f>
        <v>A</v>
      </c>
      <c r="DW32" s="50" t="str">
        <f>Master!FA31</f>
        <v>B+</v>
      </c>
      <c r="DX32" s="7" t="str">
        <f>Master!FB31</f>
        <v>C+</v>
      </c>
      <c r="DY32" s="7" t="str">
        <f>Master!FC31</f>
        <v>C+</v>
      </c>
      <c r="DZ32" s="50" t="str">
        <f>Master!FD31</f>
        <v>B+</v>
      </c>
      <c r="EA32" s="50" t="str">
        <f>Master!FE31</f>
        <v>C+</v>
      </c>
      <c r="EB32" s="50" t="str">
        <f>Master!FF31</f>
        <v>A</v>
      </c>
      <c r="EC32" s="7" t="str">
        <f>Master!FG31</f>
        <v>A</v>
      </c>
      <c r="ED32" s="50" t="str">
        <f>Master!FH31</f>
        <v>B</v>
      </c>
      <c r="EE32" s="50" t="str">
        <f>Master!DS31</f>
        <v>D+</v>
      </c>
      <c r="EF32" s="50" t="str">
        <f>Master!AZ31</f>
        <v>C+</v>
      </c>
      <c r="EG32" s="7" t="str">
        <f>Master!BA31</f>
        <v>C+</v>
      </c>
      <c r="EH32" s="7" t="str">
        <f>Master!BB31</f>
        <v>B</v>
      </c>
      <c r="EI32" s="50" t="str">
        <f>Master!BO31</f>
        <v>D</v>
      </c>
      <c r="EJ32" s="7" t="str">
        <f>Master!BP31</f>
        <v>D+</v>
      </c>
      <c r="EK32" s="50" t="str">
        <f>Master!BQ31</f>
        <v>D+</v>
      </c>
      <c r="EL32" s="50" t="str">
        <f>Master!BR31</f>
        <v>D</v>
      </c>
      <c r="EM32" s="50" t="str">
        <f>Master!BS31</f>
        <v>D</v>
      </c>
      <c r="EN32" s="50" t="str">
        <f>Master!BT31</f>
        <v>D</v>
      </c>
      <c r="EO32" s="50" t="str">
        <f>Master!BU31</f>
        <v>D</v>
      </c>
      <c r="EP32" s="50" t="str">
        <f>Master!BV31</f>
        <v>D</v>
      </c>
      <c r="EQ32" s="50" t="str">
        <f>Master!BW31</f>
        <v>B</v>
      </c>
      <c r="ER32" s="50" t="str">
        <f>Master!BX31</f>
        <v>D+</v>
      </c>
      <c r="ES32" s="50" t="str">
        <f>Master!BZ31</f>
        <v>D</v>
      </c>
      <c r="ET32" s="50" t="str">
        <f>Master!BY31</f>
        <v>D</v>
      </c>
      <c r="EU32" s="7" t="str">
        <f>Master!G31</f>
        <v>D+</v>
      </c>
      <c r="EV32" s="50" t="str">
        <f>Master!EL31</f>
        <v>D+</v>
      </c>
      <c r="EW32" s="50" t="str">
        <f>Master!EM31</f>
        <v>D+</v>
      </c>
      <c r="EX32" s="50" t="str">
        <f>Master!EN31</f>
        <v>D</v>
      </c>
      <c r="EY32" s="50" t="str">
        <f>Master!EO31</f>
        <v>D+</v>
      </c>
      <c r="EZ32" s="50" t="str">
        <f>Master!EP31</f>
        <v>D</v>
      </c>
      <c r="FA32" s="50" t="str">
        <f>Master!EQ31</f>
        <v>A</v>
      </c>
      <c r="FB32" s="7" t="str">
        <f>Master!S31</f>
        <v>D+</v>
      </c>
      <c r="FC32" s="7" t="str">
        <f>Master!T31</f>
        <v>D+</v>
      </c>
      <c r="FD32" s="7" t="str">
        <f>Master!U31</f>
        <v>D+</v>
      </c>
      <c r="FE32" s="7" t="str">
        <f>Master!V31</f>
        <v>D+</v>
      </c>
      <c r="FF32" s="7" t="str">
        <f>Master!FM31</f>
        <v>B</v>
      </c>
      <c r="FG32" s="7" t="str">
        <f>Master!BK31</f>
        <v>D+</v>
      </c>
      <c r="FH32" s="7" t="str">
        <f>Master!C31</f>
        <v>D+</v>
      </c>
      <c r="FI32" s="50" t="str">
        <f>Master!D31</f>
        <v>D+</v>
      </c>
      <c r="FJ32" s="50" t="str">
        <f>Master!E31</f>
        <v>D+</v>
      </c>
      <c r="FK32" s="50" t="str">
        <f>Master!F31</f>
        <v>C</v>
      </c>
      <c r="FL32" s="50" t="str">
        <f>Master!I31</f>
        <v>C+</v>
      </c>
      <c r="FM32" s="50" t="str">
        <f>Master!J31</f>
        <v>C</v>
      </c>
      <c r="FN32" s="50" t="str">
        <f>Master!K31</f>
        <v>C+</v>
      </c>
      <c r="FO32" s="50" t="str">
        <f>Master!L31</f>
        <v>C</v>
      </c>
      <c r="FP32" s="50" t="str">
        <f>Master!M31</f>
        <v>C+</v>
      </c>
      <c r="FQ32" s="50" t="str">
        <f>Master!Q31</f>
        <v>A</v>
      </c>
      <c r="FR32" s="50" t="str">
        <f>Master!W31</f>
        <v>D</v>
      </c>
      <c r="FS32" s="50" t="str">
        <f>Master!X31</f>
        <v>C+</v>
      </c>
      <c r="FT32" s="50" t="str">
        <f>Master!Y31</f>
        <v>D+</v>
      </c>
      <c r="FU32" s="7" t="str">
        <f>Master!Z31</f>
        <v>D+</v>
      </c>
      <c r="FV32" s="50" t="str">
        <f>Master!AA31</f>
        <v>D</v>
      </c>
      <c r="FW32" s="7" t="str">
        <f>Master!AB31</f>
        <v>D+</v>
      </c>
      <c r="FX32" s="7" t="str">
        <f>Master!AC31</f>
        <v>D+</v>
      </c>
      <c r="FY32" s="50" t="str">
        <f>Master!AD31</f>
        <v>D+</v>
      </c>
      <c r="FZ32" s="7" t="str">
        <f>Master!AE31</f>
        <v>D+</v>
      </c>
      <c r="GA32" s="7" t="str">
        <f>Master!AF31</f>
        <v>D+</v>
      </c>
      <c r="GB32" s="50" t="str">
        <f>Master!DT31</f>
        <v>D+</v>
      </c>
      <c r="GC32" s="50" t="str">
        <f>Master!DU31</f>
        <v>C+</v>
      </c>
      <c r="GD32" s="7" t="str">
        <f>Master!DV31</f>
        <v>D</v>
      </c>
      <c r="GE32" s="50" t="str">
        <f>Master!DW31</f>
        <v>D</v>
      </c>
      <c r="GF32" s="7" t="str">
        <f>Master!DX31</f>
        <v>D</v>
      </c>
      <c r="GG32" s="50" t="str">
        <f>Master!DY31</f>
        <v>C</v>
      </c>
      <c r="GH32" s="7" t="str">
        <f>Master!DZ31</f>
        <v>D</v>
      </c>
      <c r="GI32" s="50" t="str">
        <f>Master!EA31</f>
        <v>C</v>
      </c>
      <c r="GJ32" s="50" t="str">
        <f>Master!EB31</f>
        <v>D</v>
      </c>
      <c r="GK32" s="50" t="str">
        <f>Master!CD31</f>
        <v>D</v>
      </c>
      <c r="GL32" s="50" t="str">
        <f>Master!GH31</f>
        <v>D</v>
      </c>
      <c r="GM32" s="7" t="str">
        <f>Master!GI31</f>
        <v>D+</v>
      </c>
      <c r="GN32" s="7" t="str">
        <f>Master!GJ31</f>
        <v>D</v>
      </c>
      <c r="GO32" s="7" t="str">
        <f>Master!GK31</f>
        <v>D</v>
      </c>
      <c r="GP32" s="50" t="str">
        <f>Master!GL31</f>
        <v>D</v>
      </c>
      <c r="GQ32" s="50" t="str">
        <f>Master!GM31</f>
        <v>D</v>
      </c>
      <c r="GR32" s="7" t="str">
        <f>Master!GN31</f>
        <v>D</v>
      </c>
      <c r="GS32" s="7" t="str">
        <f>Master!BN31</f>
        <v>D</v>
      </c>
      <c r="GT32" s="50" t="str">
        <f>Master!BL31</f>
        <v>D</v>
      </c>
      <c r="GU32" s="50" t="str">
        <f>Master!BM31</f>
        <v>B+</v>
      </c>
      <c r="GV32" s="50" t="str">
        <f>Master!DJ31</f>
        <v>D</v>
      </c>
      <c r="GW32" s="7" t="str">
        <f>Master!DK31</f>
        <v>D</v>
      </c>
      <c r="GX32" s="50" t="str">
        <f>Master!DL31</f>
        <v>D+</v>
      </c>
      <c r="GY32" s="7" t="str">
        <f>Master!DM31</f>
        <v>B+</v>
      </c>
      <c r="GZ32" s="50" t="str">
        <f>Master!DN31</f>
        <v>B</v>
      </c>
      <c r="HA32" s="50" t="str">
        <f>Master!DO31</f>
        <v>B</v>
      </c>
      <c r="HB32" s="50" t="str">
        <f>Master!DP31</f>
        <v>B+</v>
      </c>
      <c r="HC32" s="50" t="str">
        <f>Master!DQ31</f>
        <v>C</v>
      </c>
      <c r="HD32" s="50" t="str">
        <f>Master!DR31</f>
        <v>D</v>
      </c>
      <c r="HE32" s="8">
        <f t="shared" si="0"/>
        <v>6</v>
      </c>
      <c r="HF32" s="9">
        <f t="shared" si="42"/>
        <v>2.8571428571428571E-2</v>
      </c>
      <c r="HG32" s="8">
        <f t="shared" si="2"/>
        <v>6</v>
      </c>
      <c r="HH32" s="9">
        <f t="shared" si="43"/>
        <v>2.8571428571428571E-2</v>
      </c>
      <c r="HI32" s="8">
        <f t="shared" si="4"/>
        <v>17</v>
      </c>
      <c r="HJ32" s="9">
        <f t="shared" si="44"/>
        <v>8.0952380952380956E-2</v>
      </c>
      <c r="HK32" s="8">
        <f t="shared" si="6"/>
        <v>18</v>
      </c>
      <c r="HL32" s="9">
        <f t="shared" si="45"/>
        <v>8.5714285714285715E-2</v>
      </c>
      <c r="HM32" s="8">
        <f t="shared" si="8"/>
        <v>21</v>
      </c>
      <c r="HN32" s="9">
        <f t="shared" si="46"/>
        <v>0.1</v>
      </c>
      <c r="HO32" s="8">
        <f t="shared" si="10"/>
        <v>62</v>
      </c>
      <c r="HP32" s="9">
        <f t="shared" si="47"/>
        <v>0.29523809523809524</v>
      </c>
      <c r="HQ32" s="8">
        <f t="shared" si="12"/>
        <v>77</v>
      </c>
      <c r="HR32" s="9">
        <f t="shared" si="48"/>
        <v>0.36666666666666664</v>
      </c>
      <c r="HS32" s="8">
        <f t="shared" si="14"/>
        <v>2</v>
      </c>
      <c r="HT32" s="9">
        <f t="shared" si="49"/>
        <v>9.5238095238095247E-3</v>
      </c>
      <c r="HU32" s="8">
        <f t="shared" si="16"/>
        <v>1</v>
      </c>
      <c r="HV32" s="9">
        <f t="shared" si="50"/>
        <v>4.7619047619047623E-3</v>
      </c>
      <c r="HW32" s="8">
        <f t="shared" si="18"/>
        <v>0</v>
      </c>
      <c r="HX32" s="9">
        <f t="shared" si="51"/>
        <v>0</v>
      </c>
      <c r="HY32" s="8">
        <f t="shared" si="20"/>
        <v>210</v>
      </c>
    </row>
    <row r="33" spans="1:233" ht="50.1" customHeight="1">
      <c r="A33" s="5"/>
      <c r="B33" s="3" t="s">
        <v>44</v>
      </c>
      <c r="C33" s="48" t="str">
        <f>Master!H32</f>
        <v>D</v>
      </c>
      <c r="D33" s="50" t="str">
        <f>Master!N32</f>
        <v>D</v>
      </c>
      <c r="E33" s="50" t="str">
        <f>Master!AG32</f>
        <v>A</v>
      </c>
      <c r="F33" s="50" t="str">
        <f>Master!AH32</f>
        <v>A</v>
      </c>
      <c r="G33" s="50" t="str">
        <f>Master!AI32</f>
        <v>C</v>
      </c>
      <c r="H33" s="50" t="str">
        <f>Master!AJ32</f>
        <v>D</v>
      </c>
      <c r="I33" s="50" t="str">
        <f>Master!AK32</f>
        <v>D</v>
      </c>
      <c r="J33" s="50" t="str">
        <f>Master!AL32</f>
        <v>C</v>
      </c>
      <c r="K33" s="50" t="str">
        <f>Master!AM32</f>
        <v>D</v>
      </c>
      <c r="L33" s="50" t="str">
        <f>Master!AN32</f>
        <v>C</v>
      </c>
      <c r="M33" s="50" t="str">
        <f>Master!AO32</f>
        <v>C</v>
      </c>
      <c r="N33" s="50" t="str">
        <f>Master!AP32</f>
        <v>C</v>
      </c>
      <c r="O33" s="50" t="str">
        <f>Master!AQ32</f>
        <v>D</v>
      </c>
      <c r="P33" s="50" t="str">
        <f>Master!AR32</f>
        <v>C</v>
      </c>
      <c r="Q33" s="50" t="str">
        <f>Master!AS32</f>
        <v>D</v>
      </c>
      <c r="R33" s="50" t="str">
        <f>Master!AT32</f>
        <v>C</v>
      </c>
      <c r="S33" s="50" t="str">
        <f>Master!AU32</f>
        <v>D</v>
      </c>
      <c r="T33" s="50" t="str">
        <f>Master!AV32</f>
        <v>D</v>
      </c>
      <c r="U33" s="50" t="str">
        <f>Master!AW32</f>
        <v>D</v>
      </c>
      <c r="V33" s="50" t="str">
        <f>Master!AX32</f>
        <v>C</v>
      </c>
      <c r="W33" s="50" t="str">
        <f>Master!AY32</f>
        <v>D</v>
      </c>
      <c r="X33" s="7" t="str">
        <f>Master!CA32</f>
        <v>D</v>
      </c>
      <c r="Y33" s="7" t="str">
        <f>Master!CB32</f>
        <v>D</v>
      </c>
      <c r="Z33" s="50" t="str">
        <f>Master!CE32</f>
        <v>D</v>
      </c>
      <c r="AA33" s="7" t="str">
        <f>Master!CF32</f>
        <v>D</v>
      </c>
      <c r="AB33" s="7" t="str">
        <f>Master!EC32</f>
        <v>A</v>
      </c>
      <c r="AC33" s="7" t="str">
        <f>Master!ED32</f>
        <v>A</v>
      </c>
      <c r="AD33" s="7" t="str">
        <f>Master!EE32</f>
        <v>A</v>
      </c>
      <c r="AE33" s="7" t="str">
        <f>Master!EF32</f>
        <v>A</v>
      </c>
      <c r="AF33" s="7" t="str">
        <f>Master!EG32</f>
        <v>A</v>
      </c>
      <c r="AG33" s="7" t="str">
        <f>Master!EH32</f>
        <v>A</v>
      </c>
      <c r="AH33" s="7" t="str">
        <f>Master!EI32</f>
        <v>A</v>
      </c>
      <c r="AI33" s="7" t="str">
        <f>Master!EJ32</f>
        <v>A</v>
      </c>
      <c r="AJ33" s="7" t="str">
        <f>Master!EK32</f>
        <v>D</v>
      </c>
      <c r="AK33" s="50" t="str">
        <f>Master!ER32</f>
        <v>C</v>
      </c>
      <c r="AL33" s="50" t="str">
        <f>Master!ES32</f>
        <v>D</v>
      </c>
      <c r="AM33" s="50" t="str">
        <f>Master!ET32</f>
        <v>C</v>
      </c>
      <c r="AN33" s="50" t="str">
        <f>Master!EU32</f>
        <v>C</v>
      </c>
      <c r="AO33" s="50" t="str">
        <f>Master!EV32</f>
        <v>C</v>
      </c>
      <c r="AP33" s="50" t="str">
        <f>Master!FI32</f>
        <v>D</v>
      </c>
      <c r="AQ33" s="50" t="str">
        <f>Master!FJ32</f>
        <v>D</v>
      </c>
      <c r="AR33" s="50" t="str">
        <f>Master!FK32</f>
        <v>D</v>
      </c>
      <c r="AS33" s="50" t="str">
        <f>Master!FL32</f>
        <v>D</v>
      </c>
      <c r="AT33" s="50" t="str">
        <f>Master!FN32</f>
        <v>NU</v>
      </c>
      <c r="AU33" s="50" t="str">
        <f>Master!FO32</f>
        <v>NU</v>
      </c>
      <c r="AV33" s="50" t="str">
        <f>Master!FP32</f>
        <v>C</v>
      </c>
      <c r="AW33" s="50" t="str">
        <f>Master!FQ32</f>
        <v>NU</v>
      </c>
      <c r="AX33" s="50" t="str">
        <f>Master!FR32</f>
        <v>C</v>
      </c>
      <c r="AY33" s="50" t="str">
        <f>Master!FS32</f>
        <v>C</v>
      </c>
      <c r="AZ33" s="50" t="s">
        <v>229</v>
      </c>
      <c r="BA33" s="50" t="str">
        <f>Master!FU32</f>
        <v>C</v>
      </c>
      <c r="BB33" s="50" t="str">
        <f>Master!FV32</f>
        <v>C</v>
      </c>
      <c r="BC33" s="50" t="str">
        <f>Master!FW32</f>
        <v>NU</v>
      </c>
      <c r="BD33" s="50" t="str">
        <f>Master!FX32</f>
        <v>C</v>
      </c>
      <c r="BE33" s="50" t="str">
        <f>Master!FY32</f>
        <v>NU</v>
      </c>
      <c r="BF33" s="50" t="str">
        <f>Master!FZ32</f>
        <v>C</v>
      </c>
      <c r="BG33" s="50" t="str">
        <f>Master!GA32</f>
        <v>C</v>
      </c>
      <c r="BH33" s="50" t="str">
        <f>Master!GB32</f>
        <v>NU</v>
      </c>
      <c r="BI33" s="50" t="str">
        <f>Master!GC32</f>
        <v>C</v>
      </c>
      <c r="BJ33" s="50" t="str">
        <f>Master!GD32</f>
        <v>NU</v>
      </c>
      <c r="BK33" s="50" t="str">
        <f>Master!GE32</f>
        <v>C</v>
      </c>
      <c r="BL33" s="50" t="str">
        <f>Master!GF32</f>
        <v>C</v>
      </c>
      <c r="BM33" s="50" t="str">
        <f>Master!GG32</f>
        <v>C</v>
      </c>
      <c r="BN33" s="7" t="str">
        <f>Master!GO32</f>
        <v>NA</v>
      </c>
      <c r="BO33" s="7" t="str">
        <f>Master!GP32</f>
        <v>C</v>
      </c>
      <c r="BP33" s="7" t="str">
        <f>Master!GQ32</f>
        <v>NA</v>
      </c>
      <c r="BQ33" s="7" t="str">
        <f>Master!GR32</f>
        <v>C</v>
      </c>
      <c r="BR33" s="50" t="str">
        <f>Master!GS32</f>
        <v>NU</v>
      </c>
      <c r="BS33" s="7" t="str">
        <f>Master!GT32</f>
        <v>C</v>
      </c>
      <c r="BT33" s="50" t="str">
        <f>Master!GU32</f>
        <v>NU</v>
      </c>
      <c r="BU33" s="50" t="str">
        <f>Master!GV32</f>
        <v>NU</v>
      </c>
      <c r="BV33" s="7" t="str">
        <f>Master!GW32</f>
        <v>C</v>
      </c>
      <c r="BW33" s="50" t="str">
        <f>Master!GX32</f>
        <v>NU</v>
      </c>
      <c r="BX33" s="7" t="str">
        <f>Master!GY32</f>
        <v>C</v>
      </c>
      <c r="BY33" s="50" t="str">
        <f>Master!GZ32</f>
        <v>NU</v>
      </c>
      <c r="BZ33" s="7" t="str">
        <f>Master!HA32</f>
        <v>NA</v>
      </c>
      <c r="CA33" s="7" t="str">
        <f>Master!HB32</f>
        <v>C</v>
      </c>
      <c r="CB33" s="7" t="str">
        <f>Master!HC32</f>
        <v>NU</v>
      </c>
      <c r="CC33" s="50" t="str">
        <f>Master!HD32</f>
        <v>C</v>
      </c>
      <c r="CD33" s="50" t="str">
        <f>Master!O32</f>
        <v>D</v>
      </c>
      <c r="CE33" s="110" t="str">
        <f>Master!P32</f>
        <v>D</v>
      </c>
      <c r="CF33" s="50" t="str">
        <f>Master!R32</f>
        <v>D</v>
      </c>
      <c r="CG33" s="7" t="str">
        <f>Master!BC32</f>
        <v>D</v>
      </c>
      <c r="CH33" s="7" t="str">
        <f>Master!BD32</f>
        <v>D</v>
      </c>
      <c r="CI33" s="7" t="str">
        <f>Master!BE32</f>
        <v>D</v>
      </c>
      <c r="CJ33" s="7" t="str">
        <f>Master!BF32</f>
        <v>D</v>
      </c>
      <c r="CK33" s="7" t="str">
        <f>Master!BG32</f>
        <v>D</v>
      </c>
      <c r="CL33" s="7" t="str">
        <f>Master!BH32</f>
        <v>D</v>
      </c>
      <c r="CM33" s="7" t="str">
        <f>Master!BI32</f>
        <v>D</v>
      </c>
      <c r="CN33" s="7" t="str">
        <f>Master!BJ32</f>
        <v>D</v>
      </c>
      <c r="CO33" s="50" t="str">
        <f>Master!CC32</f>
        <v>D</v>
      </c>
      <c r="CP33" s="7" t="str">
        <f>Master!CG32</f>
        <v>D</v>
      </c>
      <c r="CQ33" s="7" t="str">
        <f>Master!CH32</f>
        <v>D</v>
      </c>
      <c r="CR33" s="50" t="str">
        <f>Master!CI32</f>
        <v>D</v>
      </c>
      <c r="CS33" s="50" t="str">
        <f>Master!CJ32</f>
        <v>D</v>
      </c>
      <c r="CT33" s="50" t="str">
        <f>Master!CK32</f>
        <v>C</v>
      </c>
      <c r="CU33" s="50" t="str">
        <f>Master!CL32</f>
        <v>D</v>
      </c>
      <c r="CV33" s="50" t="str">
        <f>Master!CM32</f>
        <v>D</v>
      </c>
      <c r="CW33" s="7" t="str">
        <f>Master!CN32</f>
        <v>D</v>
      </c>
      <c r="CX33" s="50" t="str">
        <f>Master!CO32</f>
        <v>D</v>
      </c>
      <c r="CY33" s="50" t="str">
        <f>Master!CP32</f>
        <v>D</v>
      </c>
      <c r="CZ33" s="7" t="str">
        <f>Master!CQ32</f>
        <v>D</v>
      </c>
      <c r="DA33" s="50" t="str">
        <f>Master!CR32</f>
        <v>C</v>
      </c>
      <c r="DB33" s="50" t="str">
        <f>Master!CS32</f>
        <v>C</v>
      </c>
      <c r="DC33" s="50" t="str">
        <f>Master!CT32</f>
        <v>D</v>
      </c>
      <c r="DD33" s="50" t="str">
        <f>Master!CU32</f>
        <v>C</v>
      </c>
      <c r="DE33" s="50" t="str">
        <f>Master!CV32</f>
        <v>C</v>
      </c>
      <c r="DF33" s="50" t="str">
        <f>Master!CW32</f>
        <v>B</v>
      </c>
      <c r="DG33" s="50" t="str">
        <f>Master!CX32</f>
        <v>D</v>
      </c>
      <c r="DH33" s="50" t="str">
        <f>Master!CY32</f>
        <v>C</v>
      </c>
      <c r="DI33" s="50" t="str">
        <f>Master!CZ32</f>
        <v>D</v>
      </c>
      <c r="DJ33" s="50" t="str">
        <f>Master!DA32</f>
        <v>C</v>
      </c>
      <c r="DK33" s="50" t="str">
        <f>Master!DB32</f>
        <v>D</v>
      </c>
      <c r="DL33" s="50" t="str">
        <f>Master!DC32</f>
        <v>D</v>
      </c>
      <c r="DM33" s="50" t="str">
        <f>Master!DD32</f>
        <v>C</v>
      </c>
      <c r="DN33" s="50" t="str">
        <f>Master!DE32</f>
        <v>D</v>
      </c>
      <c r="DO33" s="50" t="str">
        <f>Master!DF32</f>
        <v>D</v>
      </c>
      <c r="DP33" s="50" t="str">
        <f>Master!DG32</f>
        <v>D</v>
      </c>
      <c r="DQ33" s="50" t="str">
        <f>Master!DH32</f>
        <v>B</v>
      </c>
      <c r="DR33" s="50" t="str">
        <f>Master!DI32</f>
        <v>D</v>
      </c>
      <c r="DS33" s="7" t="str">
        <f>Master!EW32</f>
        <v>A</v>
      </c>
      <c r="DT33" s="50" t="str">
        <f>Master!EX32</f>
        <v>A</v>
      </c>
      <c r="DU33" s="7" t="str">
        <f>Master!EY32</f>
        <v>B</v>
      </c>
      <c r="DV33" s="50" t="str">
        <f>Master!EZ32</f>
        <v>A</v>
      </c>
      <c r="DW33" s="50" t="str">
        <f>Master!FA32</f>
        <v>A</v>
      </c>
      <c r="DX33" s="7" t="str">
        <f>Master!FB32</f>
        <v>A</v>
      </c>
      <c r="DY33" s="7" t="str">
        <f>Master!FC32</f>
        <v>A</v>
      </c>
      <c r="DZ33" s="50" t="str">
        <f>Master!FD32</f>
        <v>A</v>
      </c>
      <c r="EA33" s="50" t="str">
        <f>Master!FE32</f>
        <v>A</v>
      </c>
      <c r="EB33" s="50" t="str">
        <f>Master!FF32</f>
        <v>A</v>
      </c>
      <c r="EC33" s="7" t="str">
        <f>Master!FG32</f>
        <v>A</v>
      </c>
      <c r="ED33" s="50" t="str">
        <f>Master!FH32</f>
        <v>A</v>
      </c>
      <c r="EE33" s="50" t="str">
        <f>Master!DS32</f>
        <v>D</v>
      </c>
      <c r="EF33" s="50" t="str">
        <f>Master!AZ32</f>
        <v>A</v>
      </c>
      <c r="EG33" s="7" t="str">
        <f>Master!BA32</f>
        <v>C</v>
      </c>
      <c r="EH33" s="7" t="str">
        <f>Master!BB32</f>
        <v>A</v>
      </c>
      <c r="EI33" s="50" t="str">
        <f>Master!BO32</f>
        <v>D</v>
      </c>
      <c r="EJ33" s="7" t="str">
        <f>Master!BP32</f>
        <v>D</v>
      </c>
      <c r="EK33" s="50" t="str">
        <f>Master!BQ32</f>
        <v>D</v>
      </c>
      <c r="EL33" s="50" t="str">
        <f>Master!BR32</f>
        <v>D</v>
      </c>
      <c r="EM33" s="50" t="str">
        <f>Master!BS32</f>
        <v>D</v>
      </c>
      <c r="EN33" s="50" t="str">
        <f>Master!BT32</f>
        <v>D</v>
      </c>
      <c r="EO33" s="50" t="str">
        <f>Master!BU32</f>
        <v>D</v>
      </c>
      <c r="EP33" s="50" t="str">
        <f>Master!BV32</f>
        <v>D</v>
      </c>
      <c r="EQ33" s="50" t="str">
        <f>Master!BW32</f>
        <v>B</v>
      </c>
      <c r="ER33" s="50" t="str">
        <f>Master!BX32</f>
        <v>D</v>
      </c>
      <c r="ES33" s="50" t="str">
        <f>Master!BZ32</f>
        <v>D</v>
      </c>
      <c r="ET33" s="50" t="str">
        <f>Master!BY32</f>
        <v>D</v>
      </c>
      <c r="EU33" s="7" t="str">
        <f>Master!G32</f>
        <v>D</v>
      </c>
      <c r="EV33" s="50" t="str">
        <f>Master!EL32</f>
        <v>D</v>
      </c>
      <c r="EW33" s="50" t="str">
        <f>Master!EM32</f>
        <v>D</v>
      </c>
      <c r="EX33" s="50" t="str">
        <f>Master!EN32</f>
        <v>D</v>
      </c>
      <c r="EY33" s="50" t="str">
        <f>Master!EO32</f>
        <v>D</v>
      </c>
      <c r="EZ33" s="50" t="str">
        <f>Master!EP32</f>
        <v>D</v>
      </c>
      <c r="FA33" s="50" t="str">
        <f>Master!EQ32</f>
        <v>A</v>
      </c>
      <c r="FB33" s="7" t="str">
        <f>Master!S32</f>
        <v>C</v>
      </c>
      <c r="FC33" s="7" t="str">
        <f>Master!T32</f>
        <v>C</v>
      </c>
      <c r="FD33" s="7" t="str">
        <f>Master!U32</f>
        <v>C</v>
      </c>
      <c r="FE33" s="7" t="str">
        <f>Master!V32</f>
        <v>C</v>
      </c>
      <c r="FF33" s="7" t="str">
        <f>Master!FM32</f>
        <v>C</v>
      </c>
      <c r="FG33" s="7" t="str">
        <f>Master!BK32</f>
        <v>D</v>
      </c>
      <c r="FH33" s="7" t="str">
        <f>Master!C32</f>
        <v>C</v>
      </c>
      <c r="FI33" s="50" t="str">
        <f>Master!D32</f>
        <v>C</v>
      </c>
      <c r="FJ33" s="50" t="str">
        <f>Master!E32</f>
        <v>C</v>
      </c>
      <c r="FK33" s="50" t="str">
        <f>Master!F32</f>
        <v>D</v>
      </c>
      <c r="FL33" s="50" t="str">
        <f>Master!I32</f>
        <v>B</v>
      </c>
      <c r="FM33" s="50" t="str">
        <f>Master!J32</f>
        <v>C</v>
      </c>
      <c r="FN33" s="50" t="str">
        <f>Master!K32</f>
        <v>B</v>
      </c>
      <c r="FO33" s="50" t="str">
        <f>Master!L32</f>
        <v>B</v>
      </c>
      <c r="FP33" s="50" t="str">
        <f>Master!M32</f>
        <v>A</v>
      </c>
      <c r="FQ33" s="50" t="str">
        <f>Master!Q32</f>
        <v>A</v>
      </c>
      <c r="FR33" s="50" t="str">
        <f>Master!W32</f>
        <v>D</v>
      </c>
      <c r="FS33" s="50" t="str">
        <f>Master!X32</f>
        <v>D</v>
      </c>
      <c r="FT33" s="50" t="str">
        <f>Master!Y32</f>
        <v>D</v>
      </c>
      <c r="FU33" s="7" t="str">
        <f>Master!Z32</f>
        <v>D</v>
      </c>
      <c r="FV33" s="50" t="str">
        <f>Master!AA32</f>
        <v>D</v>
      </c>
      <c r="FW33" s="7" t="str">
        <f>Master!AB32</f>
        <v>D</v>
      </c>
      <c r="FX33" s="7" t="str">
        <f>Master!AC32</f>
        <v>D</v>
      </c>
      <c r="FY33" s="50" t="str">
        <f>Master!AD32</f>
        <v>D</v>
      </c>
      <c r="FZ33" s="7" t="str">
        <f>Master!AE32</f>
        <v>D</v>
      </c>
      <c r="GA33" s="7" t="str">
        <f>Master!AF32</f>
        <v>D</v>
      </c>
      <c r="GB33" s="50" t="str">
        <f>Master!DT32</f>
        <v>D</v>
      </c>
      <c r="GC33" s="50" t="str">
        <f>Master!DU32</f>
        <v>D</v>
      </c>
      <c r="GD33" s="7" t="str">
        <f>Master!DV32</f>
        <v>D</v>
      </c>
      <c r="GE33" s="50" t="str">
        <f>Master!DW32</f>
        <v>D</v>
      </c>
      <c r="GF33" s="7" t="str">
        <f>Master!DX32</f>
        <v>D</v>
      </c>
      <c r="GG33" s="50" t="str">
        <f>Master!DY32</f>
        <v>D</v>
      </c>
      <c r="GH33" s="7" t="str">
        <f>Master!DZ32</f>
        <v>D</v>
      </c>
      <c r="GI33" s="50" t="str">
        <f>Master!EA32</f>
        <v>D</v>
      </c>
      <c r="GJ33" s="50" t="str">
        <f>Master!EB32</f>
        <v>D</v>
      </c>
      <c r="GK33" s="50" t="str">
        <f>Master!CD32</f>
        <v>C</v>
      </c>
      <c r="GL33" s="50" t="str">
        <f>Master!GH32</f>
        <v>D</v>
      </c>
      <c r="GM33" s="7" t="str">
        <f>Master!GI32</f>
        <v>D</v>
      </c>
      <c r="GN33" s="7" t="str">
        <f>Master!GJ32</f>
        <v>D</v>
      </c>
      <c r="GO33" s="7" t="str">
        <f>Master!GK32</f>
        <v>D</v>
      </c>
      <c r="GP33" s="50" t="str">
        <f>Master!GL32</f>
        <v>D</v>
      </c>
      <c r="GQ33" s="50" t="str">
        <f>Master!GM32</f>
        <v>D</v>
      </c>
      <c r="GR33" s="7" t="str">
        <f>Master!GN32</f>
        <v>D</v>
      </c>
      <c r="GS33" s="7" t="str">
        <f>Master!BN32</f>
        <v>D</v>
      </c>
      <c r="GT33" s="50" t="str">
        <f>Master!BL32</f>
        <v>C</v>
      </c>
      <c r="GU33" s="50" t="str">
        <f>Master!BM32</f>
        <v>A</v>
      </c>
      <c r="GV33" s="50" t="str">
        <f>Master!DJ32</f>
        <v>D</v>
      </c>
      <c r="GW33" s="7" t="str">
        <f>Master!DK32</f>
        <v>D</v>
      </c>
      <c r="GX33" s="50" t="str">
        <f>Master!DL32</f>
        <v>C</v>
      </c>
      <c r="GY33" s="7" t="str">
        <f>Master!DM32</f>
        <v>A</v>
      </c>
      <c r="GZ33" s="50" t="str">
        <f>Master!DN32</f>
        <v>A</v>
      </c>
      <c r="HA33" s="50" t="str">
        <f>Master!DO32</f>
        <v>A</v>
      </c>
      <c r="HB33" s="50" t="str">
        <f>Master!DP32</f>
        <v>A</v>
      </c>
      <c r="HC33" s="50" t="str">
        <f>Master!DQ32</f>
        <v>C</v>
      </c>
      <c r="HD33" s="50" t="str">
        <f>Master!DR32</f>
        <v>D</v>
      </c>
      <c r="HE33" s="8">
        <f t="shared" si="0"/>
        <v>31</v>
      </c>
      <c r="HF33" s="9">
        <f t="shared" si="42"/>
        <v>0.14761904761904762</v>
      </c>
      <c r="HG33" s="8">
        <f t="shared" si="2"/>
        <v>0</v>
      </c>
      <c r="HH33" s="9">
        <f t="shared" si="43"/>
        <v>0</v>
      </c>
      <c r="HI33" s="8">
        <f t="shared" si="4"/>
        <v>7</v>
      </c>
      <c r="HJ33" s="9">
        <f t="shared" si="44"/>
        <v>3.3333333333333333E-2</v>
      </c>
      <c r="HK33" s="8">
        <f t="shared" si="6"/>
        <v>0</v>
      </c>
      <c r="HL33" s="9">
        <f t="shared" si="45"/>
        <v>0</v>
      </c>
      <c r="HM33" s="8">
        <f t="shared" si="8"/>
        <v>54</v>
      </c>
      <c r="HN33" s="9">
        <f t="shared" si="46"/>
        <v>0.25714285714285712</v>
      </c>
      <c r="HO33" s="8">
        <f t="shared" si="10"/>
        <v>0</v>
      </c>
      <c r="HP33" s="9">
        <f t="shared" si="47"/>
        <v>0</v>
      </c>
      <c r="HQ33" s="8">
        <f t="shared" si="12"/>
        <v>102</v>
      </c>
      <c r="HR33" s="9">
        <f t="shared" si="48"/>
        <v>0.48571428571428571</v>
      </c>
      <c r="HS33" s="8">
        <f t="shared" si="14"/>
        <v>0</v>
      </c>
      <c r="HT33" s="9">
        <f t="shared" si="49"/>
        <v>0</v>
      </c>
      <c r="HU33" s="8">
        <f t="shared" si="16"/>
        <v>3</v>
      </c>
      <c r="HV33" s="9">
        <f t="shared" si="50"/>
        <v>1.4285714285714285E-2</v>
      </c>
      <c r="HW33" s="8">
        <f t="shared" si="18"/>
        <v>13</v>
      </c>
      <c r="HX33" s="9">
        <f t="shared" si="51"/>
        <v>6.1904761904761907E-2</v>
      </c>
      <c r="HY33" s="8">
        <f t="shared" si="20"/>
        <v>210</v>
      </c>
    </row>
    <row r="34" spans="1:233" ht="50.1" customHeight="1">
      <c r="A34" s="5"/>
      <c r="B34" s="6" t="s">
        <v>45</v>
      </c>
      <c r="C34" s="48" t="str">
        <f>Master!H33</f>
        <v>NA</v>
      </c>
      <c r="D34" s="50" t="str">
        <f>Master!N33</f>
        <v>D</v>
      </c>
      <c r="E34" s="50" t="str">
        <f>Master!AG33</f>
        <v>NA</v>
      </c>
      <c r="F34" s="50" t="str">
        <f>Master!AH33</f>
        <v>NA</v>
      </c>
      <c r="G34" s="50" t="str">
        <f>Master!AI33</f>
        <v>NA</v>
      </c>
      <c r="H34" s="50" t="str">
        <f>Master!AJ33</f>
        <v>NA</v>
      </c>
      <c r="I34" s="50" t="str">
        <f>Master!AK33</f>
        <v>NA</v>
      </c>
      <c r="J34" s="50" t="str">
        <f>Master!AL33</f>
        <v>NA</v>
      </c>
      <c r="K34" s="50" t="str">
        <f>Master!AM33</f>
        <v>NA</v>
      </c>
      <c r="L34" s="50" t="str">
        <f>Master!AN33</f>
        <v>NA</v>
      </c>
      <c r="M34" s="50" t="str">
        <f>Master!AO33</f>
        <v>NA</v>
      </c>
      <c r="N34" s="50" t="str">
        <f>Master!AP33</f>
        <v>NA</v>
      </c>
      <c r="O34" s="50" t="str">
        <f>Master!AQ33</f>
        <v>D</v>
      </c>
      <c r="P34" s="50" t="str">
        <f>Master!AR33</f>
        <v>NA</v>
      </c>
      <c r="Q34" s="50" t="str">
        <f>Master!AS33</f>
        <v>NA</v>
      </c>
      <c r="R34" s="50" t="str">
        <f>Master!AT33</f>
        <v>NA</v>
      </c>
      <c r="S34" s="50" t="str">
        <f>Master!AU33</f>
        <v>NA</v>
      </c>
      <c r="T34" s="50" t="str">
        <f>Master!AV33</f>
        <v>NA</v>
      </c>
      <c r="U34" s="50" t="str">
        <f>Master!AW33</f>
        <v>NA</v>
      </c>
      <c r="V34" s="50" t="str">
        <f>Master!AX33</f>
        <v>NA</v>
      </c>
      <c r="W34" s="50" t="str">
        <f>Master!AY33</f>
        <v>NA</v>
      </c>
      <c r="X34" s="7" t="str">
        <f>Master!CA33</f>
        <v>NA</v>
      </c>
      <c r="Y34" s="7" t="str">
        <f>Master!CB33</f>
        <v>NA</v>
      </c>
      <c r="Z34" s="50" t="str">
        <f>Master!CE33</f>
        <v>D</v>
      </c>
      <c r="AA34" s="7" t="str">
        <f>Master!CF33</f>
        <v>NA</v>
      </c>
      <c r="AB34" s="7" t="str">
        <f>Master!EC33</f>
        <v>NA</v>
      </c>
      <c r="AC34" s="7" t="str">
        <f>Master!ED33</f>
        <v>NA</v>
      </c>
      <c r="AD34" s="7" t="str">
        <f>Master!EE33</f>
        <v>NA</v>
      </c>
      <c r="AE34" s="7" t="str">
        <f>Master!EF33</f>
        <v>NA</v>
      </c>
      <c r="AF34" s="7" t="str">
        <f>Master!EG33</f>
        <v>NA</v>
      </c>
      <c r="AG34" s="7" t="str">
        <f>Master!EH33</f>
        <v>NA</v>
      </c>
      <c r="AH34" s="7" t="str">
        <f>Master!EI33</f>
        <v>NA</v>
      </c>
      <c r="AI34" s="7" t="str">
        <f>Master!EJ33</f>
        <v>NA</v>
      </c>
      <c r="AJ34" s="7" t="str">
        <f>Master!EK33</f>
        <v>C</v>
      </c>
      <c r="AK34" s="50" t="str">
        <f>Master!ER33</f>
        <v>NA</v>
      </c>
      <c r="AL34" s="50" t="str">
        <f>Master!ES33</f>
        <v>NA</v>
      </c>
      <c r="AM34" s="50" t="str">
        <f>Master!ET33</f>
        <v>NA</v>
      </c>
      <c r="AN34" s="50" t="str">
        <f>Master!EU33</f>
        <v>NA</v>
      </c>
      <c r="AO34" s="50" t="str">
        <f>Master!EV33</f>
        <v>NA</v>
      </c>
      <c r="AP34" s="50" t="str">
        <f>Master!FI33</f>
        <v>NA</v>
      </c>
      <c r="AQ34" s="50" t="str">
        <f>Master!FJ33</f>
        <v>NA</v>
      </c>
      <c r="AR34" s="50" t="str">
        <f>Master!FK33</f>
        <v>NR</v>
      </c>
      <c r="AS34" s="50" t="str">
        <f>Master!FL33</f>
        <v>NA</v>
      </c>
      <c r="AT34" s="50" t="str">
        <f>Master!FN33</f>
        <v>NU</v>
      </c>
      <c r="AU34" s="50" t="str">
        <f>Master!FO33</f>
        <v>NU</v>
      </c>
      <c r="AV34" s="50" t="str">
        <f>Master!FP33</f>
        <v>D</v>
      </c>
      <c r="AW34" s="50" t="str">
        <f>Master!FQ33</f>
        <v>NU</v>
      </c>
      <c r="AX34" s="50" t="str">
        <f>Master!FR33</f>
        <v>NA</v>
      </c>
      <c r="AY34" s="50" t="str">
        <f>Master!FS33</f>
        <v>D</v>
      </c>
      <c r="AZ34" s="50" t="s">
        <v>15</v>
      </c>
      <c r="BA34" s="50" t="str">
        <f>Master!FU33</f>
        <v>NA</v>
      </c>
      <c r="BB34" s="50" t="str">
        <f>Master!FV33</f>
        <v>NA</v>
      </c>
      <c r="BC34" s="50" t="str">
        <f>Master!FW33</f>
        <v>NU</v>
      </c>
      <c r="BD34" s="50" t="str">
        <f>Master!FX33</f>
        <v>D</v>
      </c>
      <c r="BE34" s="50" t="str">
        <f>Master!FY33</f>
        <v>NU</v>
      </c>
      <c r="BF34" s="50" t="str">
        <f>Master!FZ33</f>
        <v>NA</v>
      </c>
      <c r="BG34" s="50" t="str">
        <f>Master!GA33</f>
        <v>D</v>
      </c>
      <c r="BH34" s="50" t="str">
        <f>Master!GB33</f>
        <v>NU</v>
      </c>
      <c r="BI34" s="50" t="str">
        <f>Master!GC33</f>
        <v>D</v>
      </c>
      <c r="BJ34" s="50" t="str">
        <f>Master!GD33</f>
        <v>NU</v>
      </c>
      <c r="BK34" s="50" t="str">
        <f>Master!GE33</f>
        <v>D</v>
      </c>
      <c r="BL34" s="50" t="str">
        <f>Master!GF33</f>
        <v>NA</v>
      </c>
      <c r="BM34" s="50" t="str">
        <f>Master!GG33</f>
        <v>B</v>
      </c>
      <c r="BN34" s="7" t="str">
        <f>Master!GO33</f>
        <v>NA</v>
      </c>
      <c r="BO34" s="7" t="str">
        <f>Master!GP33</f>
        <v>NA</v>
      </c>
      <c r="BP34" s="7" t="str">
        <f>Master!GQ33</f>
        <v>NA</v>
      </c>
      <c r="BQ34" s="7" t="str">
        <f>Master!GR33</f>
        <v>NA</v>
      </c>
      <c r="BR34" s="50" t="str">
        <f>Master!GS33</f>
        <v>NU</v>
      </c>
      <c r="BS34" s="7" t="str">
        <f>Master!GT33</f>
        <v>NA</v>
      </c>
      <c r="BT34" s="50" t="str">
        <f>Master!GU33</f>
        <v>NU</v>
      </c>
      <c r="BU34" s="50" t="str">
        <f>Master!GV33</f>
        <v>NU</v>
      </c>
      <c r="BV34" s="7" t="str">
        <f>Master!GW33</f>
        <v>NA</v>
      </c>
      <c r="BW34" s="50" t="str">
        <f>Master!GX33</f>
        <v>NU</v>
      </c>
      <c r="BX34" s="7" t="str">
        <f>Master!GY33</f>
        <v>NA</v>
      </c>
      <c r="BY34" s="50" t="str">
        <f>Master!GZ33</f>
        <v>NU</v>
      </c>
      <c r="BZ34" s="7" t="str">
        <f>Master!HA33</f>
        <v>NA</v>
      </c>
      <c r="CA34" s="7" t="str">
        <f>Master!HB33</f>
        <v>NA</v>
      </c>
      <c r="CB34" s="7" t="str">
        <f>Master!HC33</f>
        <v>NU</v>
      </c>
      <c r="CC34" s="50" t="str">
        <f>Master!HD33</f>
        <v>NA</v>
      </c>
      <c r="CD34" s="50" t="str">
        <f>Master!O33</f>
        <v>D</v>
      </c>
      <c r="CE34" s="7" t="str">
        <f>Master!P33</f>
        <v>D</v>
      </c>
      <c r="CF34" s="50" t="str">
        <f>Master!R33</f>
        <v>NA</v>
      </c>
      <c r="CG34" s="7" t="str">
        <f>Master!BC33</f>
        <v>NA</v>
      </c>
      <c r="CH34" s="7" t="str">
        <f>Master!BD33</f>
        <v>NA</v>
      </c>
      <c r="CI34" s="7" t="str">
        <f>Master!BE33</f>
        <v>NA</v>
      </c>
      <c r="CJ34" s="7" t="str">
        <f>Master!BF33</f>
        <v>NA</v>
      </c>
      <c r="CK34" s="7" t="str">
        <f>Master!BG33</f>
        <v>NA</v>
      </c>
      <c r="CL34" s="7" t="str">
        <f>Master!BH33</f>
        <v>NA</v>
      </c>
      <c r="CM34" s="7" t="str">
        <f>Master!BI33</f>
        <v>NA</v>
      </c>
      <c r="CN34" s="7" t="str">
        <f>Master!BJ33</f>
        <v>NA</v>
      </c>
      <c r="CO34" s="50" t="str">
        <f>Master!CC33</f>
        <v>NA</v>
      </c>
      <c r="CP34" s="7" t="str">
        <f>Master!CG33</f>
        <v>D</v>
      </c>
      <c r="CQ34" s="7" t="str">
        <f>Master!CH33</f>
        <v>D</v>
      </c>
      <c r="CR34" s="50" t="str">
        <f>Master!CI33</f>
        <v>D</v>
      </c>
      <c r="CS34" s="50" t="str">
        <f>Master!CJ33</f>
        <v>D</v>
      </c>
      <c r="CT34" s="50" t="str">
        <f>Master!CK33</f>
        <v>D</v>
      </c>
      <c r="CU34" s="50" t="str">
        <f>Master!CL33</f>
        <v>D</v>
      </c>
      <c r="CV34" s="50" t="str">
        <f>Master!CM33</f>
        <v>D</v>
      </c>
      <c r="CW34" s="7" t="str">
        <f>Master!CN33</f>
        <v>D</v>
      </c>
      <c r="CX34" s="50" t="str">
        <f>Master!CO33</f>
        <v>D</v>
      </c>
      <c r="CY34" s="50" t="str">
        <f>Master!CP33</f>
        <v>D</v>
      </c>
      <c r="CZ34" s="7" t="str">
        <f>Master!CQ33</f>
        <v>D</v>
      </c>
      <c r="DA34" s="50" t="str">
        <f>Master!CR33</f>
        <v>D</v>
      </c>
      <c r="DB34" s="50" t="str">
        <f>Master!CS33</f>
        <v>D</v>
      </c>
      <c r="DC34" s="50" t="str">
        <f>Master!CT33</f>
        <v>D</v>
      </c>
      <c r="DD34" s="50" t="str">
        <f>Master!CU33</f>
        <v>B</v>
      </c>
      <c r="DE34" s="50" t="str">
        <f>Master!CV33</f>
        <v>C</v>
      </c>
      <c r="DF34" s="50" t="str">
        <f>Master!CW33</f>
        <v>D</v>
      </c>
      <c r="DG34" s="50" t="str">
        <f>Master!CX33</f>
        <v>D</v>
      </c>
      <c r="DH34" s="50" t="str">
        <f>Master!CY33</f>
        <v>D</v>
      </c>
      <c r="DI34" s="50" t="str">
        <f>Master!CZ33</f>
        <v>D</v>
      </c>
      <c r="DJ34" s="50" t="str">
        <f>Master!DA33</f>
        <v>D</v>
      </c>
      <c r="DK34" s="50" t="str">
        <f>Master!DB33</f>
        <v>D</v>
      </c>
      <c r="DL34" s="50" t="str">
        <f>Master!DC33</f>
        <v>D</v>
      </c>
      <c r="DM34" s="50" t="str">
        <f>Master!DD33</f>
        <v>D</v>
      </c>
      <c r="DN34" s="50" t="str">
        <f>Master!DE33</f>
        <v>D</v>
      </c>
      <c r="DO34" s="50" t="str">
        <f>Master!DF33</f>
        <v>D</v>
      </c>
      <c r="DP34" s="50" t="str">
        <f>Master!DG33</f>
        <v>D</v>
      </c>
      <c r="DQ34" s="50" t="str">
        <f>Master!DH33</f>
        <v>D</v>
      </c>
      <c r="DR34" s="50" t="str">
        <f>Master!DI33</f>
        <v>B</v>
      </c>
      <c r="DS34" s="7" t="str">
        <f>Master!EW33</f>
        <v>NA</v>
      </c>
      <c r="DT34" s="50" t="str">
        <f>Master!EX33</f>
        <v>A</v>
      </c>
      <c r="DU34" s="7" t="str">
        <f>Master!EY33</f>
        <v>NR</v>
      </c>
      <c r="DV34" s="50" t="str">
        <f>Master!EZ33</f>
        <v>A</v>
      </c>
      <c r="DW34" s="50" t="str">
        <f>Master!FA33</f>
        <v>A</v>
      </c>
      <c r="DX34" s="7" t="str">
        <f>Master!FB33</f>
        <v>NA</v>
      </c>
      <c r="DY34" s="7" t="str">
        <f>Master!FC33</f>
        <v>NA</v>
      </c>
      <c r="DZ34" s="50" t="str">
        <f>Master!FD33</f>
        <v>NA</v>
      </c>
      <c r="EA34" s="50" t="str">
        <f>Master!FE33</f>
        <v>NA</v>
      </c>
      <c r="EB34" s="50" t="str">
        <f>Master!FF33</f>
        <v>NA</v>
      </c>
      <c r="EC34" s="7" t="str">
        <f>Master!FG33</f>
        <v>NA</v>
      </c>
      <c r="ED34" s="50" t="str">
        <f>Master!FH33</f>
        <v>A</v>
      </c>
      <c r="EE34" s="50" t="str">
        <f>Master!DS33</f>
        <v>NA</v>
      </c>
      <c r="EF34" s="50" t="str">
        <f>Master!AZ33</f>
        <v>A</v>
      </c>
      <c r="EG34" s="7" t="str">
        <f>Master!BA33</f>
        <v>A</v>
      </c>
      <c r="EH34" s="7" t="str">
        <f>Master!BB33</f>
        <v>D</v>
      </c>
      <c r="EI34" s="50" t="str">
        <f>Master!BO33</f>
        <v>NA</v>
      </c>
      <c r="EJ34" s="7" t="str">
        <f>Master!BP33</f>
        <v>NA</v>
      </c>
      <c r="EK34" s="50" t="str">
        <f>Master!BQ33</f>
        <v>NA</v>
      </c>
      <c r="EL34" s="50" t="str">
        <f>Master!BR33</f>
        <v>NA</v>
      </c>
      <c r="EM34" s="50" t="str">
        <f>Master!BS33</f>
        <v>NA</v>
      </c>
      <c r="EN34" s="50" t="str">
        <f>Master!BT33</f>
        <v>D</v>
      </c>
      <c r="EO34" s="50" t="str">
        <f>Master!BU33</f>
        <v>NA</v>
      </c>
      <c r="EP34" s="50" t="str">
        <f>Master!BV33</f>
        <v>NA</v>
      </c>
      <c r="EQ34" s="50" t="str">
        <f>Master!BW33</f>
        <v>NA</v>
      </c>
      <c r="ER34" s="50" t="str">
        <f>Master!BX33</f>
        <v>NA</v>
      </c>
      <c r="ES34" s="50" t="str">
        <f>Master!BZ33</f>
        <v>NA</v>
      </c>
      <c r="ET34" s="50" t="str">
        <f>Master!BY33</f>
        <v>NA</v>
      </c>
      <c r="EU34" s="7" t="str">
        <f>Master!G33</f>
        <v>NA</v>
      </c>
      <c r="EV34" s="50" t="str">
        <f>Master!EL33</f>
        <v>NA</v>
      </c>
      <c r="EW34" s="50" t="str">
        <f>Master!EM33</f>
        <v>NA</v>
      </c>
      <c r="EX34" s="50" t="str">
        <f>Master!EN33</f>
        <v>D</v>
      </c>
      <c r="EY34" s="50" t="str">
        <f>Master!EO33</f>
        <v>NA</v>
      </c>
      <c r="EZ34" s="50" t="str">
        <f>Master!EP33</f>
        <v>NA</v>
      </c>
      <c r="FA34" s="50" t="str">
        <f>Master!EQ33</f>
        <v>A</v>
      </c>
      <c r="FB34" s="7" t="str">
        <f>Master!S33</f>
        <v>NA</v>
      </c>
      <c r="FC34" s="7" t="str">
        <f>Master!T33</f>
        <v>NA</v>
      </c>
      <c r="FD34" s="7" t="str">
        <f>Master!U33</f>
        <v>NA</v>
      </c>
      <c r="FE34" s="7" t="str">
        <f>Master!V33</f>
        <v>NA</v>
      </c>
      <c r="FF34" s="7" t="str">
        <f>Master!FM33</f>
        <v>A</v>
      </c>
      <c r="FG34" s="7" t="str">
        <f>Master!BK33</f>
        <v>B</v>
      </c>
      <c r="FH34" s="7" t="str">
        <f>Master!C33</f>
        <v>D</v>
      </c>
      <c r="FI34" s="50" t="str">
        <f>Master!D33</f>
        <v>D</v>
      </c>
      <c r="FJ34" s="50" t="str">
        <f>Master!E33</f>
        <v>D</v>
      </c>
      <c r="FK34" s="50" t="str">
        <f>Master!F33</f>
        <v>D</v>
      </c>
      <c r="FL34" s="50" t="str">
        <f>Master!I33</f>
        <v>A</v>
      </c>
      <c r="FM34" s="50" t="str">
        <f>Master!J33</f>
        <v>A</v>
      </c>
      <c r="FN34" s="50" t="str">
        <f>Master!K33</f>
        <v>A</v>
      </c>
      <c r="FO34" s="50" t="str">
        <f>Master!L33</f>
        <v>D</v>
      </c>
      <c r="FP34" s="50" t="str">
        <f>Master!M33</f>
        <v>D</v>
      </c>
      <c r="FQ34" s="50" t="str">
        <f>Master!Q33</f>
        <v>A</v>
      </c>
      <c r="FR34" s="50" t="str">
        <f>Master!W33</f>
        <v>NA</v>
      </c>
      <c r="FS34" s="50" t="str">
        <f>Master!X33</f>
        <v>D</v>
      </c>
      <c r="FT34" s="50" t="str">
        <f>Master!Y33</f>
        <v>A</v>
      </c>
      <c r="FU34" s="7" t="str">
        <f>Master!Z33</f>
        <v>A</v>
      </c>
      <c r="FV34" s="50" t="str">
        <f>Master!AA33</f>
        <v>NA</v>
      </c>
      <c r="FW34" s="7" t="str">
        <f>Master!AB33</f>
        <v>A</v>
      </c>
      <c r="FX34" s="7" t="str">
        <f>Master!AC33</f>
        <v>A</v>
      </c>
      <c r="FY34" s="50" t="str">
        <f>Master!AD33</f>
        <v>D</v>
      </c>
      <c r="FZ34" s="7" t="str">
        <f>Master!AE33</f>
        <v>A</v>
      </c>
      <c r="GA34" s="7" t="str">
        <f>Master!AF33</f>
        <v>A</v>
      </c>
      <c r="GB34" s="50" t="str">
        <f>Master!DT33</f>
        <v>NA</v>
      </c>
      <c r="GC34" s="50" t="str">
        <f>Master!DU33</f>
        <v>A</v>
      </c>
      <c r="GD34" s="7" t="str">
        <f>Master!DV33</f>
        <v>NA</v>
      </c>
      <c r="GE34" s="50" t="str">
        <f>Master!DW33</f>
        <v>D</v>
      </c>
      <c r="GF34" s="7" t="str">
        <f>Master!DX33</f>
        <v>D</v>
      </c>
      <c r="GG34" s="50" t="str">
        <f>Master!DY33</f>
        <v>A</v>
      </c>
      <c r="GH34" s="7" t="str">
        <f>Master!DZ33</f>
        <v>NA</v>
      </c>
      <c r="GI34" s="50" t="str">
        <f>Master!EA33</f>
        <v>A</v>
      </c>
      <c r="GJ34" s="50" t="str">
        <f>Master!EB33</f>
        <v>NA</v>
      </c>
      <c r="GK34" s="50" t="str">
        <f>Master!CD33</f>
        <v>D</v>
      </c>
      <c r="GL34" s="50" t="str">
        <f>Master!GH33</f>
        <v>D</v>
      </c>
      <c r="GM34" s="7" t="str">
        <f>Master!GI33</f>
        <v>D</v>
      </c>
      <c r="GN34" s="7" t="str">
        <f>Master!GJ33</f>
        <v>D</v>
      </c>
      <c r="GO34" s="7" t="str">
        <f>Master!GK33</f>
        <v>D</v>
      </c>
      <c r="GP34" s="50" t="str">
        <f>Master!GL33</f>
        <v>D</v>
      </c>
      <c r="GQ34" s="50" t="str">
        <f>Master!GM33</f>
        <v>D</v>
      </c>
      <c r="GR34" s="7" t="str">
        <f>Master!GN33</f>
        <v>D</v>
      </c>
      <c r="GS34" s="7" t="str">
        <f>Master!BN33</f>
        <v>NA</v>
      </c>
      <c r="GT34" s="50" t="str">
        <f>Master!BL33</f>
        <v>D</v>
      </c>
      <c r="GU34" s="50" t="str">
        <f>Master!BM33</f>
        <v>A</v>
      </c>
      <c r="GV34" s="50" t="str">
        <f>Master!DJ33</f>
        <v>D</v>
      </c>
      <c r="GW34" s="7" t="str">
        <f>Master!DK33</f>
        <v>D</v>
      </c>
      <c r="GX34" s="50" t="str">
        <f>Master!DL33</f>
        <v>D</v>
      </c>
      <c r="GY34" s="7" t="str">
        <f>Master!DM33</f>
        <v>A</v>
      </c>
      <c r="GZ34" s="50" t="str">
        <f>Master!DN33</f>
        <v>A</v>
      </c>
      <c r="HA34" s="50" t="str">
        <f>Master!DO33</f>
        <v>B</v>
      </c>
      <c r="HB34" s="50" t="str">
        <f>Master!DP33</f>
        <v>A</v>
      </c>
      <c r="HC34" s="50" t="str">
        <f>Master!DQ33</f>
        <v>A</v>
      </c>
      <c r="HD34" s="50" t="str">
        <f>Master!DR33</f>
        <v>D</v>
      </c>
      <c r="HE34" s="8">
        <f t="shared" si="0"/>
        <v>26</v>
      </c>
      <c r="HF34" s="9">
        <f t="shared" si="42"/>
        <v>0.12380952380952381</v>
      </c>
      <c r="HG34" s="8">
        <f t="shared" si="2"/>
        <v>0</v>
      </c>
      <c r="HH34" s="9">
        <f t="shared" si="43"/>
        <v>0</v>
      </c>
      <c r="HI34" s="8">
        <f t="shared" si="4"/>
        <v>5</v>
      </c>
      <c r="HJ34" s="9">
        <f t="shared" si="44"/>
        <v>2.3809523809523808E-2</v>
      </c>
      <c r="HK34" s="8">
        <f t="shared" si="6"/>
        <v>0</v>
      </c>
      <c r="HL34" s="9">
        <f t="shared" si="45"/>
        <v>0</v>
      </c>
      <c r="HM34" s="8">
        <f t="shared" si="8"/>
        <v>2</v>
      </c>
      <c r="HN34" s="9">
        <f t="shared" si="46"/>
        <v>9.5238095238095247E-3</v>
      </c>
      <c r="HO34" s="8">
        <f t="shared" si="10"/>
        <v>0</v>
      </c>
      <c r="HP34" s="9">
        <f t="shared" si="47"/>
        <v>0</v>
      </c>
      <c r="HQ34" s="8">
        <f t="shared" si="12"/>
        <v>63</v>
      </c>
      <c r="HR34" s="9">
        <f t="shared" si="48"/>
        <v>0.3</v>
      </c>
      <c r="HS34" s="8">
        <f t="shared" si="14"/>
        <v>2</v>
      </c>
      <c r="HT34" s="9">
        <f t="shared" si="49"/>
        <v>9.5238095238095247E-3</v>
      </c>
      <c r="HU34" s="8">
        <f t="shared" si="16"/>
        <v>99</v>
      </c>
      <c r="HV34" s="9">
        <f t="shared" si="50"/>
        <v>0.47142857142857142</v>
      </c>
      <c r="HW34" s="8">
        <f t="shared" si="18"/>
        <v>13</v>
      </c>
      <c r="HX34" s="9">
        <f t="shared" si="51"/>
        <v>6.1904761904761907E-2</v>
      </c>
      <c r="HY34" s="8">
        <f t="shared" si="20"/>
        <v>210</v>
      </c>
    </row>
    <row r="35" spans="1:233" ht="50.1" customHeight="1">
      <c r="A35" s="5"/>
      <c r="B35" s="6" t="s">
        <v>46</v>
      </c>
      <c r="C35" s="48" t="str">
        <f>Master!H34</f>
        <v>D</v>
      </c>
      <c r="D35" s="50" t="str">
        <f>Master!N34</f>
        <v>D</v>
      </c>
      <c r="E35" s="50" t="str">
        <f>Master!AG34</f>
        <v>C</v>
      </c>
      <c r="F35" s="50" t="str">
        <f>Master!AH34</f>
        <v>C</v>
      </c>
      <c r="G35" s="50" t="str">
        <f>Master!AI34</f>
        <v>D</v>
      </c>
      <c r="H35" s="50" t="str">
        <f>Master!AJ34</f>
        <v>C</v>
      </c>
      <c r="I35" s="50" t="str">
        <f>Master!AK34</f>
        <v>C</v>
      </c>
      <c r="J35" s="50" t="str">
        <f>Master!AL34</f>
        <v>D</v>
      </c>
      <c r="K35" s="50" t="str">
        <f>Master!AM34</f>
        <v>C</v>
      </c>
      <c r="L35" s="50" t="str">
        <f>Master!AN34</f>
        <v>D</v>
      </c>
      <c r="M35" s="50" t="str">
        <f>Master!AO34</f>
        <v>D</v>
      </c>
      <c r="N35" s="50" t="str">
        <f>Master!AP34</f>
        <v>D</v>
      </c>
      <c r="O35" s="50" t="str">
        <f>Master!AQ34</f>
        <v>C</v>
      </c>
      <c r="P35" s="50" t="str">
        <f>Master!AR34</f>
        <v>D</v>
      </c>
      <c r="Q35" s="50" t="str">
        <f>Master!AS34</f>
        <v>C</v>
      </c>
      <c r="R35" s="50" t="str">
        <f>Master!AT34</f>
        <v>NR</v>
      </c>
      <c r="S35" s="50" t="str">
        <f>Master!AU34</f>
        <v>C</v>
      </c>
      <c r="T35" s="50" t="str">
        <f>Master!AV34</f>
        <v>C</v>
      </c>
      <c r="U35" s="50" t="str">
        <f>Master!AW34</f>
        <v>D</v>
      </c>
      <c r="V35" s="50" t="str">
        <f>Master!AX34</f>
        <v>D</v>
      </c>
      <c r="W35" s="50" t="str">
        <f>Master!AY34</f>
        <v>C</v>
      </c>
      <c r="X35" s="7" t="str">
        <f>Master!CA34</f>
        <v>D</v>
      </c>
      <c r="Y35" s="7" t="str">
        <f>Master!CB34</f>
        <v>D</v>
      </c>
      <c r="Z35" s="50" t="str">
        <f>Master!CE34</f>
        <v>C</v>
      </c>
      <c r="AA35" s="7" t="str">
        <f>Master!CF34</f>
        <v>D</v>
      </c>
      <c r="AB35" s="7" t="str">
        <f>Master!EC34</f>
        <v>B</v>
      </c>
      <c r="AC35" s="7" t="str">
        <f>Master!ED34</f>
        <v>B</v>
      </c>
      <c r="AD35" s="7" t="str">
        <f>Master!EE34</f>
        <v>B</v>
      </c>
      <c r="AE35" s="7" t="str">
        <f>Master!EF34</f>
        <v>B</v>
      </c>
      <c r="AF35" s="7" t="str">
        <f>Master!EG34</f>
        <v>B</v>
      </c>
      <c r="AG35" s="7" t="str">
        <f>Master!EH34</f>
        <v>B</v>
      </c>
      <c r="AH35" s="7" t="str">
        <f>Master!EI34</f>
        <v>B</v>
      </c>
      <c r="AI35" s="7" t="str">
        <f>Master!EJ34</f>
        <v>B</v>
      </c>
      <c r="AJ35" s="7" t="str">
        <f>Master!EK34</f>
        <v>D</v>
      </c>
      <c r="AK35" s="50" t="str">
        <f>Master!ER34</f>
        <v>D</v>
      </c>
      <c r="AL35" s="50" t="str">
        <f>Master!ES34</f>
        <v>D</v>
      </c>
      <c r="AM35" s="50" t="str">
        <f>Master!ET34</f>
        <v>D</v>
      </c>
      <c r="AN35" s="50" t="str">
        <f>Master!EU34</f>
        <v>B</v>
      </c>
      <c r="AO35" s="50" t="str">
        <f>Master!EV34</f>
        <v>D</v>
      </c>
      <c r="AP35" s="50" t="str">
        <f>Master!FI34</f>
        <v>D</v>
      </c>
      <c r="AQ35" s="50" t="str">
        <f>Master!FJ34</f>
        <v>D</v>
      </c>
      <c r="AR35" s="50" t="str">
        <f>Master!FK34</f>
        <v>D</v>
      </c>
      <c r="AS35" s="50" t="str">
        <f>Master!FL34</f>
        <v>D</v>
      </c>
      <c r="AT35" s="50" t="str">
        <f>Master!FN34</f>
        <v>NU</v>
      </c>
      <c r="AU35" s="50" t="str">
        <f>Master!FO34</f>
        <v>NU</v>
      </c>
      <c r="AV35" s="50" t="str">
        <f>Master!FP34</f>
        <v>D</v>
      </c>
      <c r="AW35" s="50" t="str">
        <f>Master!FQ34</f>
        <v>NU</v>
      </c>
      <c r="AX35" s="50" t="str">
        <f>Master!FR34</f>
        <v>D</v>
      </c>
      <c r="AY35" s="50" t="str">
        <f>Master!FS34</f>
        <v>D</v>
      </c>
      <c r="AZ35" s="50" t="s">
        <v>235</v>
      </c>
      <c r="BA35" s="50" t="str">
        <f>Master!FU34</f>
        <v>D</v>
      </c>
      <c r="BB35" s="50" t="str">
        <f>Master!FV34</f>
        <v>D</v>
      </c>
      <c r="BC35" s="50" t="str">
        <f>Master!FW34</f>
        <v>NU</v>
      </c>
      <c r="BD35" s="50" t="str">
        <f>Master!FX34</f>
        <v>D</v>
      </c>
      <c r="BE35" s="50" t="str">
        <f>Master!FY34</f>
        <v>NU</v>
      </c>
      <c r="BF35" s="50" t="str">
        <f>Master!FZ34</f>
        <v>D</v>
      </c>
      <c r="BG35" s="50" t="str">
        <f>Master!GA34</f>
        <v>D</v>
      </c>
      <c r="BH35" s="50" t="str">
        <f>Master!GB34</f>
        <v>NU</v>
      </c>
      <c r="BI35" s="50" t="str">
        <f>Master!GC34</f>
        <v>D</v>
      </c>
      <c r="BJ35" s="50" t="str">
        <f>Master!GD34</f>
        <v>NU</v>
      </c>
      <c r="BK35" s="50" t="str">
        <f>Master!GE34</f>
        <v>D</v>
      </c>
      <c r="BL35" s="50" t="str">
        <f>Master!GF34</f>
        <v>D</v>
      </c>
      <c r="BM35" s="50" t="str">
        <f>Master!GG34</f>
        <v>C</v>
      </c>
      <c r="BN35" s="7" t="str">
        <f>Master!GO34</f>
        <v>C</v>
      </c>
      <c r="BO35" s="7" t="str">
        <f>Master!GP34</f>
        <v>B</v>
      </c>
      <c r="BP35" s="7" t="str">
        <f>Master!GQ34</f>
        <v>C</v>
      </c>
      <c r="BQ35" s="7" t="str">
        <f>Master!GR34</f>
        <v>C</v>
      </c>
      <c r="BR35" s="50" t="str">
        <f>Master!GS34</f>
        <v>NU</v>
      </c>
      <c r="BS35" s="7" t="str">
        <f>Master!GT34</f>
        <v>A</v>
      </c>
      <c r="BT35" s="50" t="str">
        <f>Master!GU34</f>
        <v>NU</v>
      </c>
      <c r="BU35" s="50" t="str">
        <f>Master!GV34</f>
        <v>NU</v>
      </c>
      <c r="BV35" s="7" t="str">
        <f>Master!GW34</f>
        <v>B</v>
      </c>
      <c r="BW35" s="50" t="str">
        <f>Master!GX34</f>
        <v>NU</v>
      </c>
      <c r="BX35" s="7" t="str">
        <f>Master!GY34</f>
        <v>C</v>
      </c>
      <c r="BY35" s="50" t="str">
        <f>Master!GZ34</f>
        <v>NU</v>
      </c>
      <c r="BZ35" s="7" t="str">
        <f>Master!HA34</f>
        <v>B</v>
      </c>
      <c r="CA35" s="7" t="str">
        <f>Master!HB34</f>
        <v>C</v>
      </c>
      <c r="CB35" s="7" t="str">
        <f>Master!HC34</f>
        <v>NU</v>
      </c>
      <c r="CC35" s="50" t="str">
        <f>Master!HD34</f>
        <v>C</v>
      </c>
      <c r="CD35" s="50" t="str">
        <f>Master!O34</f>
        <v>D</v>
      </c>
      <c r="CE35" s="110" t="str">
        <f>Master!P34</f>
        <v>D</v>
      </c>
      <c r="CF35" s="50" t="str">
        <f>Master!R34</f>
        <v>D</v>
      </c>
      <c r="CG35" s="7" t="str">
        <f>Master!BC34</f>
        <v>D</v>
      </c>
      <c r="CH35" s="7" t="str">
        <f>Master!BD34</f>
        <v>D</v>
      </c>
      <c r="CI35" s="7" t="str">
        <f>Master!BE34</f>
        <v>D</v>
      </c>
      <c r="CJ35" s="7" t="str">
        <f>Master!BF34</f>
        <v>D</v>
      </c>
      <c r="CK35" s="7" t="str">
        <f>Master!BG34</f>
        <v>D</v>
      </c>
      <c r="CL35" s="7" t="str">
        <f>Master!BH34</f>
        <v>D</v>
      </c>
      <c r="CM35" s="7" t="str">
        <f>Master!BI34</f>
        <v>D</v>
      </c>
      <c r="CN35" s="7" t="str">
        <f>Master!BJ34</f>
        <v>D</v>
      </c>
      <c r="CO35" s="50" t="str">
        <f>Master!CC34</f>
        <v>D</v>
      </c>
      <c r="CP35" s="7" t="str">
        <f>Master!CG34</f>
        <v>D</v>
      </c>
      <c r="CQ35" s="7" t="str">
        <f>Master!CH34</f>
        <v>D</v>
      </c>
      <c r="CR35" s="50" t="str">
        <f>Master!CI34</f>
        <v>D</v>
      </c>
      <c r="CS35" s="50" t="str">
        <f>Master!CJ34</f>
        <v>D</v>
      </c>
      <c r="CT35" s="50" t="str">
        <f>Master!CK34</f>
        <v>NR</v>
      </c>
      <c r="CU35" s="50" t="str">
        <f>Master!CL34</f>
        <v>D</v>
      </c>
      <c r="CV35" s="50" t="str">
        <f>Master!CM34</f>
        <v>D</v>
      </c>
      <c r="CW35" s="7" t="str">
        <f>Master!CN34</f>
        <v>D</v>
      </c>
      <c r="CX35" s="50" t="str">
        <f>Master!CO34</f>
        <v>D</v>
      </c>
      <c r="CY35" s="50" t="str">
        <f>Master!CP34</f>
        <v>D</v>
      </c>
      <c r="CZ35" s="7" t="str">
        <f>Master!CQ34</f>
        <v>D</v>
      </c>
      <c r="DA35" s="50" t="str">
        <f>Master!CR34</f>
        <v>C</v>
      </c>
      <c r="DB35" s="50" t="str">
        <f>Master!CS34</f>
        <v>C</v>
      </c>
      <c r="DC35" s="50" t="str">
        <f>Master!CT34</f>
        <v>D</v>
      </c>
      <c r="DD35" s="50" t="str">
        <f>Master!CU34</f>
        <v>C</v>
      </c>
      <c r="DE35" s="50" t="str">
        <f>Master!CV34</f>
        <v>D</v>
      </c>
      <c r="DF35" s="50" t="str">
        <f>Master!CW34</f>
        <v>D</v>
      </c>
      <c r="DG35" s="50" t="str">
        <f>Master!CX34</f>
        <v>D</v>
      </c>
      <c r="DH35" s="50" t="str">
        <f>Master!CY34</f>
        <v>A</v>
      </c>
      <c r="DI35" s="50" t="str">
        <f>Master!CZ34</f>
        <v>D</v>
      </c>
      <c r="DJ35" s="50" t="str">
        <f>Master!DA34</f>
        <v>D</v>
      </c>
      <c r="DK35" s="50" t="str">
        <f>Master!DB34</f>
        <v>D</v>
      </c>
      <c r="DL35" s="50" t="str">
        <f>Master!DC34</f>
        <v>B</v>
      </c>
      <c r="DM35" s="50" t="str">
        <f>Master!DD34</f>
        <v>D</v>
      </c>
      <c r="DN35" s="50" t="str">
        <f>Master!DE34</f>
        <v>D</v>
      </c>
      <c r="DO35" s="50" t="str">
        <f>Master!DF34</f>
        <v>D</v>
      </c>
      <c r="DP35" s="50" t="str">
        <f>Master!DG34</f>
        <v>D</v>
      </c>
      <c r="DQ35" s="50" t="str">
        <f>Master!DH34</f>
        <v>C</v>
      </c>
      <c r="DR35" s="50" t="str">
        <f>Master!DI34</f>
        <v>D</v>
      </c>
      <c r="DS35" s="7" t="str">
        <f>Master!EW34</f>
        <v>A</v>
      </c>
      <c r="DT35" s="50" t="str">
        <f>Master!EX34</f>
        <v>A</v>
      </c>
      <c r="DU35" s="7" t="str">
        <f>Master!EY34</f>
        <v>D</v>
      </c>
      <c r="DV35" s="50" t="str">
        <f>Master!EZ34</f>
        <v>A</v>
      </c>
      <c r="DW35" s="50" t="str">
        <f>Master!FA34</f>
        <v>A</v>
      </c>
      <c r="DX35" s="7" t="str">
        <f>Master!FB34</f>
        <v>D</v>
      </c>
      <c r="DY35" s="7" t="str">
        <f>Master!FC34</f>
        <v>D</v>
      </c>
      <c r="DZ35" s="50" t="str">
        <f>Master!FD34</f>
        <v>B</v>
      </c>
      <c r="EA35" s="50" t="str">
        <f>Master!FE34</f>
        <v>D</v>
      </c>
      <c r="EB35" s="50" t="str">
        <f>Master!FF34</f>
        <v>A</v>
      </c>
      <c r="EC35" s="7" t="str">
        <f>Master!FG34</f>
        <v>A</v>
      </c>
      <c r="ED35" s="50" t="str">
        <f>Master!FH34</f>
        <v>C</v>
      </c>
      <c r="EE35" s="50" t="str">
        <f>Master!DS34</f>
        <v>C</v>
      </c>
      <c r="EF35" s="50" t="str">
        <f>Master!AZ34</f>
        <v>D</v>
      </c>
      <c r="EG35" s="7" t="str">
        <f>Master!BA34</f>
        <v>B</v>
      </c>
      <c r="EH35" s="7" t="str">
        <f>Master!BB34</f>
        <v>A</v>
      </c>
      <c r="EI35" s="50" t="str">
        <f>Master!BO34</f>
        <v>D</v>
      </c>
      <c r="EJ35" s="7" t="str">
        <f>Master!BP34</f>
        <v>C</v>
      </c>
      <c r="EK35" s="50" t="str">
        <f>Master!BQ34</f>
        <v>C</v>
      </c>
      <c r="EL35" s="50" t="str">
        <f>Master!BR34</f>
        <v>D</v>
      </c>
      <c r="EM35" s="50" t="str">
        <f>Master!BS34</f>
        <v>D</v>
      </c>
      <c r="EN35" s="50" t="str">
        <f>Master!BT34</f>
        <v>D</v>
      </c>
      <c r="EO35" s="50" t="str">
        <f>Master!BU34</f>
        <v>D</v>
      </c>
      <c r="EP35" s="50" t="str">
        <f>Master!BV34</f>
        <v>D</v>
      </c>
      <c r="EQ35" s="50" t="str">
        <f>Master!BW34</f>
        <v>A</v>
      </c>
      <c r="ER35" s="50" t="str">
        <f>Master!BX34</f>
        <v>C</v>
      </c>
      <c r="ES35" s="50" t="str">
        <f>Master!BZ34</f>
        <v>D</v>
      </c>
      <c r="ET35" s="50" t="str">
        <f>Master!BY34</f>
        <v>D</v>
      </c>
      <c r="EU35" s="7" t="str">
        <f>Master!G34</f>
        <v>B</v>
      </c>
      <c r="EV35" s="50" t="str">
        <f>Master!EL34</f>
        <v>B</v>
      </c>
      <c r="EW35" s="50" t="str">
        <f>Master!EM34</f>
        <v>C</v>
      </c>
      <c r="EX35" s="50" t="str">
        <f>Master!EN34</f>
        <v>D</v>
      </c>
      <c r="EY35" s="50" t="str">
        <f>Master!EO34</f>
        <v>C</v>
      </c>
      <c r="EZ35" s="50" t="str">
        <f>Master!EP34</f>
        <v>D</v>
      </c>
      <c r="FA35" s="50" t="str">
        <f>Master!EQ34</f>
        <v>B</v>
      </c>
      <c r="FB35" s="7" t="str">
        <f>Master!S34</f>
        <v>D</v>
      </c>
      <c r="FC35" s="7" t="str">
        <f>Master!T34</f>
        <v>D</v>
      </c>
      <c r="FD35" s="7" t="str">
        <f>Master!U34</f>
        <v>D</v>
      </c>
      <c r="FE35" s="7" t="str">
        <f>Master!V34</f>
        <v>D</v>
      </c>
      <c r="FF35" s="7" t="str">
        <f>Master!FM34</f>
        <v>B</v>
      </c>
      <c r="FG35" s="7" t="str">
        <f>Master!BK34</f>
        <v>D</v>
      </c>
      <c r="FH35" s="7" t="str">
        <f>Master!C34</f>
        <v>C</v>
      </c>
      <c r="FI35" s="50" t="str">
        <f>Master!D34</f>
        <v>C</v>
      </c>
      <c r="FJ35" s="50" t="str">
        <f>Master!E34</f>
        <v>D</v>
      </c>
      <c r="FK35" s="50" t="str">
        <f>Master!F34</f>
        <v>B</v>
      </c>
      <c r="FL35" s="50" t="str">
        <f>Master!I34</f>
        <v>D</v>
      </c>
      <c r="FM35" s="50" t="str">
        <f>Master!J34</f>
        <v>D</v>
      </c>
      <c r="FN35" s="50" t="str">
        <f>Master!K34</f>
        <v>D</v>
      </c>
      <c r="FO35" s="50" t="str">
        <f>Master!L34</f>
        <v>C</v>
      </c>
      <c r="FP35" s="50" t="str">
        <f>Master!M34</f>
        <v>A</v>
      </c>
      <c r="FQ35" s="50" t="str">
        <f>Master!Q34</f>
        <v>A</v>
      </c>
      <c r="FR35" s="50" t="str">
        <f>Master!W34</f>
        <v>D</v>
      </c>
      <c r="FS35" s="50" t="str">
        <f>Master!X34</f>
        <v>B</v>
      </c>
      <c r="FT35" s="50" t="str">
        <f>Master!Y34</f>
        <v>D</v>
      </c>
      <c r="FU35" s="7" t="str">
        <f>Master!Z34</f>
        <v>D</v>
      </c>
      <c r="FV35" s="50" t="str">
        <f>Master!AA34</f>
        <v>D</v>
      </c>
      <c r="FW35" s="7" t="str">
        <f>Master!AB34</f>
        <v>D</v>
      </c>
      <c r="FX35" s="7" t="str">
        <f>Master!AC34</f>
        <v>D</v>
      </c>
      <c r="FY35" s="50" t="str">
        <f>Master!AD34</f>
        <v>C</v>
      </c>
      <c r="FZ35" s="7" t="str">
        <f>Master!AE34</f>
        <v>D</v>
      </c>
      <c r="GA35" s="7" t="str">
        <f>Master!AF34</f>
        <v>D</v>
      </c>
      <c r="GB35" s="50" t="str">
        <f>Master!DT34</f>
        <v>D</v>
      </c>
      <c r="GC35" s="50" t="str">
        <f>Master!DU34</f>
        <v>C</v>
      </c>
      <c r="GD35" s="7" t="str">
        <f>Master!DV34</f>
        <v>D</v>
      </c>
      <c r="GE35" s="50" t="str">
        <f>Master!DW34</f>
        <v>D</v>
      </c>
      <c r="GF35" s="7" t="str">
        <f>Master!DX34</f>
        <v>D</v>
      </c>
      <c r="GG35" s="50" t="str">
        <f>Master!DY34</f>
        <v>D</v>
      </c>
      <c r="GH35" s="7" t="str">
        <f>Master!DZ34</f>
        <v>D</v>
      </c>
      <c r="GI35" s="50" t="str">
        <f>Master!EA34</f>
        <v>D</v>
      </c>
      <c r="GJ35" s="50" t="str">
        <f>Master!EB34</f>
        <v>D</v>
      </c>
      <c r="GK35" s="50" t="str">
        <f>Master!CD34</f>
        <v>D</v>
      </c>
      <c r="GL35" s="50" t="str">
        <f>Master!GH34</f>
        <v>D</v>
      </c>
      <c r="GM35" s="7" t="str">
        <f>Master!GI34</f>
        <v>B</v>
      </c>
      <c r="GN35" s="7" t="str">
        <f>Master!GJ34</f>
        <v>D</v>
      </c>
      <c r="GO35" s="7" t="str">
        <f>Master!GK34</f>
        <v>D</v>
      </c>
      <c r="GP35" s="50" t="str">
        <f>Master!GL34</f>
        <v>D</v>
      </c>
      <c r="GQ35" s="50" t="str">
        <f>Master!GM34</f>
        <v>D</v>
      </c>
      <c r="GR35" s="7" t="str">
        <f>Master!GN34</f>
        <v>D</v>
      </c>
      <c r="GS35" s="7" t="str">
        <f>Master!BN34</f>
        <v>D</v>
      </c>
      <c r="GT35" s="50" t="str">
        <f>Master!BL34</f>
        <v>D</v>
      </c>
      <c r="GU35" s="50" t="str">
        <f>Master!BM34</f>
        <v>B</v>
      </c>
      <c r="GV35" s="50" t="str">
        <f>Master!DJ34</f>
        <v>D</v>
      </c>
      <c r="GW35" s="7" t="str">
        <f>Master!DK34</f>
        <v>D</v>
      </c>
      <c r="GX35" s="50" t="str">
        <f>Master!DL34</f>
        <v>D</v>
      </c>
      <c r="GY35" s="7" t="str">
        <f>Master!DM34</f>
        <v>B</v>
      </c>
      <c r="GZ35" s="50" t="str">
        <f>Master!DN34</f>
        <v>C</v>
      </c>
      <c r="HA35" s="50" t="str">
        <f>Master!DO34</f>
        <v>C</v>
      </c>
      <c r="HB35" s="50" t="str">
        <f>Master!DP34</f>
        <v>B</v>
      </c>
      <c r="HC35" s="50" t="str">
        <f>Master!DQ34</f>
        <v>D</v>
      </c>
      <c r="HD35" s="50" t="str">
        <f>Master!DR34</f>
        <v>D</v>
      </c>
      <c r="HE35" s="8">
        <f t="shared" si="0"/>
        <v>12</v>
      </c>
      <c r="HF35" s="9">
        <f t="shared" si="42"/>
        <v>5.7142857142857141E-2</v>
      </c>
      <c r="HG35" s="8">
        <f t="shared" si="2"/>
        <v>0</v>
      </c>
      <c r="HH35" s="9">
        <f t="shared" si="43"/>
        <v>0</v>
      </c>
      <c r="HI35" s="8">
        <f t="shared" si="4"/>
        <v>25</v>
      </c>
      <c r="HJ35" s="9">
        <f t="shared" si="44"/>
        <v>0.11904761904761904</v>
      </c>
      <c r="HK35" s="8">
        <f t="shared" si="6"/>
        <v>0</v>
      </c>
      <c r="HL35" s="9">
        <f t="shared" si="45"/>
        <v>0</v>
      </c>
      <c r="HM35" s="8">
        <f t="shared" si="8"/>
        <v>36</v>
      </c>
      <c r="HN35" s="9">
        <f t="shared" si="46"/>
        <v>0.17142857142857143</v>
      </c>
      <c r="HO35" s="8">
        <f t="shared" si="10"/>
        <v>0</v>
      </c>
      <c r="HP35" s="9">
        <f t="shared" si="47"/>
        <v>0</v>
      </c>
      <c r="HQ35" s="8">
        <f t="shared" si="12"/>
        <v>122</v>
      </c>
      <c r="HR35" s="9">
        <f t="shared" si="48"/>
        <v>0.580952380952381</v>
      </c>
      <c r="HS35" s="8">
        <f t="shared" si="14"/>
        <v>2</v>
      </c>
      <c r="HT35" s="9">
        <f t="shared" si="49"/>
        <v>9.5238095238095247E-3</v>
      </c>
      <c r="HU35" s="8">
        <f t="shared" si="16"/>
        <v>0</v>
      </c>
      <c r="HV35" s="9">
        <f t="shared" si="50"/>
        <v>0</v>
      </c>
      <c r="HW35" s="8">
        <f t="shared" si="18"/>
        <v>13</v>
      </c>
      <c r="HX35" s="9">
        <f t="shared" si="51"/>
        <v>6.1904761904761907E-2</v>
      </c>
      <c r="HY35" s="8">
        <f t="shared" si="20"/>
        <v>210</v>
      </c>
    </row>
    <row r="36" spans="1:233" ht="50.1" customHeight="1">
      <c r="A36" s="5"/>
      <c r="B36" s="3" t="s">
        <v>47</v>
      </c>
      <c r="C36" s="48" t="str">
        <f>Master!H35</f>
        <v>D</v>
      </c>
      <c r="D36" s="50" t="str">
        <f>Master!N35</f>
        <v>D</v>
      </c>
      <c r="E36" s="50" t="str">
        <f>Master!AG35</f>
        <v>C</v>
      </c>
      <c r="F36" s="50" t="str">
        <f>Master!AH35</f>
        <v>C</v>
      </c>
      <c r="G36" s="50" t="str">
        <f>Master!AI35</f>
        <v>C</v>
      </c>
      <c r="H36" s="50" t="str">
        <f>Master!AJ35</f>
        <v>C</v>
      </c>
      <c r="I36" s="50" t="str">
        <f>Master!AK35</f>
        <v>C</v>
      </c>
      <c r="J36" s="50" t="str">
        <f>Master!AL35</f>
        <v>C</v>
      </c>
      <c r="K36" s="50" t="str">
        <f>Master!AM35</f>
        <v>C</v>
      </c>
      <c r="L36" s="50" t="str">
        <f>Master!AN35</f>
        <v>C</v>
      </c>
      <c r="M36" s="50" t="str">
        <f>Master!AO35</f>
        <v>C</v>
      </c>
      <c r="N36" s="50" t="str">
        <f>Master!AP35</f>
        <v>C</v>
      </c>
      <c r="O36" s="50" t="str">
        <f>Master!AQ35</f>
        <v>C</v>
      </c>
      <c r="P36" s="50" t="str">
        <f>Master!AR35</f>
        <v>C</v>
      </c>
      <c r="Q36" s="50" t="str">
        <f>Master!AS35</f>
        <v>C</v>
      </c>
      <c r="R36" s="50" t="str">
        <f>Master!AT35</f>
        <v>C</v>
      </c>
      <c r="S36" s="50" t="str">
        <f>Master!AU35</f>
        <v>C</v>
      </c>
      <c r="T36" s="50" t="str">
        <f>Master!AV35</f>
        <v>C</v>
      </c>
      <c r="U36" s="50" t="str">
        <f>Master!AW35</f>
        <v>C</v>
      </c>
      <c r="V36" s="50" t="str">
        <f>Master!AX35</f>
        <v>C</v>
      </c>
      <c r="W36" s="50" t="str">
        <f>Master!AY35</f>
        <v>C</v>
      </c>
      <c r="X36" s="7" t="str">
        <f>Master!CA35</f>
        <v>D</v>
      </c>
      <c r="Y36" s="7" t="str">
        <f>Master!CB35</f>
        <v>D</v>
      </c>
      <c r="Z36" s="50" t="str">
        <f>Master!CE35</f>
        <v>D</v>
      </c>
      <c r="AA36" s="7" t="str">
        <f>Master!CF35</f>
        <v>D</v>
      </c>
      <c r="AB36" s="7" t="str">
        <f>Master!EC35</f>
        <v>D</v>
      </c>
      <c r="AC36" s="7" t="str">
        <f>Master!ED35</f>
        <v>D</v>
      </c>
      <c r="AD36" s="7" t="str">
        <f>Master!EE35</f>
        <v>D</v>
      </c>
      <c r="AE36" s="7" t="str">
        <f>Master!EF35</f>
        <v>D</v>
      </c>
      <c r="AF36" s="7" t="str">
        <f>Master!EG35</f>
        <v>D</v>
      </c>
      <c r="AG36" s="7" t="str">
        <f>Master!EH35</f>
        <v>D</v>
      </c>
      <c r="AH36" s="7" t="str">
        <f>Master!EI35</f>
        <v>D</v>
      </c>
      <c r="AI36" s="7" t="str">
        <f>Master!EJ35</f>
        <v>D</v>
      </c>
      <c r="AJ36" s="7" t="str">
        <f>Master!EK35</f>
        <v>D</v>
      </c>
      <c r="AK36" s="50" t="str">
        <f>Master!ER35</f>
        <v>D</v>
      </c>
      <c r="AL36" s="50" t="str">
        <f>Master!ES35</f>
        <v>D</v>
      </c>
      <c r="AM36" s="50" t="str">
        <f>Master!ET35</f>
        <v>D</v>
      </c>
      <c r="AN36" s="50" t="str">
        <f>Master!EU35</f>
        <v>D</v>
      </c>
      <c r="AO36" s="50" t="str">
        <f>Master!EV35</f>
        <v>D</v>
      </c>
      <c r="AP36" s="50" t="str">
        <f>Master!FI35</f>
        <v>D</v>
      </c>
      <c r="AQ36" s="50" t="str">
        <f>Master!FJ35</f>
        <v>D</v>
      </c>
      <c r="AR36" s="50" t="str">
        <f>Master!FK35</f>
        <v>D</v>
      </c>
      <c r="AS36" s="50" t="str">
        <f>Master!FL35</f>
        <v>D</v>
      </c>
      <c r="AT36" s="50" t="str">
        <f>Master!FN35</f>
        <v>NU</v>
      </c>
      <c r="AU36" s="50" t="str">
        <f>Master!FO35</f>
        <v>NU</v>
      </c>
      <c r="AV36" s="50" t="str">
        <f>Master!FP35</f>
        <v>D</v>
      </c>
      <c r="AW36" s="50" t="str">
        <f>Master!FQ35</f>
        <v>NU</v>
      </c>
      <c r="AX36" s="50" t="str">
        <f>Master!FR35</f>
        <v>D</v>
      </c>
      <c r="AY36" s="50" t="str">
        <f>Master!FS35</f>
        <v>D</v>
      </c>
      <c r="AZ36" s="50" t="s">
        <v>235</v>
      </c>
      <c r="BA36" s="50" t="str">
        <f>Master!FU35</f>
        <v>D</v>
      </c>
      <c r="BB36" s="50" t="str">
        <f>Master!FV35</f>
        <v>D</v>
      </c>
      <c r="BC36" s="50" t="str">
        <f>Master!FW35</f>
        <v>NU</v>
      </c>
      <c r="BD36" s="50" t="str">
        <f>Master!FX35</f>
        <v>D</v>
      </c>
      <c r="BE36" s="50" t="str">
        <f>Master!FY35</f>
        <v>NU</v>
      </c>
      <c r="BF36" s="50" t="str">
        <f>Master!FZ35</f>
        <v>D</v>
      </c>
      <c r="BG36" s="50" t="str">
        <f>Master!GA35</f>
        <v>D</v>
      </c>
      <c r="BH36" s="50" t="str">
        <f>Master!GB35</f>
        <v>NU</v>
      </c>
      <c r="BI36" s="50" t="str">
        <f>Master!GC35</f>
        <v>D</v>
      </c>
      <c r="BJ36" s="50" t="str">
        <f>Master!GD35</f>
        <v>NU</v>
      </c>
      <c r="BK36" s="50" t="str">
        <f>Master!GE35</f>
        <v>D</v>
      </c>
      <c r="BL36" s="50" t="str">
        <f>Master!GF35</f>
        <v>D</v>
      </c>
      <c r="BM36" s="50" t="str">
        <f>Master!GG35</f>
        <v>C</v>
      </c>
      <c r="BN36" s="7" t="str">
        <f>Master!GO35</f>
        <v>C</v>
      </c>
      <c r="BO36" s="7" t="str">
        <f>Master!GP35</f>
        <v>C</v>
      </c>
      <c r="BP36" s="7" t="str">
        <f>Master!GQ35</f>
        <v>C</v>
      </c>
      <c r="BQ36" s="7" t="str">
        <f>Master!GR35</f>
        <v>C</v>
      </c>
      <c r="BR36" s="50" t="str">
        <f>Master!GS35</f>
        <v>NU</v>
      </c>
      <c r="BS36" s="7" t="str">
        <f>Master!GT35</f>
        <v>C</v>
      </c>
      <c r="BT36" s="50" t="str">
        <f>Master!GU35</f>
        <v>NU</v>
      </c>
      <c r="BU36" s="50" t="str">
        <f>Master!GV35</f>
        <v>NU</v>
      </c>
      <c r="BV36" s="7" t="str">
        <f>Master!GW35</f>
        <v>C</v>
      </c>
      <c r="BW36" s="50" t="str">
        <f>Master!GX35</f>
        <v>NU</v>
      </c>
      <c r="BX36" s="7" t="str">
        <f>Master!GY35</f>
        <v>C</v>
      </c>
      <c r="BY36" s="50" t="str">
        <f>Master!GZ35</f>
        <v>NU</v>
      </c>
      <c r="BZ36" s="7" t="str">
        <f>Master!HA35</f>
        <v>C</v>
      </c>
      <c r="CA36" s="7" t="str">
        <f>Master!HB35</f>
        <v>D</v>
      </c>
      <c r="CB36" s="7" t="str">
        <f>Master!HC35</f>
        <v>NU</v>
      </c>
      <c r="CC36" s="50" t="str">
        <f>Master!HD35</f>
        <v>C</v>
      </c>
      <c r="CD36" s="50" t="str">
        <f>Master!O35</f>
        <v>D</v>
      </c>
      <c r="CE36" s="7" t="str">
        <f>Master!P35</f>
        <v>D</v>
      </c>
      <c r="CF36" s="50" t="str">
        <f>Master!R35</f>
        <v>D</v>
      </c>
      <c r="CG36" s="7" t="str">
        <f>Master!BC35</f>
        <v>D</v>
      </c>
      <c r="CH36" s="7" t="str">
        <f>Master!BD35</f>
        <v>D</v>
      </c>
      <c r="CI36" s="7" t="str">
        <f>Master!BE35</f>
        <v>D</v>
      </c>
      <c r="CJ36" s="7" t="str">
        <f>Master!BF35</f>
        <v>D</v>
      </c>
      <c r="CK36" s="7" t="str">
        <f>Master!BG35</f>
        <v>D</v>
      </c>
      <c r="CL36" s="7" t="str">
        <f>Master!BH35</f>
        <v>D</v>
      </c>
      <c r="CM36" s="7" t="str">
        <f>Master!BI35</f>
        <v>D</v>
      </c>
      <c r="CN36" s="7" t="str">
        <f>Master!BJ35</f>
        <v>D</v>
      </c>
      <c r="CO36" s="50" t="str">
        <f>Master!CC35</f>
        <v>D</v>
      </c>
      <c r="CP36" s="7" t="str">
        <f>Master!CG35</f>
        <v>D</v>
      </c>
      <c r="CQ36" s="7" t="str">
        <f>Master!CH35</f>
        <v>D</v>
      </c>
      <c r="CR36" s="50" t="str">
        <f>Master!CI35</f>
        <v>D</v>
      </c>
      <c r="CS36" s="50" t="str">
        <f>Master!CJ35</f>
        <v>D</v>
      </c>
      <c r="CT36" s="50" t="str">
        <f>Master!CK35</f>
        <v>D</v>
      </c>
      <c r="CU36" s="50" t="str">
        <f>Master!CL35</f>
        <v>D</v>
      </c>
      <c r="CV36" s="50" t="str">
        <f>Master!CM35</f>
        <v>D</v>
      </c>
      <c r="CW36" s="7" t="str">
        <f>Master!CN35</f>
        <v>D</v>
      </c>
      <c r="CX36" s="50" t="str">
        <f>Master!CO35</f>
        <v>D</v>
      </c>
      <c r="CY36" s="50" t="str">
        <f>Master!CP35</f>
        <v>D</v>
      </c>
      <c r="CZ36" s="7" t="str">
        <f>Master!CQ35</f>
        <v>D</v>
      </c>
      <c r="DA36" s="50" t="str">
        <f>Master!CR35</f>
        <v>D</v>
      </c>
      <c r="DB36" s="50" t="str">
        <f>Master!CS35</f>
        <v>D</v>
      </c>
      <c r="DC36" s="50" t="str">
        <f>Master!CT35</f>
        <v>D</v>
      </c>
      <c r="DD36" s="50" t="str">
        <f>Master!CU35</f>
        <v>D</v>
      </c>
      <c r="DE36" s="50" t="str">
        <f>Master!CV35</f>
        <v>D</v>
      </c>
      <c r="DF36" s="50" t="str">
        <f>Master!CW35</f>
        <v>D</v>
      </c>
      <c r="DG36" s="50" t="str">
        <f>Master!CX35</f>
        <v>D</v>
      </c>
      <c r="DH36" s="50" t="str">
        <f>Master!CY35</f>
        <v>C</v>
      </c>
      <c r="DI36" s="50" t="str">
        <f>Master!CZ35</f>
        <v>D</v>
      </c>
      <c r="DJ36" s="50" t="str">
        <f>Master!DA35</f>
        <v>D</v>
      </c>
      <c r="DK36" s="50" t="str">
        <f>Master!DB35</f>
        <v>D</v>
      </c>
      <c r="DL36" s="50" t="str">
        <f>Master!DC35</f>
        <v>C</v>
      </c>
      <c r="DM36" s="50" t="str">
        <f>Master!DD35</f>
        <v>C</v>
      </c>
      <c r="DN36" s="50" t="str">
        <f>Master!DE35</f>
        <v>D</v>
      </c>
      <c r="DO36" s="50" t="str">
        <f>Master!DF35</f>
        <v>D</v>
      </c>
      <c r="DP36" s="50" t="str">
        <f>Master!DG35</f>
        <v>D</v>
      </c>
      <c r="DQ36" s="50" t="str">
        <f>Master!DH35</f>
        <v>D</v>
      </c>
      <c r="DR36" s="50" t="str">
        <f>Master!DI35</f>
        <v>D</v>
      </c>
      <c r="DS36" s="7" t="str">
        <f>Master!EW35</f>
        <v>A</v>
      </c>
      <c r="DT36" s="50" t="str">
        <f>Master!EX35</f>
        <v>C</v>
      </c>
      <c r="DU36" s="7" t="str">
        <f>Master!EY35</f>
        <v>C</v>
      </c>
      <c r="DV36" s="50" t="str">
        <f>Master!EZ35</f>
        <v>A</v>
      </c>
      <c r="DW36" s="50" t="str">
        <f>Master!FA35</f>
        <v>C</v>
      </c>
      <c r="DX36" s="7" t="str">
        <f>Master!FB35</f>
        <v>C</v>
      </c>
      <c r="DY36" s="7" t="str">
        <f>Master!FC35</f>
        <v>C</v>
      </c>
      <c r="DZ36" s="50" t="str">
        <f>Master!FD35</f>
        <v>B</v>
      </c>
      <c r="EA36" s="50" t="str">
        <f>Master!FE35</f>
        <v>C</v>
      </c>
      <c r="EB36" s="50" t="str">
        <f>Master!FF35</f>
        <v>A</v>
      </c>
      <c r="EC36" s="7" t="str">
        <f>Master!FG35</f>
        <v>A</v>
      </c>
      <c r="ED36" s="50" t="str">
        <f>Master!FH35</f>
        <v>C</v>
      </c>
      <c r="EE36" s="50" t="str">
        <f>Master!DS35</f>
        <v>D</v>
      </c>
      <c r="EF36" s="50" t="str">
        <f>Master!AZ35</f>
        <v>D</v>
      </c>
      <c r="EG36" s="7" t="str">
        <f>Master!BA35</f>
        <v>D</v>
      </c>
      <c r="EH36" s="7" t="str">
        <f>Master!BB35</f>
        <v>B</v>
      </c>
      <c r="EI36" s="50" t="str">
        <f>Master!BO35</f>
        <v>D</v>
      </c>
      <c r="EJ36" s="7" t="str">
        <f>Master!BP35</f>
        <v>D</v>
      </c>
      <c r="EK36" s="50" t="str">
        <f>Master!BQ35</f>
        <v>D</v>
      </c>
      <c r="EL36" s="50" t="str">
        <f>Master!BR35</f>
        <v>D</v>
      </c>
      <c r="EM36" s="50" t="str">
        <f>Master!BS35</f>
        <v>D</v>
      </c>
      <c r="EN36" s="50" t="str">
        <f>Master!BT35</f>
        <v>D</v>
      </c>
      <c r="EO36" s="50" t="str">
        <f>Master!BU35</f>
        <v>D</v>
      </c>
      <c r="EP36" s="50" t="str">
        <f>Master!BV35</f>
        <v>D</v>
      </c>
      <c r="EQ36" s="50" t="str">
        <f>Master!BW35</f>
        <v>D</v>
      </c>
      <c r="ER36" s="50" t="str">
        <f>Master!BX35</f>
        <v>D</v>
      </c>
      <c r="ES36" s="50" t="str">
        <f>Master!BZ35</f>
        <v>D</v>
      </c>
      <c r="ET36" s="50" t="str">
        <f>Master!BY35</f>
        <v>D</v>
      </c>
      <c r="EU36" s="7" t="str">
        <f>Master!G35</f>
        <v>D</v>
      </c>
      <c r="EV36" s="50" t="str">
        <f>Master!EL35</f>
        <v>D</v>
      </c>
      <c r="EW36" s="50" t="str">
        <f>Master!EM35</f>
        <v>D</v>
      </c>
      <c r="EX36" s="50" t="str">
        <f>Master!EN35</f>
        <v>D</v>
      </c>
      <c r="EY36" s="50" t="str">
        <f>Master!EO35</f>
        <v>D</v>
      </c>
      <c r="EZ36" s="50" t="str">
        <f>Master!EP35</f>
        <v>D</v>
      </c>
      <c r="FA36" s="50" t="str">
        <f>Master!EQ35</f>
        <v>A</v>
      </c>
      <c r="FB36" s="7" t="str">
        <f>Master!S35</f>
        <v>C</v>
      </c>
      <c r="FC36" s="7" t="str">
        <f>Master!T35</f>
        <v>C</v>
      </c>
      <c r="FD36" s="7" t="str">
        <f>Master!U35</f>
        <v>C</v>
      </c>
      <c r="FE36" s="7" t="str">
        <f>Master!V35</f>
        <v>C</v>
      </c>
      <c r="FF36" s="7" t="str">
        <f>Master!FM35</f>
        <v>B</v>
      </c>
      <c r="FG36" s="7" t="str">
        <f>Master!BK35</f>
        <v>NA</v>
      </c>
      <c r="FH36" s="7" t="str">
        <f>Master!C35</f>
        <v>C</v>
      </c>
      <c r="FI36" s="50" t="str">
        <f>Master!D35</f>
        <v>C</v>
      </c>
      <c r="FJ36" s="50" t="str">
        <f>Master!E35</f>
        <v>C</v>
      </c>
      <c r="FK36" s="50" t="str">
        <f>Master!F35</f>
        <v>B</v>
      </c>
      <c r="FL36" s="50" t="str">
        <f>Master!I35</f>
        <v>C</v>
      </c>
      <c r="FM36" s="50" t="str">
        <f>Master!J35</f>
        <v>D</v>
      </c>
      <c r="FN36" s="50" t="str">
        <f>Master!K35</f>
        <v>C</v>
      </c>
      <c r="FO36" s="50" t="str">
        <f>Master!L35</f>
        <v>C</v>
      </c>
      <c r="FP36" s="50" t="str">
        <f>Master!M35</f>
        <v>D</v>
      </c>
      <c r="FQ36" s="50" t="str">
        <f>Master!Q35</f>
        <v>A</v>
      </c>
      <c r="FR36" s="50" t="str">
        <f>Master!W35</f>
        <v>D</v>
      </c>
      <c r="FS36" s="50" t="str">
        <f>Master!X35</f>
        <v>B</v>
      </c>
      <c r="FT36" s="50" t="str">
        <f>Master!Y35</f>
        <v>D</v>
      </c>
      <c r="FU36" s="7" t="str">
        <f>Master!Z35</f>
        <v>D</v>
      </c>
      <c r="FV36" s="50" t="str">
        <f>Master!AA35</f>
        <v>D</v>
      </c>
      <c r="FW36" s="7" t="str">
        <f>Master!AB35</f>
        <v>D</v>
      </c>
      <c r="FX36" s="7" t="str">
        <f>Master!AC35</f>
        <v>D</v>
      </c>
      <c r="FY36" s="50" t="str">
        <f>Master!AD35</f>
        <v>C</v>
      </c>
      <c r="FZ36" s="7" t="str">
        <f>Master!AE35</f>
        <v>D</v>
      </c>
      <c r="GA36" s="7" t="str">
        <f>Master!AF35</f>
        <v>D</v>
      </c>
      <c r="GB36" s="50" t="str">
        <f>Master!DT35</f>
        <v>C</v>
      </c>
      <c r="GC36" s="50" t="str">
        <f>Master!DU35</f>
        <v>C</v>
      </c>
      <c r="GD36" s="7" t="str">
        <f>Master!DV35</f>
        <v>D</v>
      </c>
      <c r="GE36" s="50" t="str">
        <f>Master!DW35</f>
        <v>D</v>
      </c>
      <c r="GF36" s="7" t="str">
        <f>Master!DX35</f>
        <v>D</v>
      </c>
      <c r="GG36" s="50" t="str">
        <f>Master!DY35</f>
        <v>C</v>
      </c>
      <c r="GH36" s="7" t="str">
        <f>Master!DZ35</f>
        <v>D</v>
      </c>
      <c r="GI36" s="50" t="str">
        <f>Master!EA35</f>
        <v>C</v>
      </c>
      <c r="GJ36" s="50" t="str">
        <f>Master!EB35</f>
        <v>D</v>
      </c>
      <c r="GK36" s="50" t="str">
        <f>Master!CD35</f>
        <v>D</v>
      </c>
      <c r="GL36" s="50" t="str">
        <f>Master!GH35</f>
        <v>D</v>
      </c>
      <c r="GM36" s="7" t="str">
        <f>Master!GI35</f>
        <v>D</v>
      </c>
      <c r="GN36" s="7" t="str">
        <f>Master!GJ35</f>
        <v>D</v>
      </c>
      <c r="GO36" s="7" t="str">
        <f>Master!GK35</f>
        <v>D</v>
      </c>
      <c r="GP36" s="50" t="str">
        <f>Master!GL35</f>
        <v>D</v>
      </c>
      <c r="GQ36" s="50" t="str">
        <f>Master!GM35</f>
        <v>D</v>
      </c>
      <c r="GR36" s="7" t="str">
        <f>Master!GN35</f>
        <v>D</v>
      </c>
      <c r="GS36" s="7" t="str">
        <f>Master!BN35</f>
        <v>D</v>
      </c>
      <c r="GT36" s="50" t="str">
        <f>Master!BL35</f>
        <v>D</v>
      </c>
      <c r="GU36" s="50" t="str">
        <f>Master!BM35</f>
        <v>B</v>
      </c>
      <c r="GV36" s="50" t="str">
        <f>Master!DJ35</f>
        <v>D</v>
      </c>
      <c r="GW36" s="7" t="str">
        <f>Master!DK35</f>
        <v>D</v>
      </c>
      <c r="GX36" s="50" t="str">
        <f>Master!DL35</f>
        <v>C</v>
      </c>
      <c r="GY36" s="7" t="str">
        <f>Master!DM35</f>
        <v>C</v>
      </c>
      <c r="GZ36" s="50" t="str">
        <f>Master!DN35</f>
        <v>C</v>
      </c>
      <c r="HA36" s="50" t="str">
        <f>Master!DO35</f>
        <v>B</v>
      </c>
      <c r="HB36" s="50" t="str">
        <f>Master!DP35</f>
        <v>B</v>
      </c>
      <c r="HC36" s="50" t="str">
        <f>Master!DQ35</f>
        <v>D</v>
      </c>
      <c r="HD36" s="50" t="str">
        <f>Master!DR35</f>
        <v>D</v>
      </c>
      <c r="HE36" s="8">
        <f t="shared" si="0"/>
        <v>6</v>
      </c>
      <c r="HF36" s="15">
        <f t="shared" si="42"/>
        <v>2.8571428571428571E-2</v>
      </c>
      <c r="HG36" s="8">
        <f t="shared" si="2"/>
        <v>0</v>
      </c>
      <c r="HH36" s="15">
        <f t="shared" si="43"/>
        <v>0</v>
      </c>
      <c r="HI36" s="8">
        <f t="shared" si="4"/>
        <v>8</v>
      </c>
      <c r="HJ36" s="15">
        <f t="shared" si="44"/>
        <v>3.8095238095238099E-2</v>
      </c>
      <c r="HK36" s="8">
        <f t="shared" si="6"/>
        <v>0</v>
      </c>
      <c r="HL36" s="15">
        <f t="shared" si="45"/>
        <v>0</v>
      </c>
      <c r="HM36" s="8">
        <f t="shared" si="8"/>
        <v>57</v>
      </c>
      <c r="HN36" s="15">
        <f t="shared" si="46"/>
        <v>0.27142857142857141</v>
      </c>
      <c r="HO36" s="8">
        <f t="shared" si="10"/>
        <v>0</v>
      </c>
      <c r="HP36" s="15">
        <f t="shared" si="47"/>
        <v>0</v>
      </c>
      <c r="HQ36" s="8">
        <f t="shared" si="12"/>
        <v>125</v>
      </c>
      <c r="HR36" s="15">
        <f t="shared" si="48"/>
        <v>0.59523809523809523</v>
      </c>
      <c r="HS36" s="8">
        <f t="shared" si="14"/>
        <v>0</v>
      </c>
      <c r="HT36" s="15">
        <f t="shared" si="49"/>
        <v>0</v>
      </c>
      <c r="HU36" s="8">
        <f t="shared" si="16"/>
        <v>1</v>
      </c>
      <c r="HV36" s="15">
        <f t="shared" si="50"/>
        <v>4.7619047619047623E-3</v>
      </c>
      <c r="HW36" s="8">
        <f t="shared" si="18"/>
        <v>13</v>
      </c>
      <c r="HX36" s="15">
        <f t="shared" si="51"/>
        <v>6.1904761904761907E-2</v>
      </c>
      <c r="HY36" s="14">
        <f t="shared" si="20"/>
        <v>210</v>
      </c>
    </row>
    <row r="37" spans="1:233" ht="50.1" customHeight="1">
      <c r="A37" s="5" t="s">
        <v>48</v>
      </c>
      <c r="B37" s="17" t="s">
        <v>49</v>
      </c>
      <c r="C37" s="48" t="str">
        <f>Master!H36</f>
        <v>C+</v>
      </c>
      <c r="D37" s="50" t="str">
        <f>Master!N36</f>
        <v>B</v>
      </c>
      <c r="E37" s="50" t="str">
        <f>Master!AG36</f>
        <v>B</v>
      </c>
      <c r="F37" s="50" t="str">
        <f>Master!AH36</f>
        <v>A</v>
      </c>
      <c r="G37" s="50" t="str">
        <f>Master!AI36</f>
        <v>B</v>
      </c>
      <c r="H37" s="50" t="str">
        <f>Master!AJ36</f>
        <v>B+</v>
      </c>
      <c r="I37" s="50" t="str">
        <f>Master!AK36</f>
        <v>A</v>
      </c>
      <c r="J37" s="50" t="str">
        <f>Master!AL36</f>
        <v>B</v>
      </c>
      <c r="K37" s="50" t="str">
        <f>Master!AM36</f>
        <v>A</v>
      </c>
      <c r="L37" s="50" t="str">
        <f>Master!AN36</f>
        <v>B</v>
      </c>
      <c r="M37" s="50" t="str">
        <f>Master!AO36</f>
        <v>B</v>
      </c>
      <c r="N37" s="50" t="str">
        <f>Master!AP36</f>
        <v>B</v>
      </c>
      <c r="O37" s="50" t="str">
        <f>Master!AQ36</f>
        <v>B+</v>
      </c>
      <c r="P37" s="50" t="str">
        <f>Master!AR36</f>
        <v>B</v>
      </c>
      <c r="Q37" s="50" t="str">
        <f>Master!AS36</f>
        <v>A</v>
      </c>
      <c r="R37" s="50" t="str">
        <f>Master!AT36</f>
        <v>A</v>
      </c>
      <c r="S37" s="50" t="str">
        <f>Master!AU36</f>
        <v>B+</v>
      </c>
      <c r="T37" s="50" t="str">
        <f>Master!AV36</f>
        <v>B</v>
      </c>
      <c r="U37" s="50" t="str">
        <f>Master!AW36</f>
        <v>A</v>
      </c>
      <c r="V37" s="50" t="str">
        <f>Master!AX36</f>
        <v>B</v>
      </c>
      <c r="W37" s="50" t="str">
        <f>Master!AY36</f>
        <v>A</v>
      </c>
      <c r="X37" s="7" t="str">
        <f>Master!CA36</f>
        <v>B</v>
      </c>
      <c r="Y37" s="7" t="str">
        <f>Master!CB36</f>
        <v>C+</v>
      </c>
      <c r="Z37" s="50" t="str">
        <f>Master!CE36</f>
        <v>NU</v>
      </c>
      <c r="AA37" s="7" t="str">
        <f>Master!CF36</f>
        <v>C+</v>
      </c>
      <c r="AB37" s="7" t="str">
        <f>Master!EC36</f>
        <v>A</v>
      </c>
      <c r="AC37" s="7" t="str">
        <f>Master!ED36</f>
        <v>A</v>
      </c>
      <c r="AD37" s="7" t="str">
        <f>Master!EE36</f>
        <v>A</v>
      </c>
      <c r="AE37" s="7" t="str">
        <f>Master!EF36</f>
        <v>A</v>
      </c>
      <c r="AF37" s="7" t="str">
        <f>Master!EG36</f>
        <v>A</v>
      </c>
      <c r="AG37" s="7" t="str">
        <f>Master!EH36</f>
        <v>A</v>
      </c>
      <c r="AH37" s="7" t="str">
        <f>Master!EI36</f>
        <v>A</v>
      </c>
      <c r="AI37" s="7" t="str">
        <f>Master!EJ36</f>
        <v>A</v>
      </c>
      <c r="AJ37" s="7" t="str">
        <f>Master!EK36</f>
        <v>B</v>
      </c>
      <c r="AK37" s="50" t="str">
        <f>Master!ER36</f>
        <v>C</v>
      </c>
      <c r="AL37" s="50" t="str">
        <f>Master!ES36</f>
        <v>D</v>
      </c>
      <c r="AM37" s="50" t="str">
        <f>Master!ET36</f>
        <v>D+</v>
      </c>
      <c r="AN37" s="50" t="str">
        <f>Master!EU36</f>
        <v>D</v>
      </c>
      <c r="AO37" s="50" t="str">
        <f>Master!EV36</f>
        <v>D+</v>
      </c>
      <c r="AP37" s="50" t="str">
        <f>Master!FI36</f>
        <v>D+</v>
      </c>
      <c r="AQ37" s="50" t="str">
        <f>Master!FJ36</f>
        <v>C+</v>
      </c>
      <c r="AR37" s="50" t="str">
        <f>Master!FK36</f>
        <v>D+</v>
      </c>
      <c r="AS37" s="50" t="str">
        <f>Master!FL36</f>
        <v>D+</v>
      </c>
      <c r="AT37" s="50" t="str">
        <f>Master!FN36</f>
        <v>D</v>
      </c>
      <c r="AU37" s="50" t="str">
        <f>Master!FO36</f>
        <v>D</v>
      </c>
      <c r="AV37" s="50" t="str">
        <f>Master!FP36</f>
        <v>D+</v>
      </c>
      <c r="AW37" s="50" t="str">
        <f>Master!FQ36</f>
        <v>D+</v>
      </c>
      <c r="AX37" s="50" t="str">
        <f>Master!FR36</f>
        <v>D+</v>
      </c>
      <c r="AY37" s="50" t="str">
        <f>Master!FS36</f>
        <v>D+</v>
      </c>
      <c r="AZ37" s="50" t="s">
        <v>235</v>
      </c>
      <c r="BA37" s="50" t="str">
        <f>Master!FU36</f>
        <v>D+</v>
      </c>
      <c r="BB37" s="50" t="str">
        <f>Master!FV36</f>
        <v>D+</v>
      </c>
      <c r="BC37" s="50" t="str">
        <f>Master!FW36</f>
        <v>C</v>
      </c>
      <c r="BD37" s="50" t="str">
        <f>Master!FX36</f>
        <v>D+</v>
      </c>
      <c r="BE37" s="50" t="str">
        <f>Master!FY36</f>
        <v>C</v>
      </c>
      <c r="BF37" s="50" t="str">
        <f>Master!FZ36</f>
        <v>D</v>
      </c>
      <c r="BG37" s="50" t="str">
        <f>Master!GA36</f>
        <v>D+</v>
      </c>
      <c r="BH37" s="50" t="str">
        <f>Master!GB36</f>
        <v>D+</v>
      </c>
      <c r="BI37" s="50" t="str">
        <f>Master!GC36</f>
        <v>D+</v>
      </c>
      <c r="BJ37" s="50" t="str">
        <f>Master!GD36</f>
        <v>D</v>
      </c>
      <c r="BK37" s="50" t="str">
        <f>Master!GE36</f>
        <v>D+</v>
      </c>
      <c r="BL37" s="50" t="str">
        <f>Master!GF36</f>
        <v>D+</v>
      </c>
      <c r="BM37" s="50" t="str">
        <f>Master!GG36</f>
        <v>C+</v>
      </c>
      <c r="BN37" s="7" t="str">
        <f>Master!GO36</f>
        <v>C</v>
      </c>
      <c r="BO37" s="7" t="str">
        <f>Master!GP36</f>
        <v>C</v>
      </c>
      <c r="BP37" s="7" t="str">
        <f>Master!GQ36</f>
        <v>C</v>
      </c>
      <c r="BQ37" s="7" t="str">
        <f>Master!GR36</f>
        <v>C</v>
      </c>
      <c r="BR37" s="50" t="str">
        <f>Master!GS36</f>
        <v>C</v>
      </c>
      <c r="BS37" s="7" t="str">
        <f>Master!GT36</f>
        <v>C</v>
      </c>
      <c r="BT37" s="50" t="str">
        <f>Master!GU36</f>
        <v>D</v>
      </c>
      <c r="BU37" s="50" t="str">
        <f>Master!GV36</f>
        <v>D</v>
      </c>
      <c r="BV37" s="7" t="str">
        <f>Master!GW36</f>
        <v>C</v>
      </c>
      <c r="BW37" s="50" t="str">
        <f>Master!GX36</f>
        <v>D+</v>
      </c>
      <c r="BX37" s="7" t="str">
        <f>Master!GY36</f>
        <v>C</v>
      </c>
      <c r="BY37" s="50" t="str">
        <f>Master!GZ36</f>
        <v>D+</v>
      </c>
      <c r="BZ37" s="7" t="str">
        <f>Master!HA36</f>
        <v>C</v>
      </c>
      <c r="CA37" s="7" t="str">
        <f>Master!HB36</f>
        <v>C</v>
      </c>
      <c r="CB37" s="7" t="str">
        <f>Master!HC36</f>
        <v>D+</v>
      </c>
      <c r="CC37" s="50" t="str">
        <f>Master!HD36</f>
        <v>C</v>
      </c>
      <c r="CD37" s="50" t="str">
        <f>Master!O36</f>
        <v>C+</v>
      </c>
      <c r="CE37" s="110" t="str">
        <f>Master!P36</f>
        <v>C+</v>
      </c>
      <c r="CF37" s="50" t="str">
        <f>Master!R36</f>
        <v>C</v>
      </c>
      <c r="CG37" s="7" t="str">
        <f>Master!BC36</f>
        <v>B</v>
      </c>
      <c r="CH37" s="7" t="str">
        <f>Master!BD36</f>
        <v>B</v>
      </c>
      <c r="CI37" s="7" t="str">
        <f>Master!BE36</f>
        <v>C+</v>
      </c>
      <c r="CJ37" s="7" t="str">
        <f>Master!BF36</f>
        <v>C+</v>
      </c>
      <c r="CK37" s="7" t="str">
        <f>Master!BG36</f>
        <v>C+</v>
      </c>
      <c r="CL37" s="7" t="str">
        <f>Master!BH36</f>
        <v>D+</v>
      </c>
      <c r="CM37" s="7" t="str">
        <f>Master!BI36</f>
        <v>D+</v>
      </c>
      <c r="CN37" s="7" t="str">
        <f>Master!BJ36</f>
        <v>D+</v>
      </c>
      <c r="CO37" s="50" t="str">
        <f>Master!CC36</f>
        <v>B</v>
      </c>
      <c r="CP37" s="7" t="str">
        <f>Master!CG36</f>
        <v>D+</v>
      </c>
      <c r="CQ37" s="7" t="str">
        <f>Master!CH36</f>
        <v>B</v>
      </c>
      <c r="CR37" s="50" t="str">
        <f>Master!CI36</f>
        <v>B</v>
      </c>
      <c r="CS37" s="50" t="str">
        <f>Master!CJ36</f>
        <v>D+</v>
      </c>
      <c r="CT37" s="50" t="str">
        <f>Master!CK36</f>
        <v>C</v>
      </c>
      <c r="CU37" s="50" t="str">
        <f>Master!CL36</f>
        <v>B</v>
      </c>
      <c r="CV37" s="50" t="str">
        <f>Master!CM36</f>
        <v>B</v>
      </c>
      <c r="CW37" s="7" t="str">
        <f>Master!CN36</f>
        <v>D+</v>
      </c>
      <c r="CX37" s="50" t="str">
        <f>Master!CO36</f>
        <v>C</v>
      </c>
      <c r="CY37" s="50" t="str">
        <f>Master!CP36</f>
        <v>C+</v>
      </c>
      <c r="CZ37" s="7" t="str">
        <f>Master!CQ36</f>
        <v>D+</v>
      </c>
      <c r="DA37" s="50" t="str">
        <f>Master!CR36</f>
        <v>D+</v>
      </c>
      <c r="DB37" s="50" t="str">
        <f>Master!CS36</f>
        <v>D+</v>
      </c>
      <c r="DC37" s="50" t="str">
        <f>Master!CT36</f>
        <v>B</v>
      </c>
      <c r="DD37" s="50" t="str">
        <f>Master!CU36</f>
        <v>C</v>
      </c>
      <c r="DE37" s="50" t="str">
        <f>Master!CV36</f>
        <v>C+</v>
      </c>
      <c r="DF37" s="50" t="str">
        <f>Master!CW36</f>
        <v>D+</v>
      </c>
      <c r="DG37" s="50" t="str">
        <f>Master!CX36</f>
        <v>NR</v>
      </c>
      <c r="DH37" s="50" t="str">
        <f>Master!CY36</f>
        <v>C+</v>
      </c>
      <c r="DI37" s="50" t="str">
        <f>Master!CZ36</f>
        <v>C</v>
      </c>
      <c r="DJ37" s="50" t="str">
        <f>Master!DA36</f>
        <v>B+</v>
      </c>
      <c r="DK37" s="50" t="str">
        <f>Master!DB36</f>
        <v>B</v>
      </c>
      <c r="DL37" s="50" t="str">
        <f>Master!DC36</f>
        <v>B</v>
      </c>
      <c r="DM37" s="50" t="str">
        <f>Master!DD36</f>
        <v>C</v>
      </c>
      <c r="DN37" s="50" t="str">
        <f>Master!DE36</f>
        <v>D+</v>
      </c>
      <c r="DO37" s="50" t="str">
        <f>Master!DF36</f>
        <v>C+</v>
      </c>
      <c r="DP37" s="50" t="str">
        <f>Master!DG36</f>
        <v>C</v>
      </c>
      <c r="DQ37" s="50" t="str">
        <f>Master!DH36</f>
        <v>D+</v>
      </c>
      <c r="DR37" s="50" t="str">
        <f>Master!DI36</f>
        <v>D+</v>
      </c>
      <c r="DS37" s="7" t="str">
        <f>Master!EW36</f>
        <v>B</v>
      </c>
      <c r="DT37" s="50" t="str">
        <f>Master!EX36</f>
        <v>B</v>
      </c>
      <c r="DU37" s="7" t="str">
        <f>Master!EY36</f>
        <v>B</v>
      </c>
      <c r="DV37" s="50" t="str">
        <f>Master!EZ36</f>
        <v>B</v>
      </c>
      <c r="DW37" s="50" t="str">
        <f>Master!FA36</f>
        <v>B</v>
      </c>
      <c r="DX37" s="7" t="str">
        <f>Master!FB36</f>
        <v>B+</v>
      </c>
      <c r="DY37" s="7" t="str">
        <f>Master!FC36</f>
        <v>B+</v>
      </c>
      <c r="DZ37" s="50" t="str">
        <f>Master!FD36</f>
        <v>B</v>
      </c>
      <c r="EA37" s="50" t="str">
        <f>Master!FE36</f>
        <v>B</v>
      </c>
      <c r="EB37" s="50" t="str">
        <f>Master!FF36</f>
        <v>B+</v>
      </c>
      <c r="EC37" s="7" t="str">
        <f>Master!FG36</f>
        <v>B</v>
      </c>
      <c r="ED37" s="50" t="str">
        <f>Master!FH36</f>
        <v>B</v>
      </c>
      <c r="EE37" s="50" t="str">
        <f>Master!DS36</f>
        <v>C</v>
      </c>
      <c r="EF37" s="50" t="str">
        <f>Master!AZ36</f>
        <v>NU</v>
      </c>
      <c r="EG37" s="7" t="str">
        <f>Master!BA36</f>
        <v>NA</v>
      </c>
      <c r="EH37" s="7" t="str">
        <f>Master!BB36</f>
        <v>NA</v>
      </c>
      <c r="EI37" s="50" t="str">
        <f>Master!BO36</f>
        <v>A</v>
      </c>
      <c r="EJ37" s="7" t="str">
        <f>Master!BP36</f>
        <v>A</v>
      </c>
      <c r="EK37" s="50" t="str">
        <f>Master!BQ36</f>
        <v>A</v>
      </c>
      <c r="EL37" s="50" t="str">
        <f>Master!BR36</f>
        <v>A</v>
      </c>
      <c r="EM37" s="50" t="str">
        <f>Master!BS36</f>
        <v>A</v>
      </c>
      <c r="EN37" s="50" t="str">
        <f>Master!BT36</f>
        <v>A</v>
      </c>
      <c r="EO37" s="50" t="str">
        <f>Master!BU36</f>
        <v>B+</v>
      </c>
      <c r="EP37" s="50" t="str">
        <f>Master!BV36</f>
        <v>A</v>
      </c>
      <c r="EQ37" s="50" t="str">
        <f>Master!BW36</f>
        <v>A</v>
      </c>
      <c r="ER37" s="50" t="str">
        <f>Master!BX36</f>
        <v>A</v>
      </c>
      <c r="ES37" s="50" t="str">
        <f>Master!BZ36</f>
        <v>A</v>
      </c>
      <c r="ET37" s="50" t="str">
        <f>Master!BY36</f>
        <v>A</v>
      </c>
      <c r="EU37" s="7" t="str">
        <f>Master!G36</f>
        <v>B</v>
      </c>
      <c r="EV37" s="50" t="str">
        <f>Master!EL36</f>
        <v>B+</v>
      </c>
      <c r="EW37" s="50" t="str">
        <f>Master!EM36</f>
        <v>B</v>
      </c>
      <c r="EX37" s="50" t="str">
        <f>Master!EN36</f>
        <v>B+</v>
      </c>
      <c r="EY37" s="50" t="str">
        <f>Master!EO36</f>
        <v>B</v>
      </c>
      <c r="EZ37" s="50" t="str">
        <f>Master!EP36</f>
        <v>B</v>
      </c>
      <c r="FA37" s="50" t="str">
        <f>Master!EQ36</f>
        <v>B+</v>
      </c>
      <c r="FB37" s="7" t="str">
        <f>Master!S36</f>
        <v>B</v>
      </c>
      <c r="FC37" s="7" t="str">
        <f>Master!T36</f>
        <v>B</v>
      </c>
      <c r="FD37" s="7" t="str">
        <f>Master!U36</f>
        <v>B</v>
      </c>
      <c r="FE37" s="7" t="str">
        <f>Master!V36</f>
        <v>B</v>
      </c>
      <c r="FF37" s="7" t="str">
        <f>Master!FM36</f>
        <v>B+</v>
      </c>
      <c r="FG37" s="7" t="str">
        <f>Master!BK36</f>
        <v>C</v>
      </c>
      <c r="FH37" s="7" t="str">
        <f>Master!C36</f>
        <v>NU</v>
      </c>
      <c r="FI37" s="50" t="str">
        <f>Master!D36</f>
        <v>NU</v>
      </c>
      <c r="FJ37" s="50" t="str">
        <f>Master!E36</f>
        <v>NU</v>
      </c>
      <c r="FK37" s="50" t="str">
        <f>Master!F36</f>
        <v>NU</v>
      </c>
      <c r="FL37" s="50" t="str">
        <f>Master!I36</f>
        <v>B+</v>
      </c>
      <c r="FM37" s="50" t="str">
        <f>Master!J36</f>
        <v>B+</v>
      </c>
      <c r="FN37" s="50" t="str">
        <f>Master!K36</f>
        <v>B+</v>
      </c>
      <c r="FO37" s="50" t="str">
        <f>Master!L36</f>
        <v>B</v>
      </c>
      <c r="FP37" s="50" t="str">
        <f>Master!M36</f>
        <v>C</v>
      </c>
      <c r="FQ37" s="50" t="str">
        <f>Master!Q36</f>
        <v>A</v>
      </c>
      <c r="FR37" s="50" t="str">
        <f>Master!W36</f>
        <v>B+</v>
      </c>
      <c r="FS37" s="50" t="str">
        <f>Master!X36</f>
        <v>NA</v>
      </c>
      <c r="FT37" s="50" t="str">
        <f>Master!Y36</f>
        <v>NU</v>
      </c>
      <c r="FU37" s="7" t="str">
        <f>Master!Z36</f>
        <v>NA</v>
      </c>
      <c r="FV37" s="50" t="str">
        <f>Master!AA36</f>
        <v>B</v>
      </c>
      <c r="FW37" s="7" t="str">
        <f>Master!AB36</f>
        <v>NA</v>
      </c>
      <c r="FX37" s="7" t="str">
        <f>Master!AC36</f>
        <v>NA</v>
      </c>
      <c r="FY37" s="50" t="str">
        <f>Master!AD36</f>
        <v>NA</v>
      </c>
      <c r="FZ37" s="7" t="str">
        <f>Master!AE36</f>
        <v>NU</v>
      </c>
      <c r="GA37" s="7" t="str">
        <f>Master!AF36</f>
        <v>NU</v>
      </c>
      <c r="GB37" s="50" t="str">
        <f>Master!DT36</f>
        <v>NA</v>
      </c>
      <c r="GC37" s="50" t="str">
        <f>Master!DU36</f>
        <v>NA</v>
      </c>
      <c r="GD37" s="7" t="str">
        <f>Master!DV36</f>
        <v>NA</v>
      </c>
      <c r="GE37" s="50" t="str">
        <f>Master!DW36</f>
        <v>A</v>
      </c>
      <c r="GF37" s="7" t="str">
        <f>Master!DX36</f>
        <v>B</v>
      </c>
      <c r="GG37" s="50" t="str">
        <f>Master!DY36</f>
        <v>NA</v>
      </c>
      <c r="GH37" s="7" t="str">
        <f>Master!DZ36</f>
        <v>NA</v>
      </c>
      <c r="GI37" s="50" t="str">
        <f>Master!EA36</f>
        <v>NA</v>
      </c>
      <c r="GJ37" s="50" t="str">
        <f>Master!EB36</f>
        <v>A</v>
      </c>
      <c r="GK37" s="50" t="str">
        <f>Master!CD36</f>
        <v>C+</v>
      </c>
      <c r="GL37" s="50" t="str">
        <f>Master!GH36</f>
        <v>B+</v>
      </c>
      <c r="GM37" s="7" t="str">
        <f>Master!GI36</f>
        <v>B</v>
      </c>
      <c r="GN37" s="7" t="str">
        <f>Master!GJ36</f>
        <v>NR</v>
      </c>
      <c r="GO37" s="7" t="str">
        <f>Master!GK36</f>
        <v>C+</v>
      </c>
      <c r="GP37" s="50" t="str">
        <f>Master!GL36</f>
        <v>B</v>
      </c>
      <c r="GQ37" s="50" t="str">
        <f>Master!GM36</f>
        <v>B+</v>
      </c>
      <c r="GR37" s="7" t="str">
        <f>Master!GN36</f>
        <v>B</v>
      </c>
      <c r="GS37" s="7" t="str">
        <f>Master!BN36</f>
        <v>D</v>
      </c>
      <c r="GT37" s="50" t="str">
        <f>Master!BL36</f>
        <v>B</v>
      </c>
      <c r="GU37" s="50" t="str">
        <f>Master!BM36</f>
        <v>A</v>
      </c>
      <c r="GV37" s="50" t="str">
        <f>Master!DJ36</f>
        <v>C+</v>
      </c>
      <c r="GW37" s="7" t="str">
        <f>Master!DK36</f>
        <v>D+</v>
      </c>
      <c r="GX37" s="50" t="str">
        <f>Master!DL36</f>
        <v>D+</v>
      </c>
      <c r="GY37" s="7" t="str">
        <f>Master!DM36</f>
        <v>C+</v>
      </c>
      <c r="GZ37" s="50" t="str">
        <f>Master!DN36</f>
        <v>C+</v>
      </c>
      <c r="HA37" s="50" t="str">
        <f>Master!DO36</f>
        <v>C+</v>
      </c>
      <c r="HB37" s="50" t="str">
        <f>Master!DP36</f>
        <v>C+</v>
      </c>
      <c r="HC37" s="50" t="str">
        <f>Master!DQ36</f>
        <v>C</v>
      </c>
      <c r="HD37" s="50" t="str">
        <f>Master!DR36</f>
        <v>B</v>
      </c>
      <c r="HE37" s="8">
        <f t="shared" si="0"/>
        <v>30</v>
      </c>
      <c r="HF37" s="19">
        <f t="shared" ref="HF37:HF74" si="52">HE37/HY37</f>
        <v>0.14285714285714285</v>
      </c>
      <c r="HG37" s="8">
        <f t="shared" si="2"/>
        <v>18</v>
      </c>
      <c r="HH37" s="19">
        <f t="shared" ref="HH37:HH74" si="53">HG37/HY37</f>
        <v>8.5714285714285715E-2</v>
      </c>
      <c r="HI37" s="8">
        <f t="shared" si="4"/>
        <v>47</v>
      </c>
      <c r="HJ37" s="19">
        <f t="shared" ref="HJ37:HJ74" si="54">HI37/HY37</f>
        <v>0.22380952380952382</v>
      </c>
      <c r="HK37" s="8">
        <f t="shared" si="6"/>
        <v>21</v>
      </c>
      <c r="HL37" s="19">
        <f t="shared" ref="HL37:HL74" si="55">HK37/HY37</f>
        <v>0.1</v>
      </c>
      <c r="HM37" s="8">
        <f t="shared" si="8"/>
        <v>25</v>
      </c>
      <c r="HN37" s="19">
        <f t="shared" ref="HN37:HN74" si="56">HM37/HY37</f>
        <v>0.11904761904761904</v>
      </c>
      <c r="HO37" s="8">
        <f t="shared" si="10"/>
        <v>35</v>
      </c>
      <c r="HP37" s="19">
        <f t="shared" ref="HP37:HP74" si="57">HO37/HY37</f>
        <v>0.16666666666666666</v>
      </c>
      <c r="HQ37" s="8">
        <f t="shared" si="12"/>
        <v>10</v>
      </c>
      <c r="HR37" s="19">
        <f t="shared" ref="HR37:HR74" si="58">HQ37/HY37</f>
        <v>4.7619047619047616E-2</v>
      </c>
      <c r="HS37" s="8">
        <f t="shared" si="14"/>
        <v>2</v>
      </c>
      <c r="HT37" s="19">
        <f t="shared" ref="HT37:HT74" si="59">HS37/HY37</f>
        <v>9.5238095238095247E-3</v>
      </c>
      <c r="HU37" s="8">
        <f t="shared" si="16"/>
        <v>13</v>
      </c>
      <c r="HV37" s="19">
        <f t="shared" ref="HV37:HV74" si="60">HU37/HY37</f>
        <v>6.1904761904761907E-2</v>
      </c>
      <c r="HW37" s="8">
        <f t="shared" si="18"/>
        <v>9</v>
      </c>
      <c r="HX37" s="19">
        <f t="shared" ref="HX37:HX74" si="61">HW37/HY37</f>
        <v>4.2857142857142858E-2</v>
      </c>
      <c r="HY37" s="18">
        <f t="shared" si="20"/>
        <v>210</v>
      </c>
    </row>
    <row r="38" spans="1:233" ht="50.1" customHeight="1">
      <c r="A38" s="5"/>
      <c r="B38" s="3" t="s">
        <v>50</v>
      </c>
      <c r="C38" s="48" t="str">
        <f>Master!H37</f>
        <v>B</v>
      </c>
      <c r="D38" s="50" t="str">
        <f>Master!N37</f>
        <v>B</v>
      </c>
      <c r="E38" s="50" t="str">
        <f>Master!AG37</f>
        <v>B</v>
      </c>
      <c r="F38" s="50" t="str">
        <f>Master!AH37</f>
        <v>B</v>
      </c>
      <c r="G38" s="50" t="str">
        <f>Master!AI37</f>
        <v>A</v>
      </c>
      <c r="H38" s="50" t="str">
        <f>Master!AJ37</f>
        <v>A</v>
      </c>
      <c r="I38" s="50" t="str">
        <f>Master!AK37</f>
        <v>A</v>
      </c>
      <c r="J38" s="50" t="str">
        <f>Master!AL37</f>
        <v>A</v>
      </c>
      <c r="K38" s="50" t="str">
        <f>Master!AM37</f>
        <v>A</v>
      </c>
      <c r="L38" s="50" t="str">
        <f>Master!AN37</f>
        <v>A</v>
      </c>
      <c r="M38" s="50" t="str">
        <f>Master!AO37</f>
        <v>A</v>
      </c>
      <c r="N38" s="50" t="str">
        <f>Master!AP37</f>
        <v>A</v>
      </c>
      <c r="O38" s="50" t="str">
        <f>Master!AQ37</f>
        <v>A</v>
      </c>
      <c r="P38" s="50" t="str">
        <f>Master!AR37</f>
        <v>A</v>
      </c>
      <c r="Q38" s="50" t="str">
        <f>Master!AS37</f>
        <v>A</v>
      </c>
      <c r="R38" s="50" t="str">
        <f>Master!AT37</f>
        <v>A</v>
      </c>
      <c r="S38" s="50" t="str">
        <f>Master!AU37</f>
        <v>B</v>
      </c>
      <c r="T38" s="50" t="str">
        <f>Master!AV37</f>
        <v>B</v>
      </c>
      <c r="U38" s="50" t="str">
        <f>Master!AW37</f>
        <v>A</v>
      </c>
      <c r="V38" s="50" t="str">
        <f>Master!AX37</f>
        <v>A</v>
      </c>
      <c r="W38" s="50" t="str">
        <f>Master!AY37</f>
        <v>B</v>
      </c>
      <c r="X38" s="7" t="str">
        <f>Master!CA37</f>
        <v>B</v>
      </c>
      <c r="Y38" s="7" t="str">
        <f>Master!CB37</f>
        <v>B</v>
      </c>
      <c r="Z38" s="50" t="str">
        <f>Master!CE37</f>
        <v>NU</v>
      </c>
      <c r="AA38" s="7" t="str">
        <f>Master!CF37</f>
        <v>B</v>
      </c>
      <c r="AB38" s="7" t="str">
        <f>Master!EC37</f>
        <v>NA</v>
      </c>
      <c r="AC38" s="7" t="str">
        <f>Master!ED37</f>
        <v>NA</v>
      </c>
      <c r="AD38" s="7" t="str">
        <f>Master!EE37</f>
        <v>NA</v>
      </c>
      <c r="AE38" s="7" t="str">
        <f>Master!EF37</f>
        <v>NA</v>
      </c>
      <c r="AF38" s="7" t="str">
        <f>Master!EG37</f>
        <v>NA</v>
      </c>
      <c r="AG38" s="7" t="str">
        <f>Master!EH37</f>
        <v>NA</v>
      </c>
      <c r="AH38" s="7" t="str">
        <f>Master!EI37</f>
        <v>NA</v>
      </c>
      <c r="AI38" s="7" t="str">
        <f>Master!EJ37</f>
        <v>NA</v>
      </c>
      <c r="AJ38" s="7" t="str">
        <f>Master!EK37</f>
        <v>B</v>
      </c>
      <c r="AK38" s="50" t="str">
        <f>Master!ER37</f>
        <v>B</v>
      </c>
      <c r="AL38" s="50" t="str">
        <f>Master!ES37</f>
        <v>D</v>
      </c>
      <c r="AM38" s="50" t="str">
        <f>Master!ET37</f>
        <v>C</v>
      </c>
      <c r="AN38" s="50" t="str">
        <f>Master!EU37</f>
        <v>D</v>
      </c>
      <c r="AO38" s="50" t="str">
        <f>Master!EV37</f>
        <v>C</v>
      </c>
      <c r="AP38" s="50" t="str">
        <f>Master!FI37</f>
        <v>C</v>
      </c>
      <c r="AQ38" s="50" t="str">
        <f>Master!FJ37</f>
        <v>B</v>
      </c>
      <c r="AR38" s="50" t="str">
        <f>Master!FK37</f>
        <v>C</v>
      </c>
      <c r="AS38" s="50" t="str">
        <f>Master!FL37</f>
        <v>C</v>
      </c>
      <c r="AT38" s="50" t="str">
        <f>Master!FN40</f>
        <v>D</v>
      </c>
      <c r="AU38" s="50" t="str">
        <f>Master!FO40</f>
        <v>NR</v>
      </c>
      <c r="AV38" s="50" t="str">
        <f>Master!FP37</f>
        <v>D</v>
      </c>
      <c r="AW38" s="50" t="str">
        <f>Master!FQ40</f>
        <v>NR</v>
      </c>
      <c r="AX38" s="50" t="str">
        <f>Master!FR37</f>
        <v>D</v>
      </c>
      <c r="AY38" s="50" t="str">
        <f>Master!FS37</f>
        <v>D</v>
      </c>
      <c r="AZ38" s="50" t="s">
        <v>235</v>
      </c>
      <c r="BA38" s="50" t="str">
        <f>Master!FU37</f>
        <v>D</v>
      </c>
      <c r="BB38" s="50" t="str">
        <f>Master!FV37</f>
        <v>D</v>
      </c>
      <c r="BC38" s="50" t="str">
        <f>Master!FW40</f>
        <v>NR</v>
      </c>
      <c r="BD38" s="50" t="str">
        <f>Master!FX37</f>
        <v>D</v>
      </c>
      <c r="BE38" s="50" t="str">
        <f>Master!FY40</f>
        <v>D+</v>
      </c>
      <c r="BF38" s="50" t="str">
        <f>Master!FZ37</f>
        <v>D</v>
      </c>
      <c r="BG38" s="50" t="str">
        <f>Master!GA37</f>
        <v>D</v>
      </c>
      <c r="BH38" s="50" t="str">
        <f>Master!GB40</f>
        <v>D+</v>
      </c>
      <c r="BI38" s="50" t="str">
        <f>Master!GC37</f>
        <v>D</v>
      </c>
      <c r="BJ38" s="50" t="str">
        <f>Master!GD40</f>
        <v>D+</v>
      </c>
      <c r="BK38" s="50" t="str">
        <f>Master!GE37</f>
        <v>D</v>
      </c>
      <c r="BL38" s="50" t="str">
        <f>Master!GF37</f>
        <v>D</v>
      </c>
      <c r="BM38" s="50" t="str">
        <f>Master!GG37</f>
        <v>B</v>
      </c>
      <c r="BN38" s="7" t="str">
        <f>Master!GO37</f>
        <v>B</v>
      </c>
      <c r="BO38" s="7" t="str">
        <f>Master!GP37</f>
        <v>B</v>
      </c>
      <c r="BP38" s="7" t="str">
        <f>Master!GQ37</f>
        <v>B</v>
      </c>
      <c r="BQ38" s="7" t="str">
        <f>Master!GR37</f>
        <v>B</v>
      </c>
      <c r="BR38" s="50" t="str">
        <f>Master!GS37</f>
        <v>NU</v>
      </c>
      <c r="BS38" s="7" t="str">
        <f>Master!GT37</f>
        <v>B</v>
      </c>
      <c r="BT38" s="50" t="str">
        <f>Master!GU37</f>
        <v>NU</v>
      </c>
      <c r="BU38" s="50" t="str">
        <f>Master!GV37</f>
        <v>NU</v>
      </c>
      <c r="BV38" s="7" t="str">
        <f>Master!GW37</f>
        <v>B</v>
      </c>
      <c r="BW38" s="50" t="str">
        <f>Master!GX37</f>
        <v>NU</v>
      </c>
      <c r="BX38" s="7" t="str">
        <f>Master!GY37</f>
        <v>B</v>
      </c>
      <c r="BY38" s="50" t="str">
        <f>Master!GZ37</f>
        <v>NU</v>
      </c>
      <c r="BZ38" s="7" t="str">
        <f>Master!HA37</f>
        <v>B</v>
      </c>
      <c r="CA38" s="7" t="str">
        <f>Master!HB37</f>
        <v>B</v>
      </c>
      <c r="CB38" s="7" t="str">
        <f>Master!HC37</f>
        <v>NU</v>
      </c>
      <c r="CC38" s="50" t="str">
        <f>Master!HD37</f>
        <v>B</v>
      </c>
      <c r="CD38" s="50" t="str">
        <f>Master!O37</f>
        <v>B</v>
      </c>
      <c r="CE38" s="7" t="str">
        <f>Master!P37</f>
        <v>B</v>
      </c>
      <c r="CF38" s="50" t="str">
        <f>Master!R37</f>
        <v>C</v>
      </c>
      <c r="CG38" s="7" t="str">
        <f>Master!BC37</f>
        <v>A</v>
      </c>
      <c r="CH38" s="7" t="str">
        <f>Master!BD37</f>
        <v>A</v>
      </c>
      <c r="CI38" s="7" t="str">
        <f>Master!BE37</f>
        <v>A</v>
      </c>
      <c r="CJ38" s="7" t="str">
        <f>Master!BF37</f>
        <v>A</v>
      </c>
      <c r="CK38" s="7" t="str">
        <f>Master!BG37</f>
        <v>A</v>
      </c>
      <c r="CL38" s="7" t="str">
        <f>Master!BH37</f>
        <v>C</v>
      </c>
      <c r="CM38" s="7" t="str">
        <f>Master!BI37</f>
        <v>C</v>
      </c>
      <c r="CN38" s="7" t="str">
        <f>Master!BJ37</f>
        <v>C</v>
      </c>
      <c r="CO38" s="50" t="str">
        <f>Master!CC37</f>
        <v>B</v>
      </c>
      <c r="CP38" s="7" t="str">
        <f>Master!CG37</f>
        <v>B</v>
      </c>
      <c r="CQ38" s="7" t="str">
        <f>Master!CH37</f>
        <v>C</v>
      </c>
      <c r="CR38" s="50" t="str">
        <f>Master!CI37</f>
        <v>A</v>
      </c>
      <c r="CS38" s="50" t="str">
        <f>Master!CJ37</f>
        <v>B</v>
      </c>
      <c r="CT38" s="50" t="str">
        <f>Master!CK37</f>
        <v>B</v>
      </c>
      <c r="CU38" s="50" t="str">
        <f>Master!CL37</f>
        <v>B</v>
      </c>
      <c r="CV38" s="50" t="str">
        <f>Master!CM37</f>
        <v>A</v>
      </c>
      <c r="CW38" s="7" t="str">
        <f>Master!CN37</f>
        <v>C</v>
      </c>
      <c r="CX38" s="50" t="str">
        <f>Master!CO37</f>
        <v>B</v>
      </c>
      <c r="CY38" s="50" t="str">
        <f>Master!CP37</f>
        <v>C</v>
      </c>
      <c r="CZ38" s="7" t="str">
        <f>Master!CQ37</f>
        <v>B</v>
      </c>
      <c r="DA38" s="50" t="str">
        <f>Master!CR37</f>
        <v>D</v>
      </c>
      <c r="DB38" s="50" t="str">
        <f>Master!CS37</f>
        <v>D</v>
      </c>
      <c r="DC38" s="50" t="str">
        <f>Master!CT37</f>
        <v>A</v>
      </c>
      <c r="DD38" s="50" t="str">
        <f>Master!CU37</f>
        <v>B</v>
      </c>
      <c r="DE38" s="50" t="str">
        <f>Master!CV37</f>
        <v>A</v>
      </c>
      <c r="DF38" s="50" t="str">
        <f>Master!CW37</f>
        <v>B</v>
      </c>
      <c r="DG38" s="50" t="str">
        <f>Master!CX37</f>
        <v>NR</v>
      </c>
      <c r="DH38" s="50" t="str">
        <f>Master!CY37</f>
        <v>B</v>
      </c>
      <c r="DI38" s="50" t="str">
        <f>Master!CZ37</f>
        <v>C</v>
      </c>
      <c r="DJ38" s="50" t="str">
        <f>Master!DA37</f>
        <v>A</v>
      </c>
      <c r="DK38" s="50" t="str">
        <f>Master!DB37</f>
        <v>A</v>
      </c>
      <c r="DL38" s="50" t="str">
        <f>Master!DC37</f>
        <v>B</v>
      </c>
      <c r="DM38" s="50" t="str">
        <f>Master!DD37</f>
        <v>C</v>
      </c>
      <c r="DN38" s="50" t="str">
        <f>Master!DE37</f>
        <v>B</v>
      </c>
      <c r="DO38" s="50" t="str">
        <f>Master!DF37</f>
        <v>A</v>
      </c>
      <c r="DP38" s="50" t="str">
        <f>Master!DG37</f>
        <v>A</v>
      </c>
      <c r="DQ38" s="50" t="str">
        <f>Master!DH37</f>
        <v>B</v>
      </c>
      <c r="DR38" s="50" t="str">
        <f>Master!DI37</f>
        <v>D</v>
      </c>
      <c r="DS38" s="7" t="str">
        <f>Master!EW37</f>
        <v>A</v>
      </c>
      <c r="DT38" s="50" t="str">
        <f>Master!EX37</f>
        <v>A</v>
      </c>
      <c r="DU38" s="7" t="str">
        <f>Master!EY37</f>
        <v>B</v>
      </c>
      <c r="DV38" s="50" t="str">
        <f>Master!EZ37</f>
        <v>A</v>
      </c>
      <c r="DW38" s="50" t="str">
        <f>Master!FA37</f>
        <v>A</v>
      </c>
      <c r="DX38" s="7" t="str">
        <f>Master!FB37</f>
        <v>A</v>
      </c>
      <c r="DY38" s="7" t="str">
        <f>Master!FC37</f>
        <v>A</v>
      </c>
      <c r="DZ38" s="50" t="str">
        <f>Master!FD37</f>
        <v>A</v>
      </c>
      <c r="EA38" s="50" t="str">
        <f>Master!FE37</f>
        <v>B</v>
      </c>
      <c r="EB38" s="50" t="str">
        <f>Master!FF37</f>
        <v>B</v>
      </c>
      <c r="EC38" s="7" t="str">
        <f>Master!FG37</f>
        <v>A</v>
      </c>
      <c r="ED38" s="50" t="str">
        <f>Master!FH37</f>
        <v>A</v>
      </c>
      <c r="EE38" s="50" t="str">
        <f>Master!DS37</f>
        <v>B</v>
      </c>
      <c r="EF38" s="50" t="str">
        <f>Master!AZ37</f>
        <v>NU</v>
      </c>
      <c r="EG38" s="7" t="str">
        <f>Master!BA37</f>
        <v>NA</v>
      </c>
      <c r="EH38" s="7" t="str">
        <f>Master!BB37</f>
        <v>NA</v>
      </c>
      <c r="EI38" s="50" t="str">
        <f>Master!BO37</f>
        <v>A</v>
      </c>
      <c r="EJ38" s="7" t="str">
        <f>Master!BP37</f>
        <v>A</v>
      </c>
      <c r="EK38" s="50" t="str">
        <f>Master!BQ37</f>
        <v>A</v>
      </c>
      <c r="EL38" s="50" t="str">
        <f>Master!BR37</f>
        <v>A</v>
      </c>
      <c r="EM38" s="50" t="str">
        <f>Master!BS37</f>
        <v>A</v>
      </c>
      <c r="EN38" s="50" t="str">
        <f>Master!BT37</f>
        <v>A</v>
      </c>
      <c r="EO38" s="50" t="str">
        <f>Master!BU37</f>
        <v>A</v>
      </c>
      <c r="EP38" s="50" t="str">
        <f>Master!BV37</f>
        <v>A</v>
      </c>
      <c r="EQ38" s="50" t="str">
        <f>Master!BW37</f>
        <v>A</v>
      </c>
      <c r="ER38" s="50" t="str">
        <f>Master!BX37</f>
        <v>A</v>
      </c>
      <c r="ES38" s="50" t="str">
        <f>Master!BZ37</f>
        <v>A</v>
      </c>
      <c r="ET38" s="50" t="str">
        <f>Master!BY37</f>
        <v>A</v>
      </c>
      <c r="EU38" s="7" t="str">
        <f>Master!G37</f>
        <v>B</v>
      </c>
      <c r="EV38" s="50" t="str">
        <f>Master!EL37</f>
        <v>A</v>
      </c>
      <c r="EW38" s="50" t="str">
        <f>Master!EM37</f>
        <v>A</v>
      </c>
      <c r="EX38" s="50" t="str">
        <f>Master!EN37</f>
        <v>A</v>
      </c>
      <c r="EY38" s="50" t="str">
        <f>Master!EO37</f>
        <v>A</v>
      </c>
      <c r="EZ38" s="50" t="str">
        <f>Master!EP37</f>
        <v>A</v>
      </c>
      <c r="FA38" s="50" t="str">
        <f>Master!EQ37</f>
        <v>A</v>
      </c>
      <c r="FB38" s="7" t="str">
        <f>Master!S37</f>
        <v>B</v>
      </c>
      <c r="FC38" s="7" t="str">
        <f>Master!T37</f>
        <v>B</v>
      </c>
      <c r="FD38" s="7" t="str">
        <f>Master!U37</f>
        <v>B</v>
      </c>
      <c r="FE38" s="7" t="str">
        <f>Master!V37</f>
        <v>B</v>
      </c>
      <c r="FF38" s="7" t="str">
        <f>Master!FM37</f>
        <v>B</v>
      </c>
      <c r="FG38" s="7" t="str">
        <f>Master!BK37</f>
        <v>C</v>
      </c>
      <c r="FH38" s="7" t="str">
        <f>Master!C37</f>
        <v>NU</v>
      </c>
      <c r="FI38" s="50" t="str">
        <f>Master!D37</f>
        <v>NU</v>
      </c>
      <c r="FJ38" s="50" t="str">
        <f>Master!E37</f>
        <v>NU</v>
      </c>
      <c r="FK38" s="50" t="str">
        <f>Master!F37</f>
        <v>NU</v>
      </c>
      <c r="FL38" s="50" t="str">
        <f>Master!I37</f>
        <v>A</v>
      </c>
      <c r="FM38" s="50" t="str">
        <f>Master!J37</f>
        <v>A</v>
      </c>
      <c r="FN38" s="50" t="str">
        <f>Master!K37</f>
        <v>A</v>
      </c>
      <c r="FO38" s="50" t="str">
        <f>Master!L37</f>
        <v>B</v>
      </c>
      <c r="FP38" s="50" t="str">
        <f>Master!M37</f>
        <v>D</v>
      </c>
      <c r="FQ38" s="50" t="str">
        <f>Master!Q37</f>
        <v>A</v>
      </c>
      <c r="FR38" s="50" t="str">
        <f>Master!W37</f>
        <v>A</v>
      </c>
      <c r="FS38" s="50" t="str">
        <f>Master!X37</f>
        <v>NA</v>
      </c>
      <c r="FT38" s="50" t="str">
        <f>Master!Y37</f>
        <v>NU</v>
      </c>
      <c r="FU38" s="7" t="str">
        <f>Master!Z37</f>
        <v>NA</v>
      </c>
      <c r="FV38" s="50" t="str">
        <f>Master!AA37</f>
        <v>A</v>
      </c>
      <c r="FW38" s="7" t="str">
        <f>Master!AB37</f>
        <v>NA</v>
      </c>
      <c r="FX38" s="7" t="str">
        <f>Master!AC37</f>
        <v>NA</v>
      </c>
      <c r="FY38" s="50" t="str">
        <f>Master!AD37</f>
        <v>NA</v>
      </c>
      <c r="FZ38" s="7" t="str">
        <f>Master!AE37</f>
        <v>NU</v>
      </c>
      <c r="GA38" s="7" t="str">
        <f>Master!AF37</f>
        <v>NU</v>
      </c>
      <c r="GB38" s="50" t="str">
        <f>Master!DT37</f>
        <v>NA</v>
      </c>
      <c r="GC38" s="50" t="str">
        <f>Master!DU37</f>
        <v>NA</v>
      </c>
      <c r="GD38" s="7" t="str">
        <f>Master!DV37</f>
        <v>NA</v>
      </c>
      <c r="GE38" s="50" t="str">
        <f>Master!DW37</f>
        <v>A</v>
      </c>
      <c r="GF38" s="7" t="str">
        <f>Master!DX37</f>
        <v>A</v>
      </c>
      <c r="GG38" s="50" t="str">
        <f>Master!DY37</f>
        <v>NA</v>
      </c>
      <c r="GH38" s="7" t="str">
        <f>Master!DZ37</f>
        <v>NA</v>
      </c>
      <c r="GI38" s="50" t="str">
        <f>Master!EA37</f>
        <v>NA</v>
      </c>
      <c r="GJ38" s="50" t="str">
        <f>Master!EB37</f>
        <v>A</v>
      </c>
      <c r="GK38" s="50" t="str">
        <f>Master!CD37</f>
        <v>C</v>
      </c>
      <c r="GL38" s="50" t="str">
        <f>Master!GH37</f>
        <v>A</v>
      </c>
      <c r="GM38" s="7" t="str">
        <f>Master!GI37</f>
        <v>A</v>
      </c>
      <c r="GN38" s="7" t="str">
        <f>Master!GJ37</f>
        <v>A</v>
      </c>
      <c r="GO38" s="7" t="str">
        <f>Master!GK37</f>
        <v>A</v>
      </c>
      <c r="GP38" s="50" t="str">
        <f>Master!GL37</f>
        <v>B</v>
      </c>
      <c r="GQ38" s="50" t="str">
        <f>Master!GM37</f>
        <v>A</v>
      </c>
      <c r="GR38" s="7" t="str">
        <f>Master!GN37</f>
        <v>A</v>
      </c>
      <c r="GS38" s="7" t="str">
        <f>Master!BN37</f>
        <v>D</v>
      </c>
      <c r="GT38" s="50" t="str">
        <f>Master!BL37</f>
        <v>C</v>
      </c>
      <c r="GU38" s="50" t="str">
        <f>Master!BM37</f>
        <v>A</v>
      </c>
      <c r="GV38" s="50" t="str">
        <f>Master!DJ37</f>
        <v>C</v>
      </c>
      <c r="GW38" s="7" t="str">
        <f>Master!DK37</f>
        <v>C</v>
      </c>
      <c r="GX38" s="50" t="str">
        <f>Master!DL37</f>
        <v>C</v>
      </c>
      <c r="GY38" s="7" t="str">
        <f>Master!DM37</f>
        <v>C</v>
      </c>
      <c r="GZ38" s="50" t="str">
        <f>Master!DN37</f>
        <v>C</v>
      </c>
      <c r="HA38" s="50" t="str">
        <f>Master!DO37</f>
        <v>C</v>
      </c>
      <c r="HB38" s="50" t="str">
        <f>Master!DP37</f>
        <v>C</v>
      </c>
      <c r="HC38" s="50" t="str">
        <f>Master!DQ37</f>
        <v>C</v>
      </c>
      <c r="HD38" s="50" t="str">
        <f>Master!DR37</f>
        <v>C</v>
      </c>
      <c r="HE38" s="8">
        <f t="shared" si="0"/>
        <v>70</v>
      </c>
      <c r="HF38" s="9">
        <f t="shared" si="52"/>
        <v>0.33333333333333331</v>
      </c>
      <c r="HG38" s="8">
        <f t="shared" si="2"/>
        <v>0</v>
      </c>
      <c r="HH38" s="9">
        <f t="shared" si="53"/>
        <v>0</v>
      </c>
      <c r="HI38" s="8">
        <f t="shared" si="4"/>
        <v>51</v>
      </c>
      <c r="HJ38" s="9">
        <f t="shared" si="54"/>
        <v>0.24285714285714285</v>
      </c>
      <c r="HK38" s="8">
        <f t="shared" si="6"/>
        <v>0</v>
      </c>
      <c r="HL38" s="9">
        <f t="shared" si="55"/>
        <v>0</v>
      </c>
      <c r="HM38" s="8">
        <f t="shared" si="8"/>
        <v>26</v>
      </c>
      <c r="HN38" s="9">
        <f t="shared" si="56"/>
        <v>0.12380952380952381</v>
      </c>
      <c r="HO38" s="8">
        <f t="shared" si="10"/>
        <v>3</v>
      </c>
      <c r="HP38" s="9">
        <f t="shared" si="57"/>
        <v>1.4285714285714285E-2</v>
      </c>
      <c r="HQ38" s="8">
        <f t="shared" si="12"/>
        <v>20</v>
      </c>
      <c r="HR38" s="9">
        <f t="shared" si="58"/>
        <v>9.5238095238095233E-2</v>
      </c>
      <c r="HS38" s="8">
        <f t="shared" si="14"/>
        <v>4</v>
      </c>
      <c r="HT38" s="9">
        <f t="shared" si="59"/>
        <v>1.9047619047619049E-2</v>
      </c>
      <c r="HU38" s="8">
        <f t="shared" si="16"/>
        <v>21</v>
      </c>
      <c r="HV38" s="9">
        <f t="shared" si="60"/>
        <v>0.1</v>
      </c>
      <c r="HW38" s="8">
        <f t="shared" si="18"/>
        <v>15</v>
      </c>
      <c r="HX38" s="9">
        <f t="shared" si="61"/>
        <v>7.1428571428571425E-2</v>
      </c>
      <c r="HY38" s="8">
        <f t="shared" si="20"/>
        <v>210</v>
      </c>
    </row>
    <row r="39" spans="1:233" ht="50.1" customHeight="1">
      <c r="A39" s="5"/>
      <c r="B39" s="3" t="s">
        <v>51</v>
      </c>
      <c r="C39" s="48" t="str">
        <f>Master!H38</f>
        <v>C</v>
      </c>
      <c r="D39" s="50" t="str">
        <f>Master!N38</f>
        <v>C</v>
      </c>
      <c r="E39" s="50" t="str">
        <f>Master!AG38</f>
        <v>B</v>
      </c>
      <c r="F39" s="50" t="str">
        <f>Master!AH38</f>
        <v>A</v>
      </c>
      <c r="G39" s="50" t="str">
        <f>Master!AI38</f>
        <v>C</v>
      </c>
      <c r="H39" s="50" t="str">
        <f>Master!AJ38</f>
        <v>B</v>
      </c>
      <c r="I39" s="50" t="str">
        <f>Master!AK38</f>
        <v>A</v>
      </c>
      <c r="J39" s="50" t="str">
        <f>Master!AL38</f>
        <v>C</v>
      </c>
      <c r="K39" s="50" t="str">
        <f>Master!AM38</f>
        <v>B</v>
      </c>
      <c r="L39" s="50" t="str">
        <f>Master!AN38</f>
        <v>C</v>
      </c>
      <c r="M39" s="50" t="str">
        <f>Master!AO38</f>
        <v>C</v>
      </c>
      <c r="N39" s="50" t="str">
        <f>Master!AP38</f>
        <v>C</v>
      </c>
      <c r="O39" s="50" t="str">
        <f>Master!AQ38</f>
        <v>B</v>
      </c>
      <c r="P39" s="50" t="str">
        <f>Master!AR38</f>
        <v>C</v>
      </c>
      <c r="Q39" s="50" t="str">
        <f>Master!AS38</f>
        <v>B</v>
      </c>
      <c r="R39" s="50" t="str">
        <f>Master!AT38</f>
        <v>A</v>
      </c>
      <c r="S39" s="50" t="str">
        <f>Master!AU38</f>
        <v>A</v>
      </c>
      <c r="T39" s="50" t="str">
        <f>Master!AV38</f>
        <v>B</v>
      </c>
      <c r="U39" s="50" t="str">
        <f>Master!AW38</f>
        <v>A</v>
      </c>
      <c r="V39" s="50" t="str">
        <f>Master!AX38</f>
        <v>C</v>
      </c>
      <c r="W39" s="50" t="str">
        <f>Master!AY38</f>
        <v>A</v>
      </c>
      <c r="X39" s="7" t="str">
        <f>Master!CA38</f>
        <v>B</v>
      </c>
      <c r="Y39" s="7" t="str">
        <f>Master!CB38</f>
        <v>C</v>
      </c>
      <c r="Z39" s="50" t="str">
        <f>Master!CE38</f>
        <v>NU</v>
      </c>
      <c r="AA39" s="7" t="str">
        <f>Master!CF38</f>
        <v>C</v>
      </c>
      <c r="AB39" s="7" t="str">
        <f>Master!EC38</f>
        <v>A</v>
      </c>
      <c r="AC39" s="7" t="str">
        <f>Master!ED38</f>
        <v>A</v>
      </c>
      <c r="AD39" s="7" t="str">
        <f>Master!EE38</f>
        <v>A</v>
      </c>
      <c r="AE39" s="7" t="str">
        <f>Master!EF38</f>
        <v>A</v>
      </c>
      <c r="AF39" s="7" t="str">
        <f>Master!EG38</f>
        <v>A</v>
      </c>
      <c r="AG39" s="7" t="str">
        <f>Master!EH38</f>
        <v>A</v>
      </c>
      <c r="AH39" s="7" t="str">
        <f>Master!EI38</f>
        <v>A</v>
      </c>
      <c r="AI39" s="7" t="str">
        <f>Master!EJ38</f>
        <v>A</v>
      </c>
      <c r="AJ39" s="7" t="str">
        <f>Master!EK38</f>
        <v>C</v>
      </c>
      <c r="AK39" s="50" t="str">
        <f>Master!ER38</f>
        <v>C</v>
      </c>
      <c r="AL39" s="50" t="str">
        <f>Master!ES38</f>
        <v>D</v>
      </c>
      <c r="AM39" s="50" t="str">
        <f>Master!ET38</f>
        <v>C</v>
      </c>
      <c r="AN39" s="50" t="str">
        <f>Master!EU38</f>
        <v>D</v>
      </c>
      <c r="AO39" s="50" t="str">
        <f>Master!EV38</f>
        <v>C</v>
      </c>
      <c r="AP39" s="50" t="str">
        <f>Master!FI38</f>
        <v>D</v>
      </c>
      <c r="AQ39" s="50" t="str">
        <f>Master!FJ38</f>
        <v>B</v>
      </c>
      <c r="AR39" s="50" t="str">
        <f>Master!FK38</f>
        <v>D</v>
      </c>
      <c r="AS39" s="50" t="str">
        <f>Master!FL38</f>
        <v>C</v>
      </c>
      <c r="AT39" s="50" t="str">
        <f>Master!FN38</f>
        <v>NU</v>
      </c>
      <c r="AU39" s="50" t="str">
        <f>Master!FO38</f>
        <v>NU</v>
      </c>
      <c r="AV39" s="50" t="str">
        <f>Master!FP38</f>
        <v>C</v>
      </c>
      <c r="AW39" s="50" t="str">
        <f>Master!FQ38</f>
        <v>NU</v>
      </c>
      <c r="AX39" s="50" t="str">
        <f>Master!FR38</f>
        <v>C</v>
      </c>
      <c r="AY39" s="50" t="str">
        <f>Master!FS38</f>
        <v>C</v>
      </c>
      <c r="AZ39" s="50" t="s">
        <v>235</v>
      </c>
      <c r="BA39" s="50" t="str">
        <f>Master!FU38</f>
        <v>C</v>
      </c>
      <c r="BB39" s="50" t="str">
        <f>Master!FV38</f>
        <v>C</v>
      </c>
      <c r="BC39" s="50" t="str">
        <f>Master!FW38</f>
        <v>NU</v>
      </c>
      <c r="BD39" s="50" t="str">
        <f>Master!FX38</f>
        <v>C</v>
      </c>
      <c r="BE39" s="50" t="str">
        <f>Master!FY38</f>
        <v>NU</v>
      </c>
      <c r="BF39" s="50" t="str">
        <f>Master!FZ38</f>
        <v>D</v>
      </c>
      <c r="BG39" s="50" t="str">
        <f>Master!GA38</f>
        <v>C</v>
      </c>
      <c r="BH39" s="50" t="str">
        <f>Master!GB38</f>
        <v>NU</v>
      </c>
      <c r="BI39" s="50" t="str">
        <f>Master!GC38</f>
        <v>C</v>
      </c>
      <c r="BJ39" s="50" t="str">
        <f>Master!GD38</f>
        <v>NU</v>
      </c>
      <c r="BK39" s="50" t="str">
        <f>Master!GE38</f>
        <v>C</v>
      </c>
      <c r="BL39" s="50" t="str">
        <f>Master!GF38</f>
        <v>C</v>
      </c>
      <c r="BM39" s="50" t="str">
        <f>Master!GG38</f>
        <v>C</v>
      </c>
      <c r="BN39" s="7" t="str">
        <f>Master!GO38</f>
        <v>D</v>
      </c>
      <c r="BO39" s="7" t="str">
        <f>Master!GP38</f>
        <v>D</v>
      </c>
      <c r="BP39" s="7" t="str">
        <f>Master!GQ38</f>
        <v>D</v>
      </c>
      <c r="BQ39" s="7" t="str">
        <f>Master!GR38</f>
        <v>D</v>
      </c>
      <c r="BR39" s="50" t="str">
        <f>Master!GS38</f>
        <v>NU</v>
      </c>
      <c r="BS39" s="7" t="str">
        <f>Master!GT38</f>
        <v>D</v>
      </c>
      <c r="BT39" s="50" t="str">
        <f>Master!GU38</f>
        <v>NU</v>
      </c>
      <c r="BU39" s="50" t="str">
        <f>Master!GV38</f>
        <v>NU</v>
      </c>
      <c r="BV39" s="7" t="str">
        <f>Master!GW38</f>
        <v>D</v>
      </c>
      <c r="BW39" s="50" t="str">
        <f>Master!GX38</f>
        <v>NU</v>
      </c>
      <c r="BX39" s="7" t="str">
        <f>Master!GY38</f>
        <v>D</v>
      </c>
      <c r="BY39" s="50" t="str">
        <f>Master!GZ38</f>
        <v>NU</v>
      </c>
      <c r="BZ39" s="7" t="str">
        <f>Master!HA38</f>
        <v>D</v>
      </c>
      <c r="CA39" s="7" t="str">
        <f>Master!HB38</f>
        <v>D</v>
      </c>
      <c r="CB39" s="7" t="str">
        <f>Master!HC38</f>
        <v>NU</v>
      </c>
      <c r="CC39" s="50" t="str">
        <f>Master!HD38</f>
        <v>D</v>
      </c>
      <c r="CD39" s="50" t="str">
        <f>Master!O38</f>
        <v>C</v>
      </c>
      <c r="CE39" s="110" t="str">
        <f>Master!P38</f>
        <v>C</v>
      </c>
      <c r="CF39" s="50" t="str">
        <f>Master!R38</f>
        <v>C</v>
      </c>
      <c r="CG39" s="7" t="str">
        <f>Master!BC38</f>
        <v>B</v>
      </c>
      <c r="CH39" s="7" t="str">
        <f>Master!BD38</f>
        <v>B</v>
      </c>
      <c r="CI39" s="7" t="str">
        <f>Master!BE38</f>
        <v>C</v>
      </c>
      <c r="CJ39" s="7" t="str">
        <f>Master!BF38</f>
        <v>C</v>
      </c>
      <c r="CK39" s="7" t="str">
        <f>Master!BG38</f>
        <v>C</v>
      </c>
      <c r="CL39" s="7" t="str">
        <f>Master!BH38</f>
        <v>D</v>
      </c>
      <c r="CM39" s="7" t="str">
        <f>Master!BI38</f>
        <v>D</v>
      </c>
      <c r="CN39" s="7" t="str">
        <f>Master!BJ38</f>
        <v>D</v>
      </c>
      <c r="CO39" s="50" t="str">
        <f>Master!CC38</f>
        <v>B</v>
      </c>
      <c r="CP39" s="7" t="str">
        <f>Master!CG38</f>
        <v>D</v>
      </c>
      <c r="CQ39" s="7" t="str">
        <f>Master!CH38</f>
        <v>A</v>
      </c>
      <c r="CR39" s="50" t="str">
        <f>Master!CI38</f>
        <v>B</v>
      </c>
      <c r="CS39" s="50" t="str">
        <f>Master!CJ38</f>
        <v>D</v>
      </c>
      <c r="CT39" s="50" t="str">
        <f>Master!CK38</f>
        <v>C</v>
      </c>
      <c r="CU39" s="50" t="str">
        <f>Master!CL38</f>
        <v>A</v>
      </c>
      <c r="CV39" s="50" t="str">
        <f>Master!CM38</f>
        <v>B</v>
      </c>
      <c r="CW39" s="7" t="str">
        <f>Master!CN38</f>
        <v>C</v>
      </c>
      <c r="CX39" s="50" t="str">
        <f>Master!CO38</f>
        <v>D</v>
      </c>
      <c r="CY39" s="50" t="str">
        <f>Master!CP38</f>
        <v>B</v>
      </c>
      <c r="CZ39" s="7" t="str">
        <f>Master!CQ38</f>
        <v>D</v>
      </c>
      <c r="DA39" s="50" t="str">
        <f>Master!CR38</f>
        <v>C</v>
      </c>
      <c r="DB39" s="50" t="str">
        <f>Master!CS38</f>
        <v>B</v>
      </c>
      <c r="DC39" s="50" t="str">
        <f>Master!CT38</f>
        <v>C</v>
      </c>
      <c r="DD39" s="50" t="str">
        <f>Master!CU38</f>
        <v>C</v>
      </c>
      <c r="DE39" s="50" t="str">
        <f>Master!CV38</f>
        <v>C</v>
      </c>
      <c r="DF39" s="50" t="str">
        <f>Master!CW38</f>
        <v>D</v>
      </c>
      <c r="DG39" s="50" t="str">
        <f>Master!CX38</f>
        <v>D</v>
      </c>
      <c r="DH39" s="50" t="str">
        <f>Master!CY38</f>
        <v>C</v>
      </c>
      <c r="DI39" s="50" t="str">
        <f>Master!CZ38</f>
        <v>B</v>
      </c>
      <c r="DJ39" s="50" t="str">
        <f>Master!DA38</f>
        <v>A</v>
      </c>
      <c r="DK39" s="50" t="str">
        <f>Master!DB38</f>
        <v>C</v>
      </c>
      <c r="DL39" s="50" t="str">
        <f>Master!DC38</f>
        <v>B</v>
      </c>
      <c r="DM39" s="50" t="str">
        <f>Master!DD38</f>
        <v>C</v>
      </c>
      <c r="DN39" s="50" t="str">
        <f>Master!DE38</f>
        <v>D</v>
      </c>
      <c r="DO39" s="50" t="str">
        <f>Master!DF38</f>
        <v>C</v>
      </c>
      <c r="DP39" s="50" t="str">
        <f>Master!DG38</f>
        <v>D</v>
      </c>
      <c r="DQ39" s="50" t="str">
        <f>Master!DH38</f>
        <v>D</v>
      </c>
      <c r="DR39" s="50" t="str">
        <f>Master!DI38</f>
        <v>B</v>
      </c>
      <c r="DS39" s="7" t="str">
        <f>Master!EW38</f>
        <v>B</v>
      </c>
      <c r="DT39" s="50" t="str">
        <f>Master!EX38</f>
        <v>C</v>
      </c>
      <c r="DU39" s="7" t="str">
        <f>Master!EY38</f>
        <v>B</v>
      </c>
      <c r="DV39" s="50" t="str">
        <f>Master!EZ38</f>
        <v>A</v>
      </c>
      <c r="DW39" s="50" t="str">
        <f>Master!FA38</f>
        <v>C</v>
      </c>
      <c r="DX39" s="7" t="str">
        <f>Master!FB38</f>
        <v>B</v>
      </c>
      <c r="DY39" s="7" t="str">
        <f>Master!FC38</f>
        <v>B+</v>
      </c>
      <c r="DZ39" s="50" t="str">
        <f>Master!FD38</f>
        <v>B</v>
      </c>
      <c r="EA39" s="50" t="str">
        <f>Master!FE38</f>
        <v>B</v>
      </c>
      <c r="EB39" s="50" t="str">
        <f>Master!FF38</f>
        <v>A</v>
      </c>
      <c r="EC39" s="7" t="str">
        <f>Master!FG38</f>
        <v>B</v>
      </c>
      <c r="ED39" s="50" t="str">
        <f>Master!FH38</f>
        <v>C</v>
      </c>
      <c r="EE39" s="50" t="str">
        <f>Master!DS38</f>
        <v>C</v>
      </c>
      <c r="EF39" s="50" t="str">
        <f>Master!AZ38</f>
        <v>NU</v>
      </c>
      <c r="EG39" s="7" t="str">
        <f>Master!BA38</f>
        <v>NA</v>
      </c>
      <c r="EH39" s="7" t="str">
        <f>Master!BB38</f>
        <v>NA</v>
      </c>
      <c r="EI39" s="50" t="str">
        <f>Master!BO38</f>
        <v>A</v>
      </c>
      <c r="EJ39" s="7" t="str">
        <f>Master!BP38</f>
        <v>A</v>
      </c>
      <c r="EK39" s="50" t="str">
        <f>Master!BQ38</f>
        <v>A</v>
      </c>
      <c r="EL39" s="50" t="str">
        <f>Master!BR38</f>
        <v>A</v>
      </c>
      <c r="EM39" s="50" t="str">
        <f>Master!BS38</f>
        <v>A</v>
      </c>
      <c r="EN39" s="50" t="str">
        <f>Master!BT38</f>
        <v>A</v>
      </c>
      <c r="EO39" s="50" t="str">
        <f>Master!BU38</f>
        <v>A</v>
      </c>
      <c r="EP39" s="50" t="str">
        <f>Master!BV38</f>
        <v>A</v>
      </c>
      <c r="EQ39" s="50" t="str">
        <f>Master!BW38</f>
        <v>A</v>
      </c>
      <c r="ER39" s="50" t="str">
        <f>Master!BX38</f>
        <v>A</v>
      </c>
      <c r="ES39" s="50" t="str">
        <f>Master!BZ38</f>
        <v>A</v>
      </c>
      <c r="ET39" s="50" t="str">
        <f>Master!BY38</f>
        <v>A</v>
      </c>
      <c r="EU39" s="7" t="str">
        <f>Master!G38</f>
        <v>B</v>
      </c>
      <c r="EV39" s="50" t="str">
        <f>Master!EL38</f>
        <v>A</v>
      </c>
      <c r="EW39" s="50" t="str">
        <f>Master!EM38</f>
        <v>B</v>
      </c>
      <c r="EX39" s="50" t="str">
        <f>Master!EN38</f>
        <v>A</v>
      </c>
      <c r="EY39" s="50" t="str">
        <f>Master!EO38</f>
        <v>B</v>
      </c>
      <c r="EZ39" s="50" t="str">
        <f>Master!EP38</f>
        <v>B</v>
      </c>
      <c r="FA39" s="50" t="str">
        <f>Master!EQ38</f>
        <v>A</v>
      </c>
      <c r="FB39" s="7" t="str">
        <f>Master!S38</f>
        <v>B</v>
      </c>
      <c r="FC39" s="7" t="str">
        <f>Master!T38</f>
        <v>B</v>
      </c>
      <c r="FD39" s="7" t="str">
        <f>Master!U38</f>
        <v>B</v>
      </c>
      <c r="FE39" s="7" t="str">
        <f>Master!V38</f>
        <v>B</v>
      </c>
      <c r="FF39" s="7" t="str">
        <f>Master!FM38</f>
        <v>B</v>
      </c>
      <c r="FG39" s="7" t="str">
        <f>Master!BK38</f>
        <v>B</v>
      </c>
      <c r="FH39" s="7" t="str">
        <f>Master!C38</f>
        <v>NU</v>
      </c>
      <c r="FI39" s="50" t="str">
        <f>Master!D38</f>
        <v>NU</v>
      </c>
      <c r="FJ39" s="50" t="str">
        <f>Master!E38</f>
        <v>NU</v>
      </c>
      <c r="FK39" s="50" t="str">
        <f>Master!F38</f>
        <v>NU</v>
      </c>
      <c r="FL39" s="50" t="str">
        <f>Master!I38</f>
        <v>B</v>
      </c>
      <c r="FM39" s="50" t="str">
        <f>Master!J38</f>
        <v>B</v>
      </c>
      <c r="FN39" s="50" t="str">
        <f>Master!K38</f>
        <v>B</v>
      </c>
      <c r="FO39" s="50" t="str">
        <f>Master!L38</f>
        <v>B</v>
      </c>
      <c r="FP39" s="50" t="str">
        <f>Master!M38</f>
        <v>C</v>
      </c>
      <c r="FQ39" s="50" t="str">
        <f>Master!Q38</f>
        <v>A</v>
      </c>
      <c r="FR39" s="50" t="str">
        <f>Master!W38</f>
        <v>A</v>
      </c>
      <c r="FS39" s="50" t="str">
        <f>Master!X38</f>
        <v>NA</v>
      </c>
      <c r="FT39" s="50" t="str">
        <f>Master!Y38</f>
        <v>NU</v>
      </c>
      <c r="FU39" s="7" t="str">
        <f>Master!Z38</f>
        <v>NA</v>
      </c>
      <c r="FV39" s="50" t="str">
        <f>Master!AA38</f>
        <v>C</v>
      </c>
      <c r="FW39" s="7" t="str">
        <f>Master!AB38</f>
        <v>NA</v>
      </c>
      <c r="FX39" s="7" t="str">
        <f>Master!AC38</f>
        <v>NA</v>
      </c>
      <c r="FY39" s="50" t="str">
        <f>Master!AD38</f>
        <v>NA</v>
      </c>
      <c r="FZ39" s="7" t="str">
        <f>Master!AE38</f>
        <v>NU</v>
      </c>
      <c r="GA39" s="7" t="str">
        <f>Master!AF38</f>
        <v>NU</v>
      </c>
      <c r="GB39" s="50" t="str">
        <f>Master!DT38</f>
        <v>NA</v>
      </c>
      <c r="GC39" s="50" t="str">
        <f>Master!DU38</f>
        <v>NA</v>
      </c>
      <c r="GD39" s="7" t="str">
        <f>Master!DV38</f>
        <v>NA</v>
      </c>
      <c r="GE39" s="50" t="str">
        <f>Master!DW38</f>
        <v>A</v>
      </c>
      <c r="GF39" s="7" t="str">
        <f>Master!DX38</f>
        <v>C</v>
      </c>
      <c r="GG39" s="50" t="str">
        <f>Master!DY38</f>
        <v>NA</v>
      </c>
      <c r="GH39" s="7" t="str">
        <f>Master!DZ38</f>
        <v>NA</v>
      </c>
      <c r="GI39" s="50" t="str">
        <f>Master!EA38</f>
        <v>NA</v>
      </c>
      <c r="GJ39" s="50" t="str">
        <f>Master!EB38</f>
        <v>A</v>
      </c>
      <c r="GK39" s="50" t="str">
        <f>Master!CD38</f>
        <v>A</v>
      </c>
      <c r="GL39" s="50" t="str">
        <f>Master!GH38</f>
        <v>B</v>
      </c>
      <c r="GM39" s="7" t="str">
        <f>Master!GI38</f>
        <v>C</v>
      </c>
      <c r="GN39" s="7" t="str">
        <f>Master!GJ38</f>
        <v>C</v>
      </c>
      <c r="GO39" s="7" t="str">
        <f>Master!GK38</f>
        <v>C</v>
      </c>
      <c r="GP39" s="50" t="str">
        <f>Master!GL38</f>
        <v>B</v>
      </c>
      <c r="GQ39" s="50" t="str">
        <f>Master!GM38</f>
        <v>B</v>
      </c>
      <c r="GR39" s="7" t="str">
        <f>Master!GN38</f>
        <v>B</v>
      </c>
      <c r="GS39" s="7" t="str">
        <f>Master!BN38</f>
        <v>D</v>
      </c>
      <c r="GT39" s="50" t="str">
        <f>Master!BL38</f>
        <v>B</v>
      </c>
      <c r="GU39" s="50" t="str">
        <f>Master!BM38</f>
        <v>A</v>
      </c>
      <c r="GV39" s="50" t="str">
        <f>Master!DJ38</f>
        <v>C</v>
      </c>
      <c r="GW39" s="7" t="str">
        <f>Master!DK38</f>
        <v>D</v>
      </c>
      <c r="GX39" s="50" t="str">
        <f>Master!DL38</f>
        <v>D</v>
      </c>
      <c r="GY39" s="7" t="str">
        <f>Master!DM38</f>
        <v>B</v>
      </c>
      <c r="GZ39" s="50" t="str">
        <f>Master!DN38</f>
        <v>B</v>
      </c>
      <c r="HA39" s="50" t="str">
        <f>Master!DO38</f>
        <v>B</v>
      </c>
      <c r="HB39" s="50" t="str">
        <f>Master!DP38</f>
        <v>B</v>
      </c>
      <c r="HC39" s="50" t="str">
        <f>Master!DQ38</f>
        <v>C</v>
      </c>
      <c r="HD39" s="50" t="str">
        <f>Master!DR38</f>
        <v>B</v>
      </c>
      <c r="HE39" s="8">
        <f t="shared" ref="HE39:HE70" si="62">COUNTIF(C39:HD39,"A")</f>
        <v>40</v>
      </c>
      <c r="HF39" s="9">
        <f t="shared" si="52"/>
        <v>0.19047619047619047</v>
      </c>
      <c r="HG39" s="8">
        <f t="shared" ref="HG39:HG70" si="63">COUNTIF(C39:HD39,"B+")</f>
        <v>1</v>
      </c>
      <c r="HH39" s="9">
        <f t="shared" si="53"/>
        <v>4.7619047619047623E-3</v>
      </c>
      <c r="HI39" s="8">
        <f t="shared" ref="HI39:HI70" si="64">COUNTIF(C39:HD39,"B")</f>
        <v>48</v>
      </c>
      <c r="HJ39" s="9">
        <f t="shared" si="54"/>
        <v>0.22857142857142856</v>
      </c>
      <c r="HK39" s="8">
        <f t="shared" ref="HK39:HK70" si="65">COUNTIF(C39:HD39,"C+")</f>
        <v>0</v>
      </c>
      <c r="HL39" s="9">
        <f t="shared" si="55"/>
        <v>0</v>
      </c>
      <c r="HM39" s="8">
        <f t="shared" ref="HM39:HM70" si="66">COUNTIF(C39:HD39,"C")</f>
        <v>55</v>
      </c>
      <c r="HN39" s="9">
        <f t="shared" si="56"/>
        <v>0.26190476190476192</v>
      </c>
      <c r="HO39" s="8">
        <f t="shared" ref="HO39:HO70" si="67">COUNTIF(C39:HD39,"D+")</f>
        <v>0</v>
      </c>
      <c r="HP39" s="9">
        <f t="shared" si="57"/>
        <v>0</v>
      </c>
      <c r="HQ39" s="8">
        <f t="shared" ref="HQ39:HQ70" si="68">COUNTIF(C39:HD39,"D")</f>
        <v>31</v>
      </c>
      <c r="HR39" s="9">
        <f t="shared" si="58"/>
        <v>0.14761904761904762</v>
      </c>
      <c r="HS39" s="8">
        <f t="shared" ref="HS39:HS70" si="69">COUNTIF(C39:HD39,"NR")</f>
        <v>0</v>
      </c>
      <c r="HT39" s="9">
        <f t="shared" si="59"/>
        <v>0</v>
      </c>
      <c r="HU39" s="8">
        <f t="shared" ref="HU39:HU70" si="70">COUNTIF(C39:HD39,"NA")</f>
        <v>13</v>
      </c>
      <c r="HV39" s="9">
        <f t="shared" si="60"/>
        <v>6.1904761904761907E-2</v>
      </c>
      <c r="HW39" s="8">
        <f t="shared" ref="HW39:HW70" si="71">COUNTIF(C39:HD39,"NU")</f>
        <v>22</v>
      </c>
      <c r="HX39" s="9">
        <f t="shared" si="61"/>
        <v>0.10476190476190476</v>
      </c>
      <c r="HY39" s="8">
        <f t="shared" si="20"/>
        <v>210</v>
      </c>
    </row>
    <row r="40" spans="1:233" ht="50.1" customHeight="1">
      <c r="A40" s="5"/>
      <c r="B40" s="3" t="s">
        <v>52</v>
      </c>
      <c r="C40" s="48" t="str">
        <f>Master!H39</f>
        <v>C</v>
      </c>
      <c r="D40" s="50" t="str">
        <f>Master!N39</f>
        <v>B</v>
      </c>
      <c r="E40" s="50" t="str">
        <f>Master!AG39</f>
        <v>B</v>
      </c>
      <c r="F40" s="50" t="str">
        <f>Master!AH39</f>
        <v>A</v>
      </c>
      <c r="G40" s="50" t="str">
        <f>Master!AI39</f>
        <v>B</v>
      </c>
      <c r="H40" s="50" t="str">
        <f>Master!AJ39</f>
        <v>B</v>
      </c>
      <c r="I40" s="50" t="str">
        <f>Master!AK39</f>
        <v>A</v>
      </c>
      <c r="J40" s="50" t="str">
        <f>Master!AL39</f>
        <v>B</v>
      </c>
      <c r="K40" s="50" t="str">
        <f>Master!AM39</f>
        <v>A</v>
      </c>
      <c r="L40" s="50" t="str">
        <f>Master!AN39</f>
        <v>B</v>
      </c>
      <c r="M40" s="50" t="str">
        <f>Master!AO39</f>
        <v>B</v>
      </c>
      <c r="N40" s="50" t="str">
        <f>Master!AP39</f>
        <v>B</v>
      </c>
      <c r="O40" s="50" t="str">
        <f>Master!AQ39</f>
        <v>B</v>
      </c>
      <c r="P40" s="50" t="str">
        <f>Master!AR39</f>
        <v>B</v>
      </c>
      <c r="Q40" s="50" t="str">
        <f>Master!AS39</f>
        <v>A</v>
      </c>
      <c r="R40" s="50" t="str">
        <f>Master!AT39</f>
        <v>B</v>
      </c>
      <c r="S40" s="50" t="str">
        <f>Master!AU39</f>
        <v>B</v>
      </c>
      <c r="T40" s="50" t="str">
        <f>Master!AV39</f>
        <v>B</v>
      </c>
      <c r="U40" s="50" t="str">
        <f>Master!AW39</f>
        <v>A</v>
      </c>
      <c r="V40" s="50" t="str">
        <f>Master!AX39</f>
        <v>B</v>
      </c>
      <c r="W40" s="50" t="str">
        <f>Master!AY39</f>
        <v>A</v>
      </c>
      <c r="X40" s="7" t="str">
        <f>Master!CA39</f>
        <v>C</v>
      </c>
      <c r="Y40" s="7" t="str">
        <f>Master!CB39</f>
        <v>C</v>
      </c>
      <c r="Z40" s="50" t="str">
        <f>Master!CE39</f>
        <v>NU</v>
      </c>
      <c r="AA40" s="7" t="str">
        <f>Master!CF39</f>
        <v>C</v>
      </c>
      <c r="AB40" s="7" t="str">
        <f>Master!EC39</f>
        <v>NA</v>
      </c>
      <c r="AC40" s="7" t="str">
        <f>Master!ED39</f>
        <v>NA</v>
      </c>
      <c r="AD40" s="7" t="str">
        <f>Master!EE39</f>
        <v>NA</v>
      </c>
      <c r="AE40" s="7" t="str">
        <f>Master!EF39</f>
        <v>NA</v>
      </c>
      <c r="AF40" s="7" t="str">
        <f>Master!EG39</f>
        <v>NA</v>
      </c>
      <c r="AG40" s="7" t="str">
        <f>Master!EH39</f>
        <v>NA</v>
      </c>
      <c r="AH40" s="7" t="str">
        <f>Master!EI39</f>
        <v>NA</v>
      </c>
      <c r="AI40" s="7" t="str">
        <f>Master!EJ39</f>
        <v>NA</v>
      </c>
      <c r="AJ40" s="7" t="str">
        <f>Master!EK39</f>
        <v>B</v>
      </c>
      <c r="AK40" s="50" t="str">
        <f>Master!ER39</f>
        <v>D</v>
      </c>
      <c r="AL40" s="50" t="str">
        <f>Master!ES39</f>
        <v>D</v>
      </c>
      <c r="AM40" s="50" t="str">
        <f>Master!ET39</f>
        <v>D</v>
      </c>
      <c r="AN40" s="50" t="str">
        <f>Master!EU39</f>
        <v>D</v>
      </c>
      <c r="AO40" s="50" t="str">
        <f>Master!EV39</f>
        <v>D</v>
      </c>
      <c r="AP40" s="50" t="str">
        <f>Master!FI39</f>
        <v>D</v>
      </c>
      <c r="AQ40" s="50" t="str">
        <f>Master!FJ39</f>
        <v>D</v>
      </c>
      <c r="AR40" s="50" t="str">
        <f>Master!FK39</f>
        <v>D</v>
      </c>
      <c r="AS40" s="50" t="str">
        <f>Master!FL39</f>
        <v>D</v>
      </c>
      <c r="AT40" s="50" t="str">
        <f>Master!FN39</f>
        <v>NU</v>
      </c>
      <c r="AU40" s="50" t="str">
        <f>Master!FO39</f>
        <v>NU</v>
      </c>
      <c r="AV40" s="50" t="str">
        <f>Master!FP39</f>
        <v>D</v>
      </c>
      <c r="AW40" s="50" t="str">
        <f>Master!FQ39</f>
        <v>NU</v>
      </c>
      <c r="AX40" s="50" t="str">
        <f>Master!FR39</f>
        <v>D</v>
      </c>
      <c r="AY40" s="50" t="str">
        <f>Master!FS39</f>
        <v>D</v>
      </c>
      <c r="AZ40" s="50" t="s">
        <v>235</v>
      </c>
      <c r="BA40" s="50" t="str">
        <f>Master!FU39</f>
        <v>D</v>
      </c>
      <c r="BB40" s="50" t="str">
        <f>Master!FV39</f>
        <v>D</v>
      </c>
      <c r="BC40" s="50" t="str">
        <f>Master!FW39</f>
        <v>NU</v>
      </c>
      <c r="BD40" s="50" t="str">
        <f>Master!FX39</f>
        <v>D</v>
      </c>
      <c r="BE40" s="50" t="str">
        <f>Master!FY39</f>
        <v>NU</v>
      </c>
      <c r="BF40" s="50" t="str">
        <f>Master!FZ39</f>
        <v>D</v>
      </c>
      <c r="BG40" s="50" t="str">
        <f>Master!GA39</f>
        <v>D</v>
      </c>
      <c r="BH40" s="50" t="str">
        <f>Master!GB39</f>
        <v>NU</v>
      </c>
      <c r="BI40" s="50" t="str">
        <f>Master!GC39</f>
        <v>D</v>
      </c>
      <c r="BJ40" s="50" t="str">
        <f>Master!GD39</f>
        <v>NU</v>
      </c>
      <c r="BK40" s="50" t="str">
        <f>Master!GE39</f>
        <v>D</v>
      </c>
      <c r="BL40" s="50" t="str">
        <f>Master!GF39</f>
        <v>D</v>
      </c>
      <c r="BM40" s="50" t="str">
        <f>Master!GG39</f>
        <v>C</v>
      </c>
      <c r="BN40" s="7" t="str">
        <f>Master!GO39</f>
        <v>C</v>
      </c>
      <c r="BO40" s="7" t="str">
        <f>Master!GP39</f>
        <v>C</v>
      </c>
      <c r="BP40" s="7" t="str">
        <f>Master!GQ39</f>
        <v>C</v>
      </c>
      <c r="BQ40" s="7" t="str">
        <f>Master!GR39</f>
        <v>C</v>
      </c>
      <c r="BR40" s="50" t="str">
        <f>Master!GS39</f>
        <v>NU</v>
      </c>
      <c r="BS40" s="7" t="str">
        <f>Master!GT39</f>
        <v>C</v>
      </c>
      <c r="BT40" s="50" t="str">
        <f>Master!GU39</f>
        <v>NU</v>
      </c>
      <c r="BU40" s="50" t="str">
        <f>Master!GV39</f>
        <v>NU</v>
      </c>
      <c r="BV40" s="7" t="str">
        <f>Master!GW39</f>
        <v>C</v>
      </c>
      <c r="BW40" s="50" t="str">
        <f>Master!GX39</f>
        <v>NU</v>
      </c>
      <c r="BX40" s="7" t="str">
        <f>Master!GY39</f>
        <v>C</v>
      </c>
      <c r="BY40" s="50" t="str">
        <f>Master!GZ39</f>
        <v>NU</v>
      </c>
      <c r="BZ40" s="7" t="str">
        <f>Master!HA39</f>
        <v>C</v>
      </c>
      <c r="CA40" s="7" t="str">
        <f>Master!HB39</f>
        <v>C</v>
      </c>
      <c r="CB40" s="7" t="str">
        <f>Master!HC39</f>
        <v>NU</v>
      </c>
      <c r="CC40" s="50" t="str">
        <f>Master!HD39</f>
        <v>C</v>
      </c>
      <c r="CD40" s="50" t="str">
        <f>Master!O39</f>
        <v>C</v>
      </c>
      <c r="CE40" s="7" t="str">
        <f>Master!P39</f>
        <v>C</v>
      </c>
      <c r="CF40" s="50" t="str">
        <f>Master!R39</f>
        <v>C</v>
      </c>
      <c r="CG40" s="7" t="str">
        <f>Master!BC39</f>
        <v>C</v>
      </c>
      <c r="CH40" s="7" t="str">
        <f>Master!BD39</f>
        <v>D</v>
      </c>
      <c r="CI40" s="7" t="str">
        <f>Master!BE39</f>
        <v>D</v>
      </c>
      <c r="CJ40" s="7" t="str">
        <f>Master!BF39</f>
        <v>D</v>
      </c>
      <c r="CK40" s="7" t="str">
        <f>Master!BG39</f>
        <v>D</v>
      </c>
      <c r="CL40" s="7" t="str">
        <f>Master!BH39</f>
        <v>C</v>
      </c>
      <c r="CM40" s="7" t="str">
        <f>Master!BI39</f>
        <v>C</v>
      </c>
      <c r="CN40" s="7" t="str">
        <f>Master!BJ39</f>
        <v>C</v>
      </c>
      <c r="CO40" s="50" t="str">
        <f>Master!CC39</f>
        <v>B</v>
      </c>
      <c r="CP40" s="7" t="str">
        <f>Master!CG39</f>
        <v>D</v>
      </c>
      <c r="CQ40" s="7" t="str">
        <f>Master!CH39</f>
        <v>C</v>
      </c>
      <c r="CR40" s="50" t="str">
        <f>Master!CI39</f>
        <v>C</v>
      </c>
      <c r="CS40" s="50" t="str">
        <f>Master!CJ39</f>
        <v>D</v>
      </c>
      <c r="CT40" s="50" t="str">
        <f>Master!CK39</f>
        <v>D</v>
      </c>
      <c r="CU40" s="50" t="str">
        <f>Master!CL39</f>
        <v>D</v>
      </c>
      <c r="CV40" s="50" t="str">
        <f>Master!CM39</f>
        <v>D</v>
      </c>
      <c r="CW40" s="7" t="str">
        <f>Master!CN39</f>
        <v>D</v>
      </c>
      <c r="CX40" s="50" t="str">
        <f>Master!CO39</f>
        <v>C</v>
      </c>
      <c r="CY40" s="50" t="str">
        <f>Master!CP39</f>
        <v>C</v>
      </c>
      <c r="CZ40" s="7" t="str">
        <f>Master!CQ39</f>
        <v>D</v>
      </c>
      <c r="DA40" s="50" t="str">
        <f>Master!CR39</f>
        <v>C</v>
      </c>
      <c r="DB40" s="50" t="str">
        <f>Master!CS39</f>
        <v>D</v>
      </c>
      <c r="DC40" s="50" t="str">
        <f>Master!CT39</f>
        <v>C</v>
      </c>
      <c r="DD40" s="50" t="str">
        <f>Master!CU39</f>
        <v>D</v>
      </c>
      <c r="DE40" s="50" t="str">
        <f>Master!CV39</f>
        <v>D</v>
      </c>
      <c r="DF40" s="50" t="str">
        <f>Master!CW39</f>
        <v>D</v>
      </c>
      <c r="DG40" s="50" t="str">
        <f>Master!CX39</f>
        <v>D</v>
      </c>
      <c r="DH40" s="50" t="str">
        <f>Master!CY39</f>
        <v>C</v>
      </c>
      <c r="DI40" s="50" t="str">
        <f>Master!CZ39</f>
        <v>D</v>
      </c>
      <c r="DJ40" s="50" t="str">
        <f>Master!DA39</f>
        <v>C</v>
      </c>
      <c r="DK40" s="50" t="str">
        <f>Master!DB39</f>
        <v>C</v>
      </c>
      <c r="DL40" s="50" t="str">
        <f>Master!DC39</f>
        <v>C</v>
      </c>
      <c r="DM40" s="50" t="str">
        <f>Master!DD39</f>
        <v>C</v>
      </c>
      <c r="DN40" s="50" t="str">
        <f>Master!DE39</f>
        <v>D</v>
      </c>
      <c r="DO40" s="50" t="str">
        <f>Master!DF39</f>
        <v>D</v>
      </c>
      <c r="DP40" s="50" t="str">
        <f>Master!DG39</f>
        <v>D</v>
      </c>
      <c r="DQ40" s="50" t="str">
        <f>Master!DH39</f>
        <v>D</v>
      </c>
      <c r="DR40" s="50" t="str">
        <f>Master!DI39</f>
        <v>D</v>
      </c>
      <c r="DS40" s="7" t="str">
        <f>Master!EW39</f>
        <v>D</v>
      </c>
      <c r="DT40" s="50" t="str">
        <f>Master!EX39</f>
        <v>C</v>
      </c>
      <c r="DU40" s="7" t="str">
        <f>Master!EY39</f>
        <v>NR</v>
      </c>
      <c r="DV40" s="50" t="str">
        <f>Master!EZ39</f>
        <v>D</v>
      </c>
      <c r="DW40" s="50" t="str">
        <f>Master!FA39</f>
        <v>C</v>
      </c>
      <c r="DX40" s="7" t="str">
        <f>Master!FB39</f>
        <v>NA</v>
      </c>
      <c r="DY40" s="7" t="str">
        <f>Master!FC39</f>
        <v>NA</v>
      </c>
      <c r="DZ40" s="50" t="str">
        <f>Master!FD39</f>
        <v>C</v>
      </c>
      <c r="EA40" s="50" t="str">
        <f>Master!FE39</f>
        <v>NA</v>
      </c>
      <c r="EB40" s="50" t="str">
        <f>Master!FF39</f>
        <v>NA</v>
      </c>
      <c r="EC40" s="7" t="str">
        <f>Master!FG39</f>
        <v>C</v>
      </c>
      <c r="ED40" s="50" t="str">
        <f>Master!FH39</f>
        <v>C</v>
      </c>
      <c r="EE40" s="50" t="str">
        <f>Master!DS39</f>
        <v>D</v>
      </c>
      <c r="EF40" s="50" t="str">
        <f>Master!AZ39</f>
        <v>NU</v>
      </c>
      <c r="EG40" s="7" t="str">
        <f>Master!BA39</f>
        <v>NA</v>
      </c>
      <c r="EH40" s="7" t="str">
        <f>Master!BB39</f>
        <v>NA</v>
      </c>
      <c r="EI40" s="50" t="str">
        <f>Master!BO39</f>
        <v>A</v>
      </c>
      <c r="EJ40" s="7" t="str">
        <f>Master!BP39</f>
        <v>A</v>
      </c>
      <c r="EK40" s="50" t="str">
        <f>Master!BQ39</f>
        <v>A</v>
      </c>
      <c r="EL40" s="50" t="str">
        <f>Master!BR39</f>
        <v>A</v>
      </c>
      <c r="EM40" s="50" t="str">
        <f>Master!BS39</f>
        <v>A</v>
      </c>
      <c r="EN40" s="50" t="str">
        <f>Master!BT39</f>
        <v>A</v>
      </c>
      <c r="EO40" s="50" t="str">
        <f>Master!BU39</f>
        <v>C</v>
      </c>
      <c r="EP40" s="50" t="str">
        <f>Master!BV39</f>
        <v>A</v>
      </c>
      <c r="EQ40" s="50" t="str">
        <f>Master!BW39</f>
        <v>A</v>
      </c>
      <c r="ER40" s="50" t="str">
        <f>Master!BX39</f>
        <v>A</v>
      </c>
      <c r="ES40" s="50" t="str">
        <f>Master!BZ39</f>
        <v>A</v>
      </c>
      <c r="ET40" s="50" t="str">
        <f>Master!BY39</f>
        <v>A</v>
      </c>
      <c r="EU40" s="7" t="str">
        <f>Master!G39</f>
        <v>NA</v>
      </c>
      <c r="EV40" s="50" t="str">
        <f>Master!EL39</f>
        <v>C</v>
      </c>
      <c r="EW40" s="50" t="str">
        <f>Master!EM39</f>
        <v>C</v>
      </c>
      <c r="EX40" s="50" t="str">
        <f>Master!EN39</f>
        <v>C</v>
      </c>
      <c r="EY40" s="50" t="str">
        <f>Master!EO39</f>
        <v>C</v>
      </c>
      <c r="EZ40" s="50" t="str">
        <f>Master!EP39</f>
        <v>C</v>
      </c>
      <c r="FA40" s="50" t="str">
        <f>Master!EQ39</f>
        <v>C</v>
      </c>
      <c r="FB40" s="7" t="str">
        <f>Master!S39</f>
        <v>C</v>
      </c>
      <c r="FC40" s="7" t="str">
        <f>Master!T39</f>
        <v>C</v>
      </c>
      <c r="FD40" s="7" t="str">
        <f>Master!U39</f>
        <v>C</v>
      </c>
      <c r="FE40" s="7" t="str">
        <f>Master!V39</f>
        <v>C</v>
      </c>
      <c r="FF40" s="7" t="str">
        <f>Master!FM39</f>
        <v>A</v>
      </c>
      <c r="FG40" s="7" t="str">
        <f>Master!BK39</f>
        <v>D</v>
      </c>
      <c r="FH40" s="7" t="str">
        <f>Master!C39</f>
        <v>NU</v>
      </c>
      <c r="FI40" s="50" t="str">
        <f>Master!D39</f>
        <v>NU</v>
      </c>
      <c r="FJ40" s="50" t="str">
        <f>Master!E39</f>
        <v>NU</v>
      </c>
      <c r="FK40" s="50" t="str">
        <f>Master!F39</f>
        <v>NU</v>
      </c>
      <c r="FL40" s="50" t="str">
        <f>Master!I39</f>
        <v>B</v>
      </c>
      <c r="FM40" s="50" t="str">
        <f>Master!J39</f>
        <v>B</v>
      </c>
      <c r="FN40" s="50" t="str">
        <f>Master!K39</f>
        <v>B</v>
      </c>
      <c r="FO40" s="50" t="str">
        <f>Master!L39</f>
        <v>B</v>
      </c>
      <c r="FP40" s="50" t="str">
        <f>Master!M39</f>
        <v>B</v>
      </c>
      <c r="FQ40" s="50" t="str">
        <f>Master!Q39</f>
        <v>A</v>
      </c>
      <c r="FR40" s="50" t="str">
        <f>Master!W39</f>
        <v>C</v>
      </c>
      <c r="FS40" s="50" t="str">
        <f>Master!X39</f>
        <v>NA</v>
      </c>
      <c r="FT40" s="50" t="str">
        <f>Master!Y39</f>
        <v>NU</v>
      </c>
      <c r="FU40" s="7" t="str">
        <f>Master!Z39</f>
        <v>NA</v>
      </c>
      <c r="FV40" s="50" t="str">
        <f>Master!AA39</f>
        <v>C</v>
      </c>
      <c r="FW40" s="7" t="str">
        <f>Master!AB39</f>
        <v>NA</v>
      </c>
      <c r="FX40" s="7" t="str">
        <f>Master!AC39</f>
        <v>NA</v>
      </c>
      <c r="FY40" s="50" t="str">
        <f>Master!AD39</f>
        <v>NA</v>
      </c>
      <c r="FZ40" s="7" t="str">
        <f>Master!AE39</f>
        <v>NU</v>
      </c>
      <c r="GA40" s="7" t="str">
        <f>Master!AF39</f>
        <v>NU</v>
      </c>
      <c r="GB40" s="50" t="str">
        <f>Master!DT39</f>
        <v>NA</v>
      </c>
      <c r="GC40" s="50" t="str">
        <f>Master!DU39</f>
        <v>NA</v>
      </c>
      <c r="GD40" s="7" t="str">
        <f>Master!DV39</f>
        <v>NA</v>
      </c>
      <c r="GE40" s="50" t="str">
        <f>Master!DW39</f>
        <v>B</v>
      </c>
      <c r="GF40" s="7" t="str">
        <f>Master!DX39</f>
        <v>B</v>
      </c>
      <c r="GG40" s="50" t="str">
        <f>Master!DY39</f>
        <v>NA</v>
      </c>
      <c r="GH40" s="7" t="str">
        <f>Master!DZ39</f>
        <v>NA</v>
      </c>
      <c r="GI40" s="50" t="str">
        <f>Master!EA39</f>
        <v>NA</v>
      </c>
      <c r="GJ40" s="50" t="str">
        <f>Master!EB39</f>
        <v>B</v>
      </c>
      <c r="GK40" s="50" t="str">
        <f>Master!CD39</f>
        <v>D</v>
      </c>
      <c r="GL40" s="50" t="str">
        <f>Master!GH39</f>
        <v>B</v>
      </c>
      <c r="GM40" s="7" t="str">
        <f>Master!GI39</f>
        <v>C</v>
      </c>
      <c r="GN40" s="7" t="str">
        <f>Master!GJ39</f>
        <v>NR</v>
      </c>
      <c r="GO40" s="7" t="str">
        <f>Master!GK39</f>
        <v>D</v>
      </c>
      <c r="GP40" s="50" t="str">
        <f>Master!GL39</f>
        <v>C</v>
      </c>
      <c r="GQ40" s="50" t="str">
        <f>Master!GM39</f>
        <v>B</v>
      </c>
      <c r="GR40" s="7" t="str">
        <f>Master!GN39</f>
        <v>C</v>
      </c>
      <c r="GS40" s="7" t="str">
        <f>Master!BN39</f>
        <v>NA</v>
      </c>
      <c r="GT40" s="50" t="str">
        <f>Master!BL39</f>
        <v>B</v>
      </c>
      <c r="GU40" s="50" t="str">
        <f>Master!BM39</f>
        <v>A</v>
      </c>
      <c r="GV40" s="50" t="str">
        <f>Master!DJ39</f>
        <v>B</v>
      </c>
      <c r="GW40" s="7" t="str">
        <f>Master!DK39</f>
        <v>D</v>
      </c>
      <c r="GX40" s="50" t="str">
        <f>Master!DL39</f>
        <v>C</v>
      </c>
      <c r="GY40" s="7" t="str">
        <f>Master!DM39</f>
        <v>C</v>
      </c>
      <c r="GZ40" s="50" t="str">
        <f>Master!DN39</f>
        <v>C</v>
      </c>
      <c r="HA40" s="50" t="str">
        <f>Master!DO39</f>
        <v>C</v>
      </c>
      <c r="HB40" s="50" t="str">
        <f>Master!DP39</f>
        <v>C</v>
      </c>
      <c r="HC40" s="50" t="str">
        <f>Master!DQ39</f>
        <v>C</v>
      </c>
      <c r="HD40" s="50" t="str">
        <f>Master!DR39</f>
        <v>B</v>
      </c>
      <c r="HE40" s="8">
        <f t="shared" si="62"/>
        <v>20</v>
      </c>
      <c r="HF40" s="9">
        <f t="shared" si="52"/>
        <v>9.5238095238095233E-2</v>
      </c>
      <c r="HG40" s="8">
        <f t="shared" si="63"/>
        <v>0</v>
      </c>
      <c r="HH40" s="9">
        <f t="shared" si="53"/>
        <v>0</v>
      </c>
      <c r="HI40" s="8">
        <f t="shared" si="64"/>
        <v>29</v>
      </c>
      <c r="HJ40" s="9">
        <f t="shared" si="54"/>
        <v>0.1380952380952381</v>
      </c>
      <c r="HK40" s="8">
        <f t="shared" si="65"/>
        <v>0</v>
      </c>
      <c r="HL40" s="9">
        <f t="shared" si="55"/>
        <v>0</v>
      </c>
      <c r="HM40" s="8">
        <f t="shared" si="66"/>
        <v>60</v>
      </c>
      <c r="HN40" s="9">
        <f t="shared" si="56"/>
        <v>0.2857142857142857</v>
      </c>
      <c r="HO40" s="8">
        <f t="shared" si="67"/>
        <v>0</v>
      </c>
      <c r="HP40" s="9">
        <f t="shared" si="57"/>
        <v>0</v>
      </c>
      <c r="HQ40" s="8">
        <f t="shared" si="68"/>
        <v>50</v>
      </c>
      <c r="HR40" s="9">
        <f t="shared" si="58"/>
        <v>0.23809523809523808</v>
      </c>
      <c r="HS40" s="8">
        <f t="shared" si="69"/>
        <v>2</v>
      </c>
      <c r="HT40" s="9">
        <f t="shared" si="59"/>
        <v>9.5238095238095247E-3</v>
      </c>
      <c r="HU40" s="8">
        <f t="shared" si="70"/>
        <v>27</v>
      </c>
      <c r="HV40" s="9">
        <f t="shared" si="60"/>
        <v>0.12857142857142856</v>
      </c>
      <c r="HW40" s="8">
        <f t="shared" si="71"/>
        <v>22</v>
      </c>
      <c r="HX40" s="9">
        <f t="shared" si="61"/>
        <v>0.10476190476190476</v>
      </c>
      <c r="HY40" s="8">
        <f t="shared" si="20"/>
        <v>210</v>
      </c>
    </row>
    <row r="41" spans="1:233" ht="50.1" customHeight="1">
      <c r="A41" s="5" t="s">
        <v>53</v>
      </c>
      <c r="B41" s="6" t="s">
        <v>54</v>
      </c>
      <c r="C41" s="48" t="str">
        <f>Master!H40</f>
        <v>D+</v>
      </c>
      <c r="D41" s="50" t="str">
        <f>Master!N40</f>
        <v>B</v>
      </c>
      <c r="E41" s="50" t="str">
        <f>Master!AG40</f>
        <v>C+</v>
      </c>
      <c r="F41" s="50" t="str">
        <f>Master!AH40</f>
        <v>B</v>
      </c>
      <c r="G41" s="50" t="str">
        <f>Master!AI40</f>
        <v>C</v>
      </c>
      <c r="H41" s="50" t="str">
        <f>Master!AJ40</f>
        <v>B</v>
      </c>
      <c r="I41" s="50" t="str">
        <f>Master!AK40</f>
        <v>B</v>
      </c>
      <c r="J41" s="50" t="str">
        <f>Master!AL40</f>
        <v>C</v>
      </c>
      <c r="K41" s="50" t="str">
        <f>Master!AM40</f>
        <v>C+</v>
      </c>
      <c r="L41" s="50" t="str">
        <f>Master!AN40</f>
        <v>C</v>
      </c>
      <c r="M41" s="50" t="str">
        <f>Master!AO40</f>
        <v>C</v>
      </c>
      <c r="N41" s="50" t="str">
        <f>Master!AP40</f>
        <v>C</v>
      </c>
      <c r="O41" s="50" t="str">
        <f>Master!AQ40</f>
        <v>B</v>
      </c>
      <c r="P41" s="50" t="str">
        <f>Master!AR40</f>
        <v>C</v>
      </c>
      <c r="Q41" s="50" t="str">
        <f>Master!AS40</f>
        <v>B</v>
      </c>
      <c r="R41" s="50" t="str">
        <f>Master!AT40</f>
        <v>B+</v>
      </c>
      <c r="S41" s="50" t="str">
        <f>Master!AU40</f>
        <v>B</v>
      </c>
      <c r="T41" s="50" t="str">
        <f>Master!AV40</f>
        <v>B</v>
      </c>
      <c r="U41" s="50" t="str">
        <f>Master!AW40</f>
        <v>B</v>
      </c>
      <c r="V41" s="50" t="str">
        <f>Master!AX40</f>
        <v>C</v>
      </c>
      <c r="W41" s="50" t="str">
        <f>Master!AY40</f>
        <v>B</v>
      </c>
      <c r="X41" s="7" t="str">
        <f>Master!CA40</f>
        <v>D</v>
      </c>
      <c r="Y41" s="7" t="str">
        <f>Master!CB40</f>
        <v>D+</v>
      </c>
      <c r="Z41" s="50" t="str">
        <f>Master!CE40</f>
        <v>NU</v>
      </c>
      <c r="AA41" s="7" t="str">
        <f>Master!CF40</f>
        <v>NR</v>
      </c>
      <c r="AB41" s="7" t="str">
        <f>Master!EC40</f>
        <v>D</v>
      </c>
      <c r="AC41" s="7" t="str">
        <f>Master!ED40</f>
        <v>NA</v>
      </c>
      <c r="AD41" s="7" t="str">
        <f>Master!EE40</f>
        <v>NA</v>
      </c>
      <c r="AE41" s="7" t="str">
        <f>Master!EF40</f>
        <v>NA</v>
      </c>
      <c r="AF41" s="7" t="str">
        <f>Master!EG40</f>
        <v>NA</v>
      </c>
      <c r="AG41" s="7" t="str">
        <f>Master!EH40</f>
        <v>NA</v>
      </c>
      <c r="AH41" s="7" t="str">
        <f>Master!EI40</f>
        <v>NA</v>
      </c>
      <c r="AI41" s="7" t="str">
        <f>Master!EJ40</f>
        <v>NA</v>
      </c>
      <c r="AJ41" s="7" t="str">
        <f>Master!EK40</f>
        <v>C+</v>
      </c>
      <c r="AK41" s="50" t="str">
        <f>Master!ER40</f>
        <v>C</v>
      </c>
      <c r="AL41" s="50" t="str">
        <f>Master!ES40</f>
        <v>D</v>
      </c>
      <c r="AM41" s="50" t="str">
        <f>Master!ET40</f>
        <v>C</v>
      </c>
      <c r="AN41" s="50" t="str">
        <f>Master!EU40</f>
        <v>NA</v>
      </c>
      <c r="AO41" s="50" t="str">
        <f>Master!EV40</f>
        <v>D+</v>
      </c>
      <c r="AP41" s="50" t="str">
        <f>Master!FI40</f>
        <v>D+</v>
      </c>
      <c r="AQ41" s="50" t="str">
        <f>Master!FJ40</f>
        <v>C+</v>
      </c>
      <c r="AR41" s="50" t="str">
        <f>Master!FK40</f>
        <v>D</v>
      </c>
      <c r="AS41" s="50" t="str">
        <f>Master!FL40</f>
        <v>D+</v>
      </c>
      <c r="AT41" s="50" t="str">
        <f>Master!FN40</f>
        <v>D</v>
      </c>
      <c r="AU41" s="50" t="str">
        <f>Master!FO40</f>
        <v>NR</v>
      </c>
      <c r="AV41" s="50" t="str">
        <f>Master!FP40</f>
        <v>D</v>
      </c>
      <c r="AW41" s="50" t="str">
        <f>Master!FQ40</f>
        <v>NR</v>
      </c>
      <c r="AX41" s="50" t="str">
        <f>Master!FR40</f>
        <v>D</v>
      </c>
      <c r="AY41" s="50" t="str">
        <f>Master!FS40</f>
        <v>D</v>
      </c>
      <c r="AZ41" s="50" t="s">
        <v>235</v>
      </c>
      <c r="BA41" s="50" t="str">
        <f>Master!FU40</f>
        <v>D</v>
      </c>
      <c r="BB41" s="50" t="str">
        <f>Master!FV40</f>
        <v>D</v>
      </c>
      <c r="BC41" s="50" t="str">
        <f>Master!FW40</f>
        <v>NR</v>
      </c>
      <c r="BD41" s="50" t="str">
        <f>Master!FX40</f>
        <v>D+</v>
      </c>
      <c r="BE41" s="50" t="str">
        <f>Master!FY40</f>
        <v>D+</v>
      </c>
      <c r="BF41" s="50" t="str">
        <f>Master!FZ40</f>
        <v>D</v>
      </c>
      <c r="BG41" s="50" t="str">
        <f>Master!GA40</f>
        <v>D</v>
      </c>
      <c r="BH41" s="50" t="str">
        <f>Master!GB40</f>
        <v>D+</v>
      </c>
      <c r="BI41" s="50" t="str">
        <f>Master!GC40</f>
        <v>D</v>
      </c>
      <c r="BJ41" s="50" t="str">
        <f>Master!GD40</f>
        <v>D+</v>
      </c>
      <c r="BK41" s="50" t="str">
        <f>Master!GE40</f>
        <v>D</v>
      </c>
      <c r="BL41" s="50" t="str">
        <f>Master!GF40</f>
        <v>D</v>
      </c>
      <c r="BM41" s="50" t="str">
        <f>Master!GG40</f>
        <v>B</v>
      </c>
      <c r="BN41" s="7" t="str">
        <f>Master!GO40</f>
        <v>D</v>
      </c>
      <c r="BO41" s="7" t="str">
        <f>Master!GP40</f>
        <v>D+</v>
      </c>
      <c r="BP41" s="7" t="str">
        <f>Master!GQ40</f>
        <v>D+</v>
      </c>
      <c r="BQ41" s="7" t="str">
        <f>Master!GR40</f>
        <v>D</v>
      </c>
      <c r="BR41" s="50" t="str">
        <f>Master!GS40</f>
        <v>C</v>
      </c>
      <c r="BS41" s="7" t="str">
        <f>Master!GT40</f>
        <v>D+</v>
      </c>
      <c r="BT41" s="50" t="str">
        <f>Master!GU40</f>
        <v>D</v>
      </c>
      <c r="BU41" s="50" t="str">
        <f>Master!GV40</f>
        <v>D</v>
      </c>
      <c r="BV41" s="7" t="str">
        <f>Master!GW40</f>
        <v>D+</v>
      </c>
      <c r="BW41" s="50" t="str">
        <f>Master!GX40</f>
        <v>D+</v>
      </c>
      <c r="BX41" s="7" t="str">
        <f>Master!GY40</f>
        <v>D+</v>
      </c>
      <c r="BY41" s="50" t="str">
        <f>Master!GZ40</f>
        <v>C</v>
      </c>
      <c r="BZ41" s="7" t="str">
        <f>Master!HA40</f>
        <v>D+</v>
      </c>
      <c r="CA41" s="7" t="str">
        <f>Master!HB40</f>
        <v>D</v>
      </c>
      <c r="CB41" s="7" t="str">
        <f>Master!HC40</f>
        <v>D</v>
      </c>
      <c r="CC41" s="50" t="str">
        <f>Master!HD40</f>
        <v>D</v>
      </c>
      <c r="CD41" s="50" t="str">
        <f>Master!O40</f>
        <v>D+</v>
      </c>
      <c r="CE41" s="110" t="str">
        <f>Master!P40</f>
        <v>D</v>
      </c>
      <c r="CF41" s="50" t="str">
        <f>Master!R40</f>
        <v>D</v>
      </c>
      <c r="CG41" s="7" t="str">
        <f>Master!BC40</f>
        <v>D+</v>
      </c>
      <c r="CH41" s="7" t="str">
        <f>Master!BD40</f>
        <v>D+</v>
      </c>
      <c r="CI41" s="7" t="str">
        <f>Master!BE40</f>
        <v>D</v>
      </c>
      <c r="CJ41" s="7" t="str">
        <f>Master!BF40</f>
        <v>D+</v>
      </c>
      <c r="CK41" s="7" t="str">
        <f>Master!BG40</f>
        <v>D</v>
      </c>
      <c r="CL41" s="7" t="str">
        <f>Master!BH40</f>
        <v>D+</v>
      </c>
      <c r="CM41" s="7" t="str">
        <f>Master!BI40</f>
        <v>D+</v>
      </c>
      <c r="CN41" s="7" t="str">
        <f>Master!BJ40</f>
        <v>D+</v>
      </c>
      <c r="CO41" s="50" t="str">
        <f>Master!CC40</f>
        <v>C</v>
      </c>
      <c r="CP41" s="7" t="str">
        <f>Master!CG40</f>
        <v>D</v>
      </c>
      <c r="CQ41" s="7" t="str">
        <f>Master!CH40</f>
        <v>D</v>
      </c>
      <c r="CR41" s="50" t="str">
        <f>Master!CI40</f>
        <v>D+</v>
      </c>
      <c r="CS41" s="50" t="str">
        <f>Master!CJ40</f>
        <v>D+</v>
      </c>
      <c r="CT41" s="50" t="str">
        <f>Master!CK40</f>
        <v>D+</v>
      </c>
      <c r="CU41" s="50" t="str">
        <f>Master!CL40</f>
        <v>C</v>
      </c>
      <c r="CV41" s="50" t="str">
        <f>Master!CM40</f>
        <v>D+</v>
      </c>
      <c r="CW41" s="7" t="str">
        <f>Master!CN40</f>
        <v>NR</v>
      </c>
      <c r="CX41" s="50" t="str">
        <f>Master!CO40</f>
        <v>D+</v>
      </c>
      <c r="CY41" s="50" t="str">
        <f>Master!CP40</f>
        <v>D+</v>
      </c>
      <c r="CZ41" s="7" t="str">
        <f>Master!CQ40</f>
        <v>D</v>
      </c>
      <c r="DA41" s="50" t="str">
        <f>Master!CR40</f>
        <v>D+</v>
      </c>
      <c r="DB41" s="50" t="str">
        <f>Master!CS40</f>
        <v>D</v>
      </c>
      <c r="DC41" s="50" t="str">
        <f>Master!CT40</f>
        <v>C+</v>
      </c>
      <c r="DD41" s="50" t="str">
        <f>Master!CU40</f>
        <v>C</v>
      </c>
      <c r="DE41" s="50" t="str">
        <f>Master!CV40</f>
        <v>C</v>
      </c>
      <c r="DF41" s="50" t="str">
        <f>Master!CW40</f>
        <v>D+</v>
      </c>
      <c r="DG41" s="50" t="str">
        <f>Master!CX40</f>
        <v>D</v>
      </c>
      <c r="DH41" s="50" t="str">
        <f>Master!CY40</f>
        <v>D</v>
      </c>
      <c r="DI41" s="50" t="str">
        <f>Master!CZ40</f>
        <v>D+</v>
      </c>
      <c r="DJ41" s="50" t="str">
        <f>Master!DA40</f>
        <v>B</v>
      </c>
      <c r="DK41" s="50" t="str">
        <f>Master!DB40</f>
        <v>NR</v>
      </c>
      <c r="DL41" s="50" t="str">
        <f>Master!DC40</f>
        <v>C+</v>
      </c>
      <c r="DM41" s="50" t="str">
        <f>Master!DD40</f>
        <v>C</v>
      </c>
      <c r="DN41" s="50" t="str">
        <f>Master!DE40</f>
        <v>D</v>
      </c>
      <c r="DO41" s="50" t="str">
        <f>Master!DF40</f>
        <v>D+</v>
      </c>
      <c r="DP41" s="50" t="str">
        <f>Master!DG40</f>
        <v>D+</v>
      </c>
      <c r="DQ41" s="50" t="str">
        <f>Master!DH40</f>
        <v>D+</v>
      </c>
      <c r="DR41" s="50" t="str">
        <f>Master!DI40</f>
        <v>D+</v>
      </c>
      <c r="DS41" s="7" t="str">
        <f>Master!EW40</f>
        <v>B</v>
      </c>
      <c r="DT41" s="50" t="str">
        <f>Master!EX40</f>
        <v>D+</v>
      </c>
      <c r="DU41" s="7" t="str">
        <f>Master!EY40</f>
        <v>C</v>
      </c>
      <c r="DV41" s="50" t="str">
        <f>Master!EZ40</f>
        <v>B</v>
      </c>
      <c r="DW41" s="50" t="str">
        <f>Master!FA40</f>
        <v>D+</v>
      </c>
      <c r="DX41" s="7" t="str">
        <f>Master!FB40</f>
        <v>A</v>
      </c>
      <c r="DY41" s="7" t="str">
        <f>Master!FC40</f>
        <v>D</v>
      </c>
      <c r="DZ41" s="50" t="str">
        <f>Master!FD40</f>
        <v>A</v>
      </c>
      <c r="EA41" s="50" t="str">
        <f>Master!FE40</f>
        <v>C</v>
      </c>
      <c r="EB41" s="50" t="str">
        <f>Master!FF40</f>
        <v>C</v>
      </c>
      <c r="EC41" s="7" t="str">
        <f>Master!FG40</f>
        <v>C+</v>
      </c>
      <c r="ED41" s="50" t="str">
        <f>Master!FH40</f>
        <v>D+</v>
      </c>
      <c r="EE41" s="50" t="str">
        <f>Master!DS40</f>
        <v>D+</v>
      </c>
      <c r="EF41" s="50" t="str">
        <f>Master!AZ40</f>
        <v>NU</v>
      </c>
      <c r="EG41" s="7" t="str">
        <f>Master!BA40</f>
        <v>NA</v>
      </c>
      <c r="EH41" s="7" t="str">
        <f>Master!BB40</f>
        <v>NA</v>
      </c>
      <c r="EI41" s="50" t="str">
        <f>Master!BO40</f>
        <v>B</v>
      </c>
      <c r="EJ41" s="7" t="str">
        <f>Master!BP40</f>
        <v>B</v>
      </c>
      <c r="EK41" s="50" t="str">
        <f>Master!BQ40</f>
        <v>B</v>
      </c>
      <c r="EL41" s="50" t="str">
        <f>Master!BR40</f>
        <v>B</v>
      </c>
      <c r="EM41" s="50" t="str">
        <f>Master!BS40</f>
        <v>B</v>
      </c>
      <c r="EN41" s="50" t="str">
        <f>Master!BT40</f>
        <v>B</v>
      </c>
      <c r="EO41" s="50" t="str">
        <f>Master!BU40</f>
        <v>B</v>
      </c>
      <c r="EP41" s="50" t="str">
        <f>Master!BV40</f>
        <v>B</v>
      </c>
      <c r="EQ41" s="50" t="str">
        <f>Master!BW40</f>
        <v>B</v>
      </c>
      <c r="ER41" s="50" t="str">
        <f>Master!BX40</f>
        <v>B</v>
      </c>
      <c r="ES41" s="50" t="str">
        <f>Master!BZ40</f>
        <v>B</v>
      </c>
      <c r="ET41" s="50" t="str">
        <f>Master!BY40</f>
        <v>B</v>
      </c>
      <c r="EU41" s="7" t="str">
        <f>Master!G40</f>
        <v>B</v>
      </c>
      <c r="EV41" s="50" t="str">
        <f>Master!EL40</f>
        <v>D+</v>
      </c>
      <c r="EW41" s="50" t="str">
        <f>Master!EM40</f>
        <v>D+</v>
      </c>
      <c r="EX41" s="50" t="str">
        <f>Master!EN40</f>
        <v>C</v>
      </c>
      <c r="EY41" s="50" t="str">
        <f>Master!EO40</f>
        <v>D+</v>
      </c>
      <c r="EZ41" s="50" t="str">
        <f>Master!EP40</f>
        <v>D+</v>
      </c>
      <c r="FA41" s="50" t="str">
        <f>Master!EQ40</f>
        <v>C+</v>
      </c>
      <c r="FB41" s="7" t="str">
        <f>Master!S40</f>
        <v>D+</v>
      </c>
      <c r="FC41" s="7" t="str">
        <f>Master!T40</f>
        <v>C</v>
      </c>
      <c r="FD41" s="7" t="str">
        <f>Master!U40</f>
        <v>D+</v>
      </c>
      <c r="FE41" s="7" t="str">
        <f>Master!V40</f>
        <v>D+</v>
      </c>
      <c r="FF41" s="7" t="str">
        <f>Master!FM40</f>
        <v>B</v>
      </c>
      <c r="FG41" s="7" t="str">
        <f>Master!BK40</f>
        <v>B</v>
      </c>
      <c r="FH41" s="7" t="str">
        <f>Master!C40</f>
        <v>NU</v>
      </c>
      <c r="FI41" s="50" t="str">
        <f>Master!D40</f>
        <v>NU</v>
      </c>
      <c r="FJ41" s="50" t="str">
        <f>Master!E40</f>
        <v>NU</v>
      </c>
      <c r="FK41" s="50" t="str">
        <f>Master!F40</f>
        <v>NU</v>
      </c>
      <c r="FL41" s="50" t="str">
        <f>Master!I40</f>
        <v>B</v>
      </c>
      <c r="FM41" s="50" t="str">
        <f>Master!J40</f>
        <v>B</v>
      </c>
      <c r="FN41" s="50" t="str">
        <f>Master!K40</f>
        <v>B</v>
      </c>
      <c r="FO41" s="50" t="str">
        <f>Master!L40</f>
        <v>A</v>
      </c>
      <c r="FP41" s="50" t="str">
        <f>Master!M40</f>
        <v>C</v>
      </c>
      <c r="FQ41" s="50" t="str">
        <f>Master!Q40</f>
        <v>B+</v>
      </c>
      <c r="FR41" s="50" t="str">
        <f>Master!W40</f>
        <v>B</v>
      </c>
      <c r="FS41" s="50" t="str">
        <f>Master!X40</f>
        <v>NA</v>
      </c>
      <c r="FT41" s="50" t="str">
        <f>Master!Y40</f>
        <v>NU</v>
      </c>
      <c r="FU41" s="7" t="str">
        <f>Master!Z40</f>
        <v>NA</v>
      </c>
      <c r="FV41" s="50" t="str">
        <f>Master!AA40</f>
        <v>NA</v>
      </c>
      <c r="FW41" s="7" t="str">
        <f>Master!AB40</f>
        <v>NA</v>
      </c>
      <c r="FX41" s="7" t="str">
        <f>Master!AC40</f>
        <v>NA</v>
      </c>
      <c r="FY41" s="50" t="str">
        <f>Master!AD40</f>
        <v>NA</v>
      </c>
      <c r="FZ41" s="7" t="str">
        <f>Master!AE40</f>
        <v>NU</v>
      </c>
      <c r="GA41" s="7" t="str">
        <f>Master!AF40</f>
        <v>NU</v>
      </c>
      <c r="GB41" s="50" t="str">
        <f>Master!DT40</f>
        <v>NA</v>
      </c>
      <c r="GC41" s="50" t="str">
        <f>Master!DU40</f>
        <v>NA</v>
      </c>
      <c r="GD41" s="7" t="str">
        <f>Master!DV40</f>
        <v>NA</v>
      </c>
      <c r="GE41" s="50" t="str">
        <f>Master!DW40</f>
        <v>B</v>
      </c>
      <c r="GF41" s="7" t="str">
        <f>Master!DX40</f>
        <v>D+</v>
      </c>
      <c r="GG41" s="50" t="str">
        <f>Master!DY40</f>
        <v>NA</v>
      </c>
      <c r="GH41" s="7" t="str">
        <f>Master!DZ40</f>
        <v>NA</v>
      </c>
      <c r="GI41" s="50" t="str">
        <f>Master!EA40</f>
        <v>NA</v>
      </c>
      <c r="GJ41" s="50" t="str">
        <f>Master!EB40</f>
        <v>B</v>
      </c>
      <c r="GK41" s="50" t="str">
        <f>Master!CD40</f>
        <v>C+</v>
      </c>
      <c r="GL41" s="50" t="str">
        <f>Master!GH40</f>
        <v>D+</v>
      </c>
      <c r="GM41" s="7" t="str">
        <f>Master!GI40</f>
        <v>D+</v>
      </c>
      <c r="GN41" s="7" t="str">
        <f>Master!GJ40</f>
        <v>NR</v>
      </c>
      <c r="GO41" s="7" t="str">
        <f>Master!GK40</f>
        <v>D+</v>
      </c>
      <c r="GP41" s="50" t="str">
        <f>Master!GL40</f>
        <v>D+</v>
      </c>
      <c r="GQ41" s="50" t="str">
        <f>Master!GM40</f>
        <v>D+</v>
      </c>
      <c r="GR41" s="7" t="str">
        <f>Master!GN40</f>
        <v>D+</v>
      </c>
      <c r="GS41" s="7" t="str">
        <f>Master!BN40</f>
        <v>NA</v>
      </c>
      <c r="GT41" s="50" t="str">
        <f>Master!BL40</f>
        <v>C</v>
      </c>
      <c r="GU41" s="50" t="str">
        <f>Master!BM40</f>
        <v>C</v>
      </c>
      <c r="GV41" s="50" t="str">
        <f>Master!DJ40</f>
        <v>D+</v>
      </c>
      <c r="GW41" s="7" t="str">
        <f>Master!DK40</f>
        <v>D</v>
      </c>
      <c r="GX41" s="50" t="str">
        <f>Master!DL40</f>
        <v>D+</v>
      </c>
      <c r="GY41" s="7" t="str">
        <f>Master!DM40</f>
        <v>C</v>
      </c>
      <c r="GZ41" s="50" t="str">
        <f>Master!DN40</f>
        <v>C</v>
      </c>
      <c r="HA41" s="50" t="str">
        <f>Master!DO40</f>
        <v>C+</v>
      </c>
      <c r="HB41" s="50" t="str">
        <f>Master!DP40</f>
        <v>D+</v>
      </c>
      <c r="HC41" s="50" t="str">
        <f>Master!DQ40</f>
        <v>D+</v>
      </c>
      <c r="HD41" s="50" t="str">
        <f>Master!DR40</f>
        <v>D+</v>
      </c>
      <c r="HE41" s="8">
        <f t="shared" si="62"/>
        <v>3</v>
      </c>
      <c r="HF41" s="9">
        <f t="shared" si="52"/>
        <v>1.4285714285714285E-2</v>
      </c>
      <c r="HG41" s="8">
        <f t="shared" si="63"/>
        <v>2</v>
      </c>
      <c r="HH41" s="9">
        <f t="shared" si="53"/>
        <v>9.5238095238095247E-3</v>
      </c>
      <c r="HI41" s="8">
        <f t="shared" si="64"/>
        <v>35</v>
      </c>
      <c r="HJ41" s="9">
        <f t="shared" si="54"/>
        <v>0.16666666666666666</v>
      </c>
      <c r="HK41" s="8">
        <f t="shared" si="65"/>
        <v>10</v>
      </c>
      <c r="HL41" s="9">
        <f t="shared" si="55"/>
        <v>4.7619047619047616E-2</v>
      </c>
      <c r="HM41" s="8">
        <f t="shared" si="66"/>
        <v>26</v>
      </c>
      <c r="HN41" s="9">
        <f t="shared" si="56"/>
        <v>0.12380952380952381</v>
      </c>
      <c r="HO41" s="8">
        <f t="shared" si="67"/>
        <v>59</v>
      </c>
      <c r="HP41" s="9">
        <f t="shared" si="57"/>
        <v>0.28095238095238095</v>
      </c>
      <c r="HQ41" s="8">
        <f t="shared" si="68"/>
        <v>36</v>
      </c>
      <c r="HR41" s="9">
        <f t="shared" si="58"/>
        <v>0.17142857142857143</v>
      </c>
      <c r="HS41" s="8">
        <f t="shared" si="69"/>
        <v>7</v>
      </c>
      <c r="HT41" s="9">
        <f t="shared" si="59"/>
        <v>3.3333333333333333E-2</v>
      </c>
      <c r="HU41" s="8">
        <f t="shared" si="70"/>
        <v>23</v>
      </c>
      <c r="HV41" s="9">
        <f t="shared" si="60"/>
        <v>0.10952380952380952</v>
      </c>
      <c r="HW41" s="8">
        <f t="shared" si="71"/>
        <v>9</v>
      </c>
      <c r="HX41" s="9">
        <f t="shared" si="61"/>
        <v>4.2857142857142858E-2</v>
      </c>
      <c r="HY41" s="8">
        <f t="shared" si="20"/>
        <v>210</v>
      </c>
    </row>
    <row r="42" spans="1:233" ht="50.1" customHeight="1">
      <c r="A42" s="5"/>
      <c r="B42" s="6" t="s">
        <v>55</v>
      </c>
      <c r="C42" s="48" t="str">
        <f>Master!H41</f>
        <v>C</v>
      </c>
      <c r="D42" s="50" t="str">
        <f>Master!N41</f>
        <v>C</v>
      </c>
      <c r="E42" s="50" t="str">
        <f>Master!AG41</f>
        <v>C</v>
      </c>
      <c r="F42" s="50" t="str">
        <f>Master!AH41</f>
        <v>B</v>
      </c>
      <c r="G42" s="50" t="str">
        <f>Master!AI41</f>
        <v>C</v>
      </c>
      <c r="H42" s="50" t="str">
        <f>Master!AJ41</f>
        <v>B</v>
      </c>
      <c r="I42" s="50" t="str">
        <f>Master!AK41</f>
        <v>B</v>
      </c>
      <c r="J42" s="50" t="str">
        <f>Master!AL41</f>
        <v>C</v>
      </c>
      <c r="K42" s="50" t="str">
        <f>Master!AM41</f>
        <v>C</v>
      </c>
      <c r="L42" s="50" t="str">
        <f>Master!AN41</f>
        <v>C</v>
      </c>
      <c r="M42" s="50" t="str">
        <f>Master!AO41</f>
        <v>C</v>
      </c>
      <c r="N42" s="50" t="str">
        <f>Master!AP41</f>
        <v>C</v>
      </c>
      <c r="O42" s="50" t="str">
        <f>Master!AQ41</f>
        <v>B</v>
      </c>
      <c r="P42" s="50" t="str">
        <f>Master!AR41</f>
        <v>C</v>
      </c>
      <c r="Q42" s="50" t="str">
        <f>Master!AS41</f>
        <v>B</v>
      </c>
      <c r="R42" s="50" t="str">
        <f>Master!AT41</f>
        <v>A</v>
      </c>
      <c r="S42" s="50" t="str">
        <f>Master!AU41</f>
        <v>B</v>
      </c>
      <c r="T42" s="50" t="str">
        <f>Master!AV41</f>
        <v>B</v>
      </c>
      <c r="U42" s="50" t="str">
        <f>Master!AW41</f>
        <v>B</v>
      </c>
      <c r="V42" s="50" t="str">
        <f>Master!AX41</f>
        <v>C</v>
      </c>
      <c r="W42" s="50" t="str">
        <f>Master!AY41</f>
        <v>B</v>
      </c>
      <c r="X42" s="7" t="str">
        <f>Master!CA41</f>
        <v>D</v>
      </c>
      <c r="Y42" s="7" t="str">
        <f>Master!CB41</f>
        <v>D</v>
      </c>
      <c r="Z42" s="50" t="str">
        <f>Master!CE41</f>
        <v>NU</v>
      </c>
      <c r="AA42" s="7" t="str">
        <f>Master!CF41</f>
        <v>D</v>
      </c>
      <c r="AB42" s="7" t="str">
        <f>Master!EC41</f>
        <v>D</v>
      </c>
      <c r="AC42" s="7" t="str">
        <f>Master!ED41</f>
        <v>NA</v>
      </c>
      <c r="AD42" s="7" t="str">
        <f>Master!EE41</f>
        <v>NA</v>
      </c>
      <c r="AE42" s="7" t="str">
        <f>Master!EF41</f>
        <v>NA</v>
      </c>
      <c r="AF42" s="7" t="str">
        <f>Master!EG41</f>
        <v>NA</v>
      </c>
      <c r="AG42" s="7" t="str">
        <f>Master!EH41</f>
        <v>NA</v>
      </c>
      <c r="AH42" s="7" t="str">
        <f>Master!EI41</f>
        <v>NA</v>
      </c>
      <c r="AI42" s="7" t="str">
        <f>Master!EJ41</f>
        <v>NA</v>
      </c>
      <c r="AJ42" s="7" t="str">
        <f>Master!EK41</f>
        <v>C</v>
      </c>
      <c r="AK42" s="50" t="str">
        <f>Master!ER41</f>
        <v>C</v>
      </c>
      <c r="AL42" s="50" t="str">
        <f>Master!ES41</f>
        <v>D</v>
      </c>
      <c r="AM42" s="50" t="str">
        <f>Master!ET41</f>
        <v>C</v>
      </c>
      <c r="AN42" s="50" t="str">
        <f>Master!EU41</f>
        <v>NA</v>
      </c>
      <c r="AO42" s="50" t="str">
        <f>Master!EV41</f>
        <v>C</v>
      </c>
      <c r="AP42" s="50" t="str">
        <f>Master!FI41</f>
        <v>C</v>
      </c>
      <c r="AQ42" s="50" t="str">
        <f>Master!FJ41</f>
        <v>C</v>
      </c>
      <c r="AR42" s="50" t="str">
        <f>Master!FK41</f>
        <v>D</v>
      </c>
      <c r="AS42" s="50" t="str">
        <f>Master!FL41</f>
        <v>C</v>
      </c>
      <c r="AT42" s="50" t="str">
        <f>Master!FN41</f>
        <v>NU</v>
      </c>
      <c r="AU42" s="50" t="str">
        <f>Master!FO41</f>
        <v>NR</v>
      </c>
      <c r="AV42" s="50" t="str">
        <f>Master!FP41</f>
        <v>D</v>
      </c>
      <c r="AW42" s="50" t="str">
        <f>Master!FQ41</f>
        <v>NR</v>
      </c>
      <c r="AX42" s="50" t="str">
        <f>Master!FR41</f>
        <v>D</v>
      </c>
      <c r="AY42" s="50" t="str">
        <f>Master!FS41</f>
        <v>D</v>
      </c>
      <c r="AZ42" s="50" t="s">
        <v>235</v>
      </c>
      <c r="BA42" s="50" t="str">
        <f>Master!FU41</f>
        <v>D</v>
      </c>
      <c r="BB42" s="50" t="str">
        <f>Master!FV41</f>
        <v>D</v>
      </c>
      <c r="BC42" s="50" t="str">
        <f>Master!FW41</f>
        <v>NR</v>
      </c>
      <c r="BD42" s="50" t="str">
        <f>Master!FX41</f>
        <v>D</v>
      </c>
      <c r="BE42" s="50" t="str">
        <f>Master!FY41</f>
        <v>NU</v>
      </c>
      <c r="BF42" s="50" t="str">
        <f>Master!FZ41</f>
        <v>D</v>
      </c>
      <c r="BG42" s="50" t="str">
        <f>Master!GA41</f>
        <v>D</v>
      </c>
      <c r="BH42" s="50" t="str">
        <f>Master!GB41</f>
        <v>NU</v>
      </c>
      <c r="BI42" s="50" t="str">
        <f>Master!GC41</f>
        <v>D</v>
      </c>
      <c r="BJ42" s="50" t="str">
        <f>Master!GD41</f>
        <v>NU</v>
      </c>
      <c r="BK42" s="50" t="str">
        <f>Master!GE41</f>
        <v>D</v>
      </c>
      <c r="BL42" s="50" t="str">
        <f>Master!GF41</f>
        <v>D</v>
      </c>
      <c r="BM42" s="50" t="str">
        <f>Master!GG41</f>
        <v>C</v>
      </c>
      <c r="BN42" s="7" t="str">
        <f>Master!GO41</f>
        <v>D</v>
      </c>
      <c r="BO42" s="7" t="str">
        <f>Master!GP41</f>
        <v>C</v>
      </c>
      <c r="BP42" s="7" t="str">
        <f>Master!GQ41</f>
        <v>C</v>
      </c>
      <c r="BQ42" s="7" t="str">
        <f>Master!GR41</f>
        <v>D</v>
      </c>
      <c r="BR42" s="50" t="str">
        <f>Master!GS41</f>
        <v>NU</v>
      </c>
      <c r="BS42" s="7" t="str">
        <f>Master!GT41</f>
        <v>C</v>
      </c>
      <c r="BT42" s="50" t="str">
        <f>Master!GU41</f>
        <v>NU</v>
      </c>
      <c r="BU42" s="50" t="str">
        <f>Master!GV41</f>
        <v>NU</v>
      </c>
      <c r="BV42" s="7" t="str">
        <f>Master!GW41</f>
        <v>C</v>
      </c>
      <c r="BW42" s="50" t="str">
        <f>Master!GX41</f>
        <v>NU</v>
      </c>
      <c r="BX42" s="7" t="str">
        <f>Master!GY41</f>
        <v>C</v>
      </c>
      <c r="BY42" s="50" t="str">
        <f>Master!GZ41</f>
        <v>NU</v>
      </c>
      <c r="BZ42" s="7" t="str">
        <f>Master!HA41</f>
        <v>C</v>
      </c>
      <c r="CA42" s="7" t="str">
        <f>Master!HB41</f>
        <v>D</v>
      </c>
      <c r="CB42" s="7" t="str">
        <f>Master!HC41</f>
        <v>NU</v>
      </c>
      <c r="CC42" s="50" t="str">
        <f>Master!HD41</f>
        <v>D</v>
      </c>
      <c r="CD42" s="50" t="str">
        <f>Master!O41</f>
        <v>D</v>
      </c>
      <c r="CE42" s="7" t="str">
        <f>Master!P41</f>
        <v>D</v>
      </c>
      <c r="CF42" s="50" t="str">
        <f>Master!R41</f>
        <v>D</v>
      </c>
      <c r="CG42" s="7" t="str">
        <f>Master!BC41</f>
        <v>C</v>
      </c>
      <c r="CH42" s="7" t="str">
        <f>Master!BD41</f>
        <v>C</v>
      </c>
      <c r="CI42" s="7" t="str">
        <f>Master!BE41</f>
        <v>D</v>
      </c>
      <c r="CJ42" s="7" t="str">
        <f>Master!BF41</f>
        <v>D</v>
      </c>
      <c r="CK42" s="7" t="str">
        <f>Master!BG41</f>
        <v>D</v>
      </c>
      <c r="CL42" s="7" t="str">
        <f>Master!BH41</f>
        <v>D</v>
      </c>
      <c r="CM42" s="7" t="str">
        <f>Master!BI41</f>
        <v>D</v>
      </c>
      <c r="CN42" s="7" t="str">
        <f>Master!BJ41</f>
        <v>D</v>
      </c>
      <c r="CO42" s="50" t="str">
        <f>Master!CC41</f>
        <v>C</v>
      </c>
      <c r="CP42" s="7" t="str">
        <f>Master!CG41</f>
        <v>D</v>
      </c>
      <c r="CQ42" s="7" t="str">
        <f>Master!CH41</f>
        <v>D</v>
      </c>
      <c r="CR42" s="50" t="str">
        <f>Master!CI41</f>
        <v>D</v>
      </c>
      <c r="CS42" s="50" t="str">
        <f>Master!CJ41</f>
        <v>D</v>
      </c>
      <c r="CT42" s="50" t="str">
        <f>Master!CK41</f>
        <v>D</v>
      </c>
      <c r="CU42" s="50" t="str">
        <f>Master!CL41</f>
        <v>D</v>
      </c>
      <c r="CV42" s="50" t="str">
        <f>Master!CM41</f>
        <v>D</v>
      </c>
      <c r="CW42" s="7" t="str">
        <f>Master!CN41</f>
        <v>C</v>
      </c>
      <c r="CX42" s="50" t="str">
        <f>Master!CO41</f>
        <v>C</v>
      </c>
      <c r="CY42" s="50" t="str">
        <f>Master!CP41</f>
        <v>D</v>
      </c>
      <c r="CZ42" s="7" t="str">
        <f>Master!CQ41</f>
        <v>D</v>
      </c>
      <c r="DA42" s="50" t="str">
        <f>Master!CR41</f>
        <v>C</v>
      </c>
      <c r="DB42" s="50" t="str">
        <f>Master!CS41</f>
        <v>D</v>
      </c>
      <c r="DC42" s="50" t="str">
        <f>Master!CT41</f>
        <v>C</v>
      </c>
      <c r="DD42" s="50" t="str">
        <f>Master!CU41</f>
        <v>C</v>
      </c>
      <c r="DE42" s="50" t="str">
        <f>Master!CV41</f>
        <v>C</v>
      </c>
      <c r="DF42" s="50" t="str">
        <f>Master!CW41</f>
        <v>D</v>
      </c>
      <c r="DG42" s="50" t="str">
        <f>Master!CX41</f>
        <v>D</v>
      </c>
      <c r="DH42" s="50" t="str">
        <f>Master!CY41</f>
        <v>D</v>
      </c>
      <c r="DI42" s="50" t="str">
        <f>Master!CZ41</f>
        <v>D</v>
      </c>
      <c r="DJ42" s="50" t="str">
        <f>Master!DA41</f>
        <v>B</v>
      </c>
      <c r="DK42" s="50" t="str">
        <f>Master!DB41</f>
        <v>D</v>
      </c>
      <c r="DL42" s="50" t="str">
        <f>Master!DC41</f>
        <v>C</v>
      </c>
      <c r="DM42" s="50" t="str">
        <f>Master!DD41</f>
        <v>D</v>
      </c>
      <c r="DN42" s="50" t="str">
        <f>Master!DE41</f>
        <v>D</v>
      </c>
      <c r="DO42" s="50" t="str">
        <f>Master!DF41</f>
        <v>D</v>
      </c>
      <c r="DP42" s="50" t="str">
        <f>Master!DG41</f>
        <v>D</v>
      </c>
      <c r="DQ42" s="50" t="str">
        <f>Master!DH41</f>
        <v>D</v>
      </c>
      <c r="DR42" s="50" t="str">
        <f>Master!DI41</f>
        <v>C</v>
      </c>
      <c r="DS42" s="7" t="str">
        <f>Master!EW41</f>
        <v>A</v>
      </c>
      <c r="DT42" s="50" t="str">
        <f>Master!EX41</f>
        <v>C</v>
      </c>
      <c r="DU42" s="7" t="str">
        <f>Master!EY41</f>
        <v>C</v>
      </c>
      <c r="DV42" s="50" t="str">
        <f>Master!EZ41</f>
        <v>B</v>
      </c>
      <c r="DW42" s="50" t="str">
        <f>Master!FA41</f>
        <v>C</v>
      </c>
      <c r="DX42" s="7" t="str">
        <f>Master!FB41</f>
        <v>A</v>
      </c>
      <c r="DY42" s="7" t="str">
        <f>Master!FC41</f>
        <v>B</v>
      </c>
      <c r="DZ42" s="50" t="str">
        <f>Master!FD41</f>
        <v>A</v>
      </c>
      <c r="EA42" s="50" t="str">
        <f>Master!FE41</f>
        <v>C</v>
      </c>
      <c r="EB42" s="50" t="str">
        <f>Master!FF41</f>
        <v>C</v>
      </c>
      <c r="EC42" s="7" t="str">
        <f>Master!FG41</f>
        <v>C</v>
      </c>
      <c r="ED42" s="50" t="str">
        <f>Master!FH41</f>
        <v>C</v>
      </c>
      <c r="EE42" s="50" t="str">
        <f>Master!DS41</f>
        <v>D</v>
      </c>
      <c r="EF42" s="50" t="str">
        <f>Master!AZ41</f>
        <v>NU</v>
      </c>
      <c r="EG42" s="7" t="str">
        <f>Master!BA41</f>
        <v>NA</v>
      </c>
      <c r="EH42" s="7" t="str">
        <f>Master!BB41</f>
        <v>NA</v>
      </c>
      <c r="EI42" s="50" t="str">
        <f>Master!BO41</f>
        <v>A</v>
      </c>
      <c r="EJ42" s="7" t="str">
        <f>Master!BP41</f>
        <v>A</v>
      </c>
      <c r="EK42" s="50" t="str">
        <f>Master!BQ41</f>
        <v>A</v>
      </c>
      <c r="EL42" s="50" t="str">
        <f>Master!BR41</f>
        <v>A</v>
      </c>
      <c r="EM42" s="50" t="str">
        <f>Master!BS41</f>
        <v>A</v>
      </c>
      <c r="EN42" s="50" t="str">
        <f>Master!BT41</f>
        <v>A</v>
      </c>
      <c r="EO42" s="50" t="str">
        <f>Master!BU41</f>
        <v>A</v>
      </c>
      <c r="EP42" s="50" t="str">
        <f>Master!BV41</f>
        <v>A</v>
      </c>
      <c r="EQ42" s="50" t="str">
        <f>Master!BW41</f>
        <v>A</v>
      </c>
      <c r="ER42" s="50" t="str">
        <f>Master!BX41</f>
        <v>A</v>
      </c>
      <c r="ES42" s="50" t="str">
        <f>Master!BZ41</f>
        <v>A</v>
      </c>
      <c r="ET42" s="50" t="str">
        <f>Master!BY41</f>
        <v>A</v>
      </c>
      <c r="EU42" s="7" t="str">
        <f>Master!G41</f>
        <v>C</v>
      </c>
      <c r="EV42" s="50" t="str">
        <f>Master!EL41</f>
        <v>C</v>
      </c>
      <c r="EW42" s="50" t="str">
        <f>Master!EM41</f>
        <v>B</v>
      </c>
      <c r="EX42" s="50" t="str">
        <f>Master!EN41</f>
        <v>B</v>
      </c>
      <c r="EY42" s="50" t="str">
        <f>Master!EO41</f>
        <v>B</v>
      </c>
      <c r="EZ42" s="50" t="str">
        <f>Master!EP41</f>
        <v>C</v>
      </c>
      <c r="FA42" s="50" t="str">
        <f>Master!EQ41</f>
        <v>C</v>
      </c>
      <c r="FB42" s="7" t="str">
        <f>Master!S41</f>
        <v>C</v>
      </c>
      <c r="FC42" s="7" t="str">
        <f>Master!T41</f>
        <v>B</v>
      </c>
      <c r="FD42" s="7" t="str">
        <f>Master!U41</f>
        <v>C</v>
      </c>
      <c r="FE42" s="7" t="str">
        <f>Master!V41</f>
        <v>C</v>
      </c>
      <c r="FF42" s="7" t="str">
        <f>Master!FM41</f>
        <v>A</v>
      </c>
      <c r="FG42" s="7" t="str">
        <f>Master!BK41</f>
        <v>C</v>
      </c>
      <c r="FH42" s="7" t="str">
        <f>Master!C41</f>
        <v>NU</v>
      </c>
      <c r="FI42" s="50" t="str">
        <f>Master!D41</f>
        <v>NU</v>
      </c>
      <c r="FJ42" s="50" t="str">
        <f>Master!E41</f>
        <v>NU</v>
      </c>
      <c r="FK42" s="50" t="str">
        <f>Master!F41</f>
        <v>NU</v>
      </c>
      <c r="FL42" s="50" t="str">
        <f>Master!I41</f>
        <v>B</v>
      </c>
      <c r="FM42" s="50" t="str">
        <f>Master!J41</f>
        <v>C</v>
      </c>
      <c r="FN42" s="50" t="str">
        <f>Master!K41</f>
        <v>B</v>
      </c>
      <c r="FO42" s="50" t="str">
        <f>Master!L41</f>
        <v>B</v>
      </c>
      <c r="FP42" s="50" t="str">
        <f>Master!M41</f>
        <v>C</v>
      </c>
      <c r="FQ42" s="50" t="str">
        <f>Master!Q41</f>
        <v>B</v>
      </c>
      <c r="FR42" s="50" t="str">
        <f>Master!W41</f>
        <v>A</v>
      </c>
      <c r="FS42" s="50" t="str">
        <f>Master!X41</f>
        <v>NA</v>
      </c>
      <c r="FT42" s="50" t="str">
        <f>Master!Y41</f>
        <v>NU</v>
      </c>
      <c r="FU42" s="7" t="str">
        <f>Master!Z41</f>
        <v>NA</v>
      </c>
      <c r="FV42" s="50" t="str">
        <f>Master!AA41</f>
        <v>NA</v>
      </c>
      <c r="FW42" s="7" t="str">
        <f>Master!AB41</f>
        <v>NA</v>
      </c>
      <c r="FX42" s="7" t="str">
        <f>Master!AC41</f>
        <v>NA</v>
      </c>
      <c r="FY42" s="50" t="str">
        <f>Master!AD41</f>
        <v>NA</v>
      </c>
      <c r="FZ42" s="7" t="str">
        <f>Master!AE41</f>
        <v>NU</v>
      </c>
      <c r="GA42" s="7" t="str">
        <f>Master!AF41</f>
        <v>NU</v>
      </c>
      <c r="GB42" s="50" t="str">
        <f>Master!DT41</f>
        <v>NA</v>
      </c>
      <c r="GC42" s="50" t="str">
        <f>Master!DU41</f>
        <v>NA</v>
      </c>
      <c r="GD42" s="7" t="str">
        <f>Master!DV41</f>
        <v>NA</v>
      </c>
      <c r="GE42" s="50" t="str">
        <f>Master!DW41</f>
        <v>C</v>
      </c>
      <c r="GF42" s="7" t="str">
        <f>Master!DX41</f>
        <v>C</v>
      </c>
      <c r="GG42" s="50" t="str">
        <f>Master!DY41</f>
        <v>NA</v>
      </c>
      <c r="GH42" s="7" t="str">
        <f>Master!DZ41</f>
        <v>NA</v>
      </c>
      <c r="GI42" s="50" t="str">
        <f>Master!EA41</f>
        <v>NA</v>
      </c>
      <c r="GJ42" s="50" t="str">
        <f>Master!EB41</f>
        <v>B</v>
      </c>
      <c r="GK42" s="50" t="str">
        <f>Master!CD41</f>
        <v>B</v>
      </c>
      <c r="GL42" s="50" t="str">
        <f>Master!GH41</f>
        <v>C</v>
      </c>
      <c r="GM42" s="7" t="str">
        <f>Master!GI41</f>
        <v>C</v>
      </c>
      <c r="GN42" s="7" t="str">
        <f>Master!GJ41</f>
        <v>C</v>
      </c>
      <c r="GO42" s="7" t="str">
        <f>Master!GK41</f>
        <v>C</v>
      </c>
      <c r="GP42" s="50" t="str">
        <f>Master!GL41</f>
        <v>C</v>
      </c>
      <c r="GQ42" s="50" t="str">
        <f>Master!GM41</f>
        <v>C</v>
      </c>
      <c r="GR42" s="7" t="str">
        <f>Master!GN41</f>
        <v>C</v>
      </c>
      <c r="GS42" s="7" t="str">
        <f>Master!BN41</f>
        <v>NA</v>
      </c>
      <c r="GT42" s="50" t="str">
        <f>Master!BL41</f>
        <v>C</v>
      </c>
      <c r="GU42" s="50" t="str">
        <f>Master!BM41</f>
        <v>C</v>
      </c>
      <c r="GV42" s="50" t="str">
        <f>Master!DJ41</f>
        <v>C</v>
      </c>
      <c r="GW42" s="7" t="str">
        <f>Master!DK41</f>
        <v>D</v>
      </c>
      <c r="GX42" s="50" t="str">
        <f>Master!DL41</f>
        <v>C</v>
      </c>
      <c r="GY42" s="7" t="str">
        <f>Master!DM41</f>
        <v>C</v>
      </c>
      <c r="GZ42" s="50" t="str">
        <f>Master!DN41</f>
        <v>C</v>
      </c>
      <c r="HA42" s="50" t="str">
        <f>Master!DO41</f>
        <v>C</v>
      </c>
      <c r="HB42" s="50" t="str">
        <f>Master!DP41</f>
        <v>C</v>
      </c>
      <c r="HC42" s="50" t="str">
        <f>Master!DQ41</f>
        <v>D</v>
      </c>
      <c r="HD42" s="50" t="str">
        <f>Master!DR41</f>
        <v>D</v>
      </c>
      <c r="HE42" s="8">
        <f t="shared" si="62"/>
        <v>18</v>
      </c>
      <c r="HF42" s="9">
        <f t="shared" si="52"/>
        <v>8.5714285714285715E-2</v>
      </c>
      <c r="HG42" s="8">
        <f t="shared" si="63"/>
        <v>0</v>
      </c>
      <c r="HH42" s="9">
        <f t="shared" si="53"/>
        <v>0</v>
      </c>
      <c r="HI42" s="8">
        <f t="shared" si="64"/>
        <v>22</v>
      </c>
      <c r="HJ42" s="9">
        <f t="shared" si="54"/>
        <v>0.10476190476190476</v>
      </c>
      <c r="HK42" s="8">
        <f t="shared" si="65"/>
        <v>0</v>
      </c>
      <c r="HL42" s="9">
        <f t="shared" si="55"/>
        <v>0</v>
      </c>
      <c r="HM42" s="8">
        <f t="shared" si="66"/>
        <v>70</v>
      </c>
      <c r="HN42" s="9">
        <f t="shared" si="56"/>
        <v>0.33333333333333331</v>
      </c>
      <c r="HO42" s="8">
        <f t="shared" si="67"/>
        <v>0</v>
      </c>
      <c r="HP42" s="9">
        <f t="shared" si="57"/>
        <v>0</v>
      </c>
      <c r="HQ42" s="8">
        <f t="shared" si="68"/>
        <v>55</v>
      </c>
      <c r="HR42" s="9">
        <f t="shared" si="58"/>
        <v>0.26190476190476192</v>
      </c>
      <c r="HS42" s="8">
        <f t="shared" si="69"/>
        <v>3</v>
      </c>
      <c r="HT42" s="9">
        <f t="shared" si="59"/>
        <v>1.4285714285714285E-2</v>
      </c>
      <c r="HU42" s="8">
        <f t="shared" si="70"/>
        <v>23</v>
      </c>
      <c r="HV42" s="9">
        <f t="shared" si="60"/>
        <v>0.10952380952380952</v>
      </c>
      <c r="HW42" s="8">
        <f t="shared" si="71"/>
        <v>19</v>
      </c>
      <c r="HX42" s="9">
        <f t="shared" si="61"/>
        <v>9.0476190476190474E-2</v>
      </c>
      <c r="HY42" s="8">
        <f t="shared" si="20"/>
        <v>210</v>
      </c>
    </row>
    <row r="43" spans="1:233" ht="50.1" customHeight="1">
      <c r="A43" s="5"/>
      <c r="B43" s="6" t="s">
        <v>56</v>
      </c>
      <c r="C43" s="48" t="str">
        <f>Master!H42</f>
        <v>C</v>
      </c>
      <c r="D43" s="50" t="str">
        <f>Master!N42</f>
        <v>B</v>
      </c>
      <c r="E43" s="50" t="str">
        <f>Master!AG42</f>
        <v>B</v>
      </c>
      <c r="F43" s="50" t="str">
        <f>Master!AH42</f>
        <v>B</v>
      </c>
      <c r="G43" s="50" t="str">
        <f>Master!AI42</f>
        <v>B</v>
      </c>
      <c r="H43" s="50" t="str">
        <f>Master!AJ42</f>
        <v>B</v>
      </c>
      <c r="I43" s="50" t="str">
        <f>Master!AK42</f>
        <v>B</v>
      </c>
      <c r="J43" s="50" t="str">
        <f>Master!AL42</f>
        <v>B</v>
      </c>
      <c r="K43" s="50" t="str">
        <f>Master!AM42</f>
        <v>B</v>
      </c>
      <c r="L43" s="50" t="str">
        <f>Master!AN42</f>
        <v>B</v>
      </c>
      <c r="M43" s="50" t="str">
        <f>Master!AO42</f>
        <v>C</v>
      </c>
      <c r="N43" s="50" t="str">
        <f>Master!AP42</f>
        <v>B</v>
      </c>
      <c r="O43" s="50" t="str">
        <f>Master!AQ42</f>
        <v>B</v>
      </c>
      <c r="P43" s="50" t="str">
        <f>Master!AR42</f>
        <v>B</v>
      </c>
      <c r="Q43" s="50" t="str">
        <f>Master!AS42</f>
        <v>B</v>
      </c>
      <c r="R43" s="50" t="str">
        <f>Master!AT42</f>
        <v>B</v>
      </c>
      <c r="S43" s="50" t="str">
        <f>Master!AU42</f>
        <v>B</v>
      </c>
      <c r="T43" s="50" t="str">
        <f>Master!AV42</f>
        <v>B</v>
      </c>
      <c r="U43" s="50" t="str">
        <f>Master!AW42</f>
        <v>B</v>
      </c>
      <c r="V43" s="50" t="str">
        <f>Master!AX42</f>
        <v>B</v>
      </c>
      <c r="W43" s="50" t="str">
        <f>Master!AY42</f>
        <v>B</v>
      </c>
      <c r="X43" s="7" t="str">
        <f>Master!CA42</f>
        <v>D</v>
      </c>
      <c r="Y43" s="7" t="str">
        <f>Master!CB42</f>
        <v>C</v>
      </c>
      <c r="Z43" s="50" t="str">
        <f>Master!CE42</f>
        <v>NU</v>
      </c>
      <c r="AA43" s="7" t="str">
        <f>Master!CF42</f>
        <v>NR</v>
      </c>
      <c r="AB43" s="7" t="str">
        <f>Master!EC42</f>
        <v>NA</v>
      </c>
      <c r="AC43" s="7" t="str">
        <f>Master!ED42</f>
        <v>NA</v>
      </c>
      <c r="AD43" s="7" t="str">
        <f>Master!EE42</f>
        <v>NA</v>
      </c>
      <c r="AE43" s="7" t="str">
        <f>Master!EF42</f>
        <v>NA</v>
      </c>
      <c r="AF43" s="7" t="str">
        <f>Master!EG42</f>
        <v>NA</v>
      </c>
      <c r="AG43" s="7" t="str">
        <f>Master!EH42</f>
        <v>NA</v>
      </c>
      <c r="AH43" s="7" t="str">
        <f>Master!EI42</f>
        <v>NA</v>
      </c>
      <c r="AI43" s="7" t="str">
        <f>Master!EJ42</f>
        <v>NA</v>
      </c>
      <c r="AJ43" s="7" t="str">
        <f>Master!EK42</f>
        <v>B</v>
      </c>
      <c r="AK43" s="50" t="str">
        <f>Master!ER42</f>
        <v>B</v>
      </c>
      <c r="AL43" s="50" t="str">
        <f>Master!ES42</f>
        <v>D</v>
      </c>
      <c r="AM43" s="50" t="str">
        <f>Master!ET42</f>
        <v>B</v>
      </c>
      <c r="AN43" s="50" t="str">
        <f>Master!EU42</f>
        <v>NA</v>
      </c>
      <c r="AO43" s="50" t="str">
        <f>Master!EV42</f>
        <v>C</v>
      </c>
      <c r="AP43" s="50" t="str">
        <f>Master!FI42</f>
        <v>D</v>
      </c>
      <c r="AQ43" s="50" t="str">
        <f>Master!FJ42</f>
        <v>NA</v>
      </c>
      <c r="AR43" s="50" t="str">
        <f>Master!FK42</f>
        <v>NA</v>
      </c>
      <c r="AS43" s="50" t="str">
        <f>Master!FL42</f>
        <v>C</v>
      </c>
      <c r="AT43" s="50" t="str">
        <f>Master!FN42</f>
        <v>NU</v>
      </c>
      <c r="AU43" s="50" t="str">
        <f>Master!FO42</f>
        <v>NR</v>
      </c>
      <c r="AV43" s="50" t="str">
        <f>Master!FP42</f>
        <v>D</v>
      </c>
      <c r="AW43" s="50" t="str">
        <f>Master!FQ42</f>
        <v>NR</v>
      </c>
      <c r="AX43" s="50" t="str">
        <f>Master!FR42</f>
        <v>D</v>
      </c>
      <c r="AY43" s="50" t="str">
        <f>Master!FS42</f>
        <v>D</v>
      </c>
      <c r="AZ43" s="50" t="s">
        <v>235</v>
      </c>
      <c r="BA43" s="50" t="str">
        <f>Master!FU42</f>
        <v>D</v>
      </c>
      <c r="BB43" s="50" t="str">
        <f>Master!FV42</f>
        <v>D</v>
      </c>
      <c r="BC43" s="50" t="str">
        <f>Master!FW42</f>
        <v>NR</v>
      </c>
      <c r="BD43" s="50" t="str">
        <f>Master!FX42</f>
        <v>C</v>
      </c>
      <c r="BE43" s="50" t="str">
        <f>Master!FY42</f>
        <v>NU</v>
      </c>
      <c r="BF43" s="50" t="str">
        <f>Master!FZ42</f>
        <v>D</v>
      </c>
      <c r="BG43" s="50" t="str">
        <f>Master!GA42</f>
        <v>D</v>
      </c>
      <c r="BH43" s="50" t="str">
        <f>Master!GB42</f>
        <v>NU</v>
      </c>
      <c r="BI43" s="50" t="str">
        <f>Master!GC42</f>
        <v>D</v>
      </c>
      <c r="BJ43" s="50" t="str">
        <f>Master!GD42</f>
        <v>NU</v>
      </c>
      <c r="BK43" s="50" t="str">
        <f>Master!GE42</f>
        <v>D</v>
      </c>
      <c r="BL43" s="50" t="str">
        <f>Master!GF42</f>
        <v>D</v>
      </c>
      <c r="BM43" s="50" t="str">
        <f>Master!GG42</f>
        <v>B</v>
      </c>
      <c r="BN43" s="7" t="str">
        <f>Master!GO42</f>
        <v>D</v>
      </c>
      <c r="BO43" s="7" t="str">
        <f>Master!GP42</f>
        <v>D</v>
      </c>
      <c r="BP43" s="7" t="str">
        <f>Master!GQ42</f>
        <v>D</v>
      </c>
      <c r="BQ43" s="7" t="str">
        <f>Master!GR42</f>
        <v>D</v>
      </c>
      <c r="BR43" s="50" t="str">
        <f>Master!GS42</f>
        <v>NU</v>
      </c>
      <c r="BS43" s="7" t="str">
        <f>Master!GT42</f>
        <v>D</v>
      </c>
      <c r="BT43" s="50" t="str">
        <f>Master!GU42</f>
        <v>NU</v>
      </c>
      <c r="BU43" s="50" t="str">
        <f>Master!GV42</f>
        <v>NU</v>
      </c>
      <c r="BV43" s="7" t="str">
        <f>Master!GW42</f>
        <v>D</v>
      </c>
      <c r="BW43" s="50" t="str">
        <f>Master!GX42</f>
        <v>NU</v>
      </c>
      <c r="BX43" s="7" t="str">
        <f>Master!GY42</f>
        <v>D</v>
      </c>
      <c r="BY43" s="50" t="str">
        <f>Master!GZ42</f>
        <v>NU</v>
      </c>
      <c r="BZ43" s="7" t="str">
        <f>Master!HA42</f>
        <v>D</v>
      </c>
      <c r="CA43" s="7" t="str">
        <f>Master!HB42</f>
        <v>D</v>
      </c>
      <c r="CB43" s="7" t="str">
        <f>Master!HC42</f>
        <v>NU</v>
      </c>
      <c r="CC43" s="50" t="str">
        <f>Master!HD42</f>
        <v>D</v>
      </c>
      <c r="CD43" s="50" t="str">
        <f>Master!O42</f>
        <v>D</v>
      </c>
      <c r="CE43" s="110" t="str">
        <f>Master!P42</f>
        <v>D</v>
      </c>
      <c r="CF43" s="50" t="str">
        <f>Master!R42</f>
        <v>D</v>
      </c>
      <c r="CG43" s="7" t="str">
        <f>Master!BC42</f>
        <v>D</v>
      </c>
      <c r="CH43" s="7" t="str">
        <f>Master!BD42</f>
        <v>B</v>
      </c>
      <c r="CI43" s="7" t="str">
        <f>Master!BE42</f>
        <v>D</v>
      </c>
      <c r="CJ43" s="7" t="str">
        <f>Master!BF42</f>
        <v>D</v>
      </c>
      <c r="CK43" s="7" t="str">
        <f>Master!BG42</f>
        <v>D</v>
      </c>
      <c r="CL43" s="7" t="str">
        <f>Master!BH42</f>
        <v>C</v>
      </c>
      <c r="CM43" s="7" t="str">
        <f>Master!BI42</f>
        <v>C</v>
      </c>
      <c r="CN43" s="7" t="str">
        <f>Master!BJ42</f>
        <v>C</v>
      </c>
      <c r="CO43" s="50" t="str">
        <f>Master!CC42</f>
        <v>B</v>
      </c>
      <c r="CP43" s="7" t="str">
        <f>Master!CG42</f>
        <v>D</v>
      </c>
      <c r="CQ43" s="7" t="str">
        <f>Master!CH42</f>
        <v>D</v>
      </c>
      <c r="CR43" s="50" t="str">
        <f>Master!CI42</f>
        <v>C</v>
      </c>
      <c r="CS43" s="50" t="str">
        <f>Master!CJ42</f>
        <v>C</v>
      </c>
      <c r="CT43" s="50" t="str">
        <f>Master!CK42</f>
        <v>C</v>
      </c>
      <c r="CU43" s="50" t="str">
        <f>Master!CL42</f>
        <v>C</v>
      </c>
      <c r="CV43" s="50" t="str">
        <f>Master!CM42</f>
        <v>C</v>
      </c>
      <c r="CW43" s="7" t="str">
        <f>Master!CN42</f>
        <v>D</v>
      </c>
      <c r="CX43" s="50" t="str">
        <f>Master!CO42</f>
        <v>D</v>
      </c>
      <c r="CY43" s="50" t="str">
        <f>Master!CP42</f>
        <v>C</v>
      </c>
      <c r="CZ43" s="7" t="str">
        <f>Master!CQ42</f>
        <v>D</v>
      </c>
      <c r="DA43" s="50" t="str">
        <f>Master!CR42</f>
        <v>C</v>
      </c>
      <c r="DB43" s="50" t="str">
        <f>Master!CS42</f>
        <v>D</v>
      </c>
      <c r="DC43" s="50" t="str">
        <f>Master!CT42</f>
        <v>B</v>
      </c>
      <c r="DD43" s="50" t="str">
        <f>Master!CU42</f>
        <v>C</v>
      </c>
      <c r="DE43" s="50" t="str">
        <f>Master!CV42</f>
        <v>C</v>
      </c>
      <c r="DF43" s="50" t="str">
        <f>Master!CW42</f>
        <v>D</v>
      </c>
      <c r="DG43" s="50" t="str">
        <f>Master!CX42</f>
        <v>D</v>
      </c>
      <c r="DH43" s="50" t="str">
        <f>Master!CY42</f>
        <v>D</v>
      </c>
      <c r="DI43" s="50" t="str">
        <f>Master!CZ42</f>
        <v>C</v>
      </c>
      <c r="DJ43" s="50" t="str">
        <f>Master!DA42</f>
        <v>C</v>
      </c>
      <c r="DK43" s="50" t="str">
        <f>Master!DB42</f>
        <v>NR</v>
      </c>
      <c r="DL43" s="50" t="str">
        <f>Master!DC42</f>
        <v>B</v>
      </c>
      <c r="DM43" s="50" t="str">
        <f>Master!DD42</f>
        <v>B</v>
      </c>
      <c r="DN43" s="50" t="str">
        <f>Master!DE42</f>
        <v>D</v>
      </c>
      <c r="DO43" s="50" t="str">
        <f>Master!DF42</f>
        <v>C</v>
      </c>
      <c r="DP43" s="50" t="str">
        <f>Master!DG42</f>
        <v>C</v>
      </c>
      <c r="DQ43" s="50" t="str">
        <f>Master!DH42</f>
        <v>C</v>
      </c>
      <c r="DR43" s="50" t="str">
        <f>Master!DI42</f>
        <v>D</v>
      </c>
      <c r="DS43" s="7" t="str">
        <f>Master!EW42</f>
        <v>A</v>
      </c>
      <c r="DT43" s="50" t="str">
        <f>Master!EX42</f>
        <v>C</v>
      </c>
      <c r="DU43" s="7" t="str">
        <f>Master!EY42</f>
        <v>B</v>
      </c>
      <c r="DV43" s="50" t="str">
        <f>Master!EZ42</f>
        <v>B</v>
      </c>
      <c r="DW43" s="50" t="str">
        <f>Master!FA42</f>
        <v>C</v>
      </c>
      <c r="DX43" s="7" t="str">
        <f>Master!FB42</f>
        <v>A</v>
      </c>
      <c r="DY43" s="7" t="str">
        <f>Master!FC42</f>
        <v>B</v>
      </c>
      <c r="DZ43" s="50" t="str">
        <f>Master!FD42</f>
        <v>A</v>
      </c>
      <c r="EA43" s="50" t="str">
        <f>Master!FE42</f>
        <v>B</v>
      </c>
      <c r="EB43" s="50" t="str">
        <f>Master!FF42</f>
        <v>B</v>
      </c>
      <c r="EC43" s="7" t="str">
        <f>Master!FG42</f>
        <v>B</v>
      </c>
      <c r="ED43" s="50" t="str">
        <f>Master!FH42</f>
        <v>C</v>
      </c>
      <c r="EE43" s="50" t="str">
        <f>Master!DS42</f>
        <v>B</v>
      </c>
      <c r="EF43" s="50" t="str">
        <f>Master!AZ42</f>
        <v>NU</v>
      </c>
      <c r="EG43" s="7" t="str">
        <f>Master!BA42</f>
        <v>NA</v>
      </c>
      <c r="EH43" s="7" t="str">
        <f>Master!BB42</f>
        <v>NA</v>
      </c>
      <c r="EI43" s="50" t="str">
        <f>Master!BO42</f>
        <v>B</v>
      </c>
      <c r="EJ43" s="7" t="str">
        <f>Master!BP42</f>
        <v>B</v>
      </c>
      <c r="EK43" s="50" t="str">
        <f>Master!BQ42</f>
        <v>B</v>
      </c>
      <c r="EL43" s="50" t="str">
        <f>Master!BR42</f>
        <v>B</v>
      </c>
      <c r="EM43" s="50" t="str">
        <f>Master!BS42</f>
        <v>B</v>
      </c>
      <c r="EN43" s="50" t="str">
        <f>Master!BT42</f>
        <v>B</v>
      </c>
      <c r="EO43" s="50" t="str">
        <f>Master!BU42</f>
        <v>B</v>
      </c>
      <c r="EP43" s="50" t="str">
        <f>Master!BV42</f>
        <v>B</v>
      </c>
      <c r="EQ43" s="50" t="str">
        <f>Master!BW42</f>
        <v>B</v>
      </c>
      <c r="ER43" s="50" t="str">
        <f>Master!BX42</f>
        <v>B</v>
      </c>
      <c r="ES43" s="50" t="str">
        <f>Master!BZ42</f>
        <v>B</v>
      </c>
      <c r="ET43" s="50" t="str">
        <f>Master!BY42</f>
        <v>B</v>
      </c>
      <c r="EU43" s="7" t="str">
        <f>Master!G42</f>
        <v>A</v>
      </c>
      <c r="EV43" s="50" t="str">
        <f>Master!EL42</f>
        <v>D</v>
      </c>
      <c r="EW43" s="50" t="str">
        <f>Master!EM42</f>
        <v>D</v>
      </c>
      <c r="EX43" s="50" t="str">
        <f>Master!EN42</f>
        <v>D</v>
      </c>
      <c r="EY43" s="50" t="str">
        <f>Master!EO42</f>
        <v>D</v>
      </c>
      <c r="EZ43" s="50" t="str">
        <f>Master!EP42</f>
        <v>D</v>
      </c>
      <c r="FA43" s="50" t="str">
        <f>Master!EQ42</f>
        <v>A</v>
      </c>
      <c r="FB43" s="7" t="str">
        <f>Master!S42</f>
        <v>D</v>
      </c>
      <c r="FC43" s="7" t="str">
        <f>Master!T42</f>
        <v>D</v>
      </c>
      <c r="FD43" s="7" t="str">
        <f>Master!U42</f>
        <v>D</v>
      </c>
      <c r="FE43" s="7" t="str">
        <f>Master!V42</f>
        <v>D</v>
      </c>
      <c r="FF43" s="7" t="str">
        <f>Master!FM42</f>
        <v>B</v>
      </c>
      <c r="FG43" s="7" t="str">
        <f>Master!BK42</f>
        <v>B</v>
      </c>
      <c r="FH43" s="7" t="str">
        <f>Master!C42</f>
        <v>NU</v>
      </c>
      <c r="FI43" s="50" t="str">
        <f>Master!D42</f>
        <v>NU</v>
      </c>
      <c r="FJ43" s="50" t="str">
        <f>Master!E42</f>
        <v>NU</v>
      </c>
      <c r="FK43" s="50" t="str">
        <f>Master!F42</f>
        <v>NU</v>
      </c>
      <c r="FL43" s="50" t="str">
        <f>Master!I42</f>
        <v>A</v>
      </c>
      <c r="FM43" s="50" t="str">
        <f>Master!J42</f>
        <v>A</v>
      </c>
      <c r="FN43" s="50" t="str">
        <f>Master!K42</f>
        <v>A</v>
      </c>
      <c r="FO43" s="50" t="str">
        <f>Master!L42</f>
        <v>A</v>
      </c>
      <c r="FP43" s="50" t="str">
        <f>Master!M42</f>
        <v>C</v>
      </c>
      <c r="FQ43" s="50" t="str">
        <f>Master!Q42</f>
        <v>A</v>
      </c>
      <c r="FR43" s="50" t="str">
        <f>Master!W42</f>
        <v>B</v>
      </c>
      <c r="FS43" s="50" t="str">
        <f>Master!X42</f>
        <v>NA</v>
      </c>
      <c r="FT43" s="50" t="str">
        <f>Master!Y42</f>
        <v>NU</v>
      </c>
      <c r="FU43" s="7" t="str">
        <f>Master!Z42</f>
        <v>NA</v>
      </c>
      <c r="FV43" s="50" t="str">
        <f>Master!AA42</f>
        <v>NA</v>
      </c>
      <c r="FW43" s="7" t="str">
        <f>Master!AB42</f>
        <v>NA</v>
      </c>
      <c r="FX43" s="7" t="str">
        <f>Master!AC42</f>
        <v>NA</v>
      </c>
      <c r="FY43" s="50" t="str">
        <f>Master!AD42</f>
        <v>NA</v>
      </c>
      <c r="FZ43" s="7" t="str">
        <f>Master!AE42</f>
        <v>NU</v>
      </c>
      <c r="GA43" s="7" t="str">
        <f>Master!AF42</f>
        <v>NU</v>
      </c>
      <c r="GB43" s="50" t="str">
        <f>Master!DT42</f>
        <v>NA</v>
      </c>
      <c r="GC43" s="50" t="str">
        <f>Master!DU42</f>
        <v>NA</v>
      </c>
      <c r="GD43" s="7" t="str">
        <f>Master!DV42</f>
        <v>NA</v>
      </c>
      <c r="GE43" s="50" t="str">
        <f>Master!DW42</f>
        <v>B</v>
      </c>
      <c r="GF43" s="7" t="str">
        <f>Master!DX42</f>
        <v>D</v>
      </c>
      <c r="GG43" s="50" t="str">
        <f>Master!DY42</f>
        <v>NA</v>
      </c>
      <c r="GH43" s="7" t="str">
        <f>Master!DZ42</f>
        <v>NA</v>
      </c>
      <c r="GI43" s="50" t="str">
        <f>Master!EA42</f>
        <v>NA</v>
      </c>
      <c r="GJ43" s="50" t="str">
        <f>Master!EB42</f>
        <v>B</v>
      </c>
      <c r="GK43" s="50" t="str">
        <f>Master!CD42</f>
        <v>C</v>
      </c>
      <c r="GL43" s="50" t="str">
        <f>Master!GH42</f>
        <v>C</v>
      </c>
      <c r="GM43" s="7" t="str">
        <f>Master!GI42</f>
        <v>D</v>
      </c>
      <c r="GN43" s="7" t="str">
        <f>Master!GJ42</f>
        <v>D</v>
      </c>
      <c r="GO43" s="7" t="str">
        <f>Master!GK42</f>
        <v>D</v>
      </c>
      <c r="GP43" s="50" t="str">
        <f>Master!GL42</f>
        <v>D</v>
      </c>
      <c r="GQ43" s="50" t="str">
        <f>Master!GM42</f>
        <v>D</v>
      </c>
      <c r="GR43" s="7" t="str">
        <f>Master!GN42</f>
        <v>C</v>
      </c>
      <c r="GS43" s="7" t="str">
        <f>Master!BN42</f>
        <v>NA</v>
      </c>
      <c r="GT43" s="50" t="str">
        <f>Master!BL42</f>
        <v>C</v>
      </c>
      <c r="GU43" s="50" t="str">
        <f>Master!BM42</f>
        <v>C</v>
      </c>
      <c r="GV43" s="50" t="str">
        <f>Master!DJ42</f>
        <v>C</v>
      </c>
      <c r="GW43" s="7" t="str">
        <f>Master!DK42</f>
        <v>D</v>
      </c>
      <c r="GX43" s="50" t="str">
        <f>Master!DL42</f>
        <v>C</v>
      </c>
      <c r="GY43" s="7" t="str">
        <f>Master!DM42</f>
        <v>C</v>
      </c>
      <c r="GZ43" s="50" t="str">
        <f>Master!DN42</f>
        <v>C</v>
      </c>
      <c r="HA43" s="50" t="str">
        <f>Master!DO42</f>
        <v>B</v>
      </c>
      <c r="HB43" s="50" t="str">
        <f>Master!DP42</f>
        <v>C</v>
      </c>
      <c r="HC43" s="50" t="str">
        <f>Master!DQ42</f>
        <v>D</v>
      </c>
      <c r="HD43" s="50" t="str">
        <f>Master!DR42</f>
        <v>C</v>
      </c>
      <c r="HE43" s="8">
        <f t="shared" si="62"/>
        <v>10</v>
      </c>
      <c r="HF43" s="9">
        <f t="shared" si="52"/>
        <v>4.7619047619047616E-2</v>
      </c>
      <c r="HG43" s="8">
        <f t="shared" si="63"/>
        <v>0</v>
      </c>
      <c r="HH43" s="9">
        <f t="shared" si="53"/>
        <v>0</v>
      </c>
      <c r="HI43" s="8">
        <f t="shared" si="64"/>
        <v>53</v>
      </c>
      <c r="HJ43" s="9">
        <f t="shared" si="54"/>
        <v>0.25238095238095237</v>
      </c>
      <c r="HK43" s="8">
        <f t="shared" si="65"/>
        <v>0</v>
      </c>
      <c r="HL43" s="9">
        <f t="shared" si="55"/>
        <v>0</v>
      </c>
      <c r="HM43" s="8">
        <f t="shared" si="66"/>
        <v>38</v>
      </c>
      <c r="HN43" s="9">
        <f t="shared" si="56"/>
        <v>0.18095238095238095</v>
      </c>
      <c r="HO43" s="8">
        <f t="shared" si="67"/>
        <v>0</v>
      </c>
      <c r="HP43" s="9">
        <f t="shared" si="57"/>
        <v>0</v>
      </c>
      <c r="HQ43" s="8">
        <f t="shared" si="68"/>
        <v>59</v>
      </c>
      <c r="HR43" s="9">
        <f t="shared" si="58"/>
        <v>0.28095238095238095</v>
      </c>
      <c r="HS43" s="8">
        <f t="shared" si="69"/>
        <v>5</v>
      </c>
      <c r="HT43" s="9">
        <f t="shared" si="59"/>
        <v>2.3809523809523808E-2</v>
      </c>
      <c r="HU43" s="8">
        <f t="shared" si="70"/>
        <v>26</v>
      </c>
      <c r="HV43" s="9">
        <f t="shared" si="60"/>
        <v>0.12380952380952381</v>
      </c>
      <c r="HW43" s="8">
        <f t="shared" si="71"/>
        <v>19</v>
      </c>
      <c r="HX43" s="9">
        <f t="shared" si="61"/>
        <v>9.0476190476190474E-2</v>
      </c>
      <c r="HY43" s="8">
        <f t="shared" si="20"/>
        <v>210</v>
      </c>
    </row>
    <row r="44" spans="1:233" ht="50.1" customHeight="1">
      <c r="A44" s="5"/>
      <c r="B44" s="6" t="s">
        <v>57</v>
      </c>
      <c r="C44" s="48" t="str">
        <f>Master!H43</f>
        <v>D</v>
      </c>
      <c r="D44" s="50" t="str">
        <f>Master!N43</f>
        <v>B</v>
      </c>
      <c r="E44" s="50" t="str">
        <f>Master!AG43</f>
        <v>C</v>
      </c>
      <c r="F44" s="50" t="str">
        <f>Master!AH43</f>
        <v>B</v>
      </c>
      <c r="G44" s="50" t="str">
        <f>Master!AI43</f>
        <v>D</v>
      </c>
      <c r="H44" s="50" t="str">
        <f>Master!AJ43</f>
        <v>C</v>
      </c>
      <c r="I44" s="50" t="str">
        <f>Master!AK43</f>
        <v>C</v>
      </c>
      <c r="J44" s="50" t="str">
        <f>Master!AL43</f>
        <v>D</v>
      </c>
      <c r="K44" s="50" t="str">
        <f>Master!AM43</f>
        <v>C</v>
      </c>
      <c r="L44" s="50" t="str">
        <f>Master!AN43</f>
        <v>D</v>
      </c>
      <c r="M44" s="50" t="str">
        <f>Master!AO43</f>
        <v>D</v>
      </c>
      <c r="N44" s="50" t="str">
        <f>Master!AP43</f>
        <v>D</v>
      </c>
      <c r="O44" s="50" t="str">
        <f>Master!AQ43</f>
        <v>C</v>
      </c>
      <c r="P44" s="50" t="str">
        <f>Master!AR43</f>
        <v>D</v>
      </c>
      <c r="Q44" s="50" t="str">
        <f>Master!AS43</f>
        <v>C</v>
      </c>
      <c r="R44" s="50" t="str">
        <f>Master!AT43</f>
        <v>B</v>
      </c>
      <c r="S44" s="50" t="str">
        <f>Master!AU43</f>
        <v>C</v>
      </c>
      <c r="T44" s="50" t="str">
        <f>Master!AV43</f>
        <v>C</v>
      </c>
      <c r="U44" s="50" t="str">
        <f>Master!AW43</f>
        <v>B</v>
      </c>
      <c r="V44" s="50" t="str">
        <f>Master!AX43</f>
        <v>D</v>
      </c>
      <c r="W44" s="50" t="str">
        <f>Master!AY43</f>
        <v>C</v>
      </c>
      <c r="X44" s="7" t="str">
        <f>Master!CA43</f>
        <v>D</v>
      </c>
      <c r="Y44" s="7" t="str">
        <f>Master!CB43</f>
        <v>D</v>
      </c>
      <c r="Z44" s="50" t="str">
        <f>Master!CE43</f>
        <v>NU</v>
      </c>
      <c r="AA44" s="7" t="str">
        <f>Master!CF43</f>
        <v>D</v>
      </c>
      <c r="AB44" s="7" t="str">
        <f>Master!EC43</f>
        <v>D</v>
      </c>
      <c r="AC44" s="7" t="str">
        <f>Master!ED43</f>
        <v>NA</v>
      </c>
      <c r="AD44" s="7" t="str">
        <f>Master!EE43</f>
        <v>NA</v>
      </c>
      <c r="AE44" s="7" t="str">
        <f>Master!EF43</f>
        <v>NA</v>
      </c>
      <c r="AF44" s="7" t="str">
        <f>Master!EG43</f>
        <v>NA</v>
      </c>
      <c r="AG44" s="7" t="str">
        <f>Master!EH43</f>
        <v>NA</v>
      </c>
      <c r="AH44" s="7" t="str">
        <f>Master!EI43</f>
        <v>NA</v>
      </c>
      <c r="AI44" s="7" t="str">
        <f>Master!EJ43</f>
        <v>NA</v>
      </c>
      <c r="AJ44" s="7" t="str">
        <f>Master!EK43</f>
        <v>C</v>
      </c>
      <c r="AK44" s="50" t="str">
        <f>Master!ER43</f>
        <v>D</v>
      </c>
      <c r="AL44" s="50" t="str">
        <f>Master!ES43</f>
        <v>D</v>
      </c>
      <c r="AM44" s="50" t="str">
        <f>Master!ET43</f>
        <v>D</v>
      </c>
      <c r="AN44" s="50" t="str">
        <f>Master!EU43</f>
        <v>NA</v>
      </c>
      <c r="AO44" s="50" t="str">
        <f>Master!EV43</f>
        <v>D</v>
      </c>
      <c r="AP44" s="50" t="str">
        <f>Master!FI43</f>
        <v>D</v>
      </c>
      <c r="AQ44" s="50" t="str">
        <f>Master!FJ43</f>
        <v>D</v>
      </c>
      <c r="AR44" s="50" t="str">
        <f>Master!FK43</f>
        <v>D</v>
      </c>
      <c r="AS44" s="50" t="str">
        <f>Master!FL43</f>
        <v>D</v>
      </c>
      <c r="AT44" s="50" t="str">
        <f>Master!FN43</f>
        <v>NU</v>
      </c>
      <c r="AU44" s="50" t="str">
        <f>Master!FO43</f>
        <v>NR</v>
      </c>
      <c r="AV44" s="50" t="str">
        <f>Master!FP43</f>
        <v>D</v>
      </c>
      <c r="AW44" s="50" t="str">
        <f>Master!FQ43</f>
        <v>NR</v>
      </c>
      <c r="AX44" s="50" t="str">
        <f>Master!FR43</f>
        <v>D</v>
      </c>
      <c r="AY44" s="50" t="str">
        <f>Master!FS43</f>
        <v>D</v>
      </c>
      <c r="AZ44" s="50" t="s">
        <v>235</v>
      </c>
      <c r="BA44" s="50" t="str">
        <f>Master!FU43</f>
        <v>D</v>
      </c>
      <c r="BB44" s="50" t="str">
        <f>Master!FV43</f>
        <v>D</v>
      </c>
      <c r="BC44" s="50" t="str">
        <f>Master!FW43</f>
        <v>NR</v>
      </c>
      <c r="BD44" s="50" t="str">
        <f>Master!FX43</f>
        <v>D</v>
      </c>
      <c r="BE44" s="50" t="str">
        <f>Master!FY43</f>
        <v>NU</v>
      </c>
      <c r="BF44" s="50" t="str">
        <f>Master!FZ43</f>
        <v>D</v>
      </c>
      <c r="BG44" s="50" t="str">
        <f>Master!GA43</f>
        <v>D</v>
      </c>
      <c r="BH44" s="50" t="str">
        <f>Master!GB43</f>
        <v>NU</v>
      </c>
      <c r="BI44" s="50" t="str">
        <f>Master!GC43</f>
        <v>D</v>
      </c>
      <c r="BJ44" s="50" t="str">
        <f>Master!GD43</f>
        <v>NU</v>
      </c>
      <c r="BK44" s="50" t="str">
        <f>Master!GE43</f>
        <v>D</v>
      </c>
      <c r="BL44" s="50" t="str">
        <f>Master!GF43</f>
        <v>D</v>
      </c>
      <c r="BM44" s="50" t="str">
        <f>Master!GG43</f>
        <v>B</v>
      </c>
      <c r="BN44" s="7" t="str">
        <f>Master!GO43</f>
        <v>D</v>
      </c>
      <c r="BO44" s="7" t="str">
        <f>Master!GP43</f>
        <v>D</v>
      </c>
      <c r="BP44" s="7" t="str">
        <f>Master!GQ43</f>
        <v>D</v>
      </c>
      <c r="BQ44" s="7" t="str">
        <f>Master!GR43</f>
        <v>D</v>
      </c>
      <c r="BR44" s="50" t="str">
        <f>Master!GS43</f>
        <v>NU</v>
      </c>
      <c r="BS44" s="7" t="str">
        <f>Master!GT43</f>
        <v>D</v>
      </c>
      <c r="BT44" s="50" t="str">
        <f>Master!GU43</f>
        <v>NU</v>
      </c>
      <c r="BU44" s="50" t="str">
        <f>Master!GV43</f>
        <v>NU</v>
      </c>
      <c r="BV44" s="7" t="str">
        <f>Master!GW43</f>
        <v>D</v>
      </c>
      <c r="BW44" s="50" t="str">
        <f>Master!GX43</f>
        <v>NU</v>
      </c>
      <c r="BX44" s="7" t="str">
        <f>Master!GY43</f>
        <v>D</v>
      </c>
      <c r="BY44" s="50" t="str">
        <f>Master!GZ43</f>
        <v>NU</v>
      </c>
      <c r="BZ44" s="7" t="str">
        <f>Master!HA43</f>
        <v>D</v>
      </c>
      <c r="CA44" s="7" t="str">
        <f>Master!HB43</f>
        <v>D</v>
      </c>
      <c r="CB44" s="7" t="str">
        <f>Master!HC43</f>
        <v>NU</v>
      </c>
      <c r="CC44" s="50" t="str">
        <f>Master!HD43</f>
        <v>D</v>
      </c>
      <c r="CD44" s="50" t="str">
        <f>Master!O43</f>
        <v>B</v>
      </c>
      <c r="CE44" s="7" t="str">
        <f>Master!P43</f>
        <v>D</v>
      </c>
      <c r="CF44" s="50" t="str">
        <f>Master!R43</f>
        <v>D</v>
      </c>
      <c r="CG44" s="7" t="str">
        <f>Master!BC43</f>
        <v>D</v>
      </c>
      <c r="CH44" s="7" t="str">
        <f>Master!BD43</f>
        <v>D</v>
      </c>
      <c r="CI44" s="7" t="str">
        <f>Master!BE43</f>
        <v>D</v>
      </c>
      <c r="CJ44" s="7" t="str">
        <f>Master!BF43</f>
        <v>C</v>
      </c>
      <c r="CK44" s="7" t="str">
        <f>Master!BG43</f>
        <v>D</v>
      </c>
      <c r="CL44" s="7" t="str">
        <f>Master!BH43</f>
        <v>D</v>
      </c>
      <c r="CM44" s="7" t="str">
        <f>Master!BI43</f>
        <v>D</v>
      </c>
      <c r="CN44" s="7" t="str">
        <f>Master!BJ43</f>
        <v>D</v>
      </c>
      <c r="CO44" s="50" t="str">
        <f>Master!CC43</f>
        <v>D</v>
      </c>
      <c r="CP44" s="7" t="str">
        <f>Master!CG43</f>
        <v>D</v>
      </c>
      <c r="CQ44" s="7" t="str">
        <f>Master!CH43</f>
        <v>D</v>
      </c>
      <c r="CR44" s="50" t="str">
        <f>Master!CI43</f>
        <v>D</v>
      </c>
      <c r="CS44" s="50" t="str">
        <f>Master!CJ43</f>
        <v>C</v>
      </c>
      <c r="CT44" s="50" t="str">
        <f>Master!CK43</f>
        <v>D</v>
      </c>
      <c r="CU44" s="50" t="str">
        <f>Master!CL43</f>
        <v>B</v>
      </c>
      <c r="CV44" s="50" t="str">
        <f>Master!CM43</f>
        <v>C</v>
      </c>
      <c r="CW44" s="7" t="str">
        <f>Master!CN43</f>
        <v>D</v>
      </c>
      <c r="CX44" s="50" t="str">
        <f>Master!CO43</f>
        <v>D</v>
      </c>
      <c r="CY44" s="50" t="str">
        <f>Master!CP43</f>
        <v>C</v>
      </c>
      <c r="CZ44" s="7" t="str">
        <f>Master!CQ43</f>
        <v>D</v>
      </c>
      <c r="DA44" s="50" t="str">
        <f>Master!CR43</f>
        <v>D</v>
      </c>
      <c r="DB44" s="50" t="str">
        <f>Master!CS43</f>
        <v>D</v>
      </c>
      <c r="DC44" s="50" t="str">
        <f>Master!CT43</f>
        <v>C</v>
      </c>
      <c r="DD44" s="50" t="str">
        <f>Master!CU43</f>
        <v>C</v>
      </c>
      <c r="DE44" s="50" t="str">
        <f>Master!CV43</f>
        <v>C</v>
      </c>
      <c r="DF44" s="50" t="str">
        <f>Master!CW43</f>
        <v>C</v>
      </c>
      <c r="DG44" s="50" t="str">
        <f>Master!CX43</f>
        <v>D</v>
      </c>
      <c r="DH44" s="50" t="str">
        <f>Master!CY43</f>
        <v>D</v>
      </c>
      <c r="DI44" s="50" t="str">
        <f>Master!CZ43</f>
        <v>C</v>
      </c>
      <c r="DJ44" s="50" t="str">
        <f>Master!DA43</f>
        <v>A</v>
      </c>
      <c r="DK44" s="50" t="str">
        <f>Master!DB43</f>
        <v>NR</v>
      </c>
      <c r="DL44" s="50" t="str">
        <f>Master!DC43</f>
        <v>C</v>
      </c>
      <c r="DM44" s="50" t="str">
        <f>Master!DD43</f>
        <v>C</v>
      </c>
      <c r="DN44" s="50" t="str">
        <f>Master!DE43</f>
        <v>D</v>
      </c>
      <c r="DO44" s="50" t="str">
        <f>Master!DF43</f>
        <v>C</v>
      </c>
      <c r="DP44" s="50" t="str">
        <f>Master!DG43</f>
        <v>D</v>
      </c>
      <c r="DQ44" s="50" t="str">
        <f>Master!DH43</f>
        <v>D</v>
      </c>
      <c r="DR44" s="50" t="str">
        <f>Master!DI43</f>
        <v>C</v>
      </c>
      <c r="DS44" s="7" t="str">
        <f>Master!EW43</f>
        <v>D</v>
      </c>
      <c r="DT44" s="50" t="str">
        <f>Master!EX43</f>
        <v>D</v>
      </c>
      <c r="DU44" s="7" t="str">
        <f>Master!EY43</f>
        <v>D</v>
      </c>
      <c r="DV44" s="50" t="str">
        <f>Master!EZ43</f>
        <v>C</v>
      </c>
      <c r="DW44" s="50" t="str">
        <f>Master!FA43</f>
        <v>D</v>
      </c>
      <c r="DX44" s="7" t="str">
        <f>Master!FB43</f>
        <v>B</v>
      </c>
      <c r="DY44" s="7" t="str">
        <f>Master!FC43</f>
        <v>D</v>
      </c>
      <c r="DZ44" s="50" t="str">
        <f>Master!FD43</f>
        <v>A</v>
      </c>
      <c r="EA44" s="50" t="str">
        <f>Master!FE43</f>
        <v>D</v>
      </c>
      <c r="EB44" s="50" t="str">
        <f>Master!FF43</f>
        <v>D</v>
      </c>
      <c r="EC44" s="7" t="str">
        <f>Master!FG43</f>
        <v>C</v>
      </c>
      <c r="ED44" s="50" t="str">
        <f>Master!FH43</f>
        <v>D</v>
      </c>
      <c r="EE44" s="50" t="str">
        <f>Master!DS43</f>
        <v>D</v>
      </c>
      <c r="EF44" s="50" t="str">
        <f>Master!AZ43</f>
        <v>NU</v>
      </c>
      <c r="EG44" s="7" t="str">
        <f>Master!BA43</f>
        <v>NA</v>
      </c>
      <c r="EH44" s="7" t="str">
        <f>Master!BB43</f>
        <v>NA</v>
      </c>
      <c r="EI44" s="50" t="str">
        <f>Master!BO43</f>
        <v>C</v>
      </c>
      <c r="EJ44" s="7" t="str">
        <f>Master!BP43</f>
        <v>D</v>
      </c>
      <c r="EK44" s="50" t="str">
        <f>Master!BQ43</f>
        <v>D</v>
      </c>
      <c r="EL44" s="50" t="str">
        <f>Master!BR43</f>
        <v>D</v>
      </c>
      <c r="EM44" s="50" t="str">
        <f>Master!BS43</f>
        <v>C</v>
      </c>
      <c r="EN44" s="50" t="str">
        <f>Master!BT43</f>
        <v>C</v>
      </c>
      <c r="EO44" s="50" t="str">
        <f>Master!BU43</f>
        <v>D</v>
      </c>
      <c r="EP44" s="50" t="str">
        <f>Master!BV43</f>
        <v>D</v>
      </c>
      <c r="EQ44" s="50" t="str">
        <f>Master!BW43</f>
        <v>C</v>
      </c>
      <c r="ER44" s="50" t="str">
        <f>Master!BX43</f>
        <v>C</v>
      </c>
      <c r="ES44" s="50" t="str">
        <f>Master!BZ43</f>
        <v>C</v>
      </c>
      <c r="ET44" s="50" t="str">
        <f>Master!BY43</f>
        <v>D</v>
      </c>
      <c r="EU44" s="7" t="str">
        <f>Master!G43</f>
        <v>NA</v>
      </c>
      <c r="EV44" s="50" t="str">
        <f>Master!EL43</f>
        <v>D</v>
      </c>
      <c r="EW44" s="50" t="str">
        <f>Master!EM43</f>
        <v>D</v>
      </c>
      <c r="EX44" s="50" t="str">
        <f>Master!EN43</f>
        <v>C</v>
      </c>
      <c r="EY44" s="50" t="str">
        <f>Master!EO43</f>
        <v>D</v>
      </c>
      <c r="EZ44" s="50" t="str">
        <f>Master!EP43</f>
        <v>D</v>
      </c>
      <c r="FA44" s="50" t="str">
        <f>Master!EQ43</f>
        <v>D</v>
      </c>
      <c r="FB44" s="7" t="str">
        <f>Master!S43</f>
        <v>NA</v>
      </c>
      <c r="FC44" s="7" t="str">
        <f>Master!T43</f>
        <v>NA</v>
      </c>
      <c r="FD44" s="7" t="str">
        <f>Master!U43</f>
        <v>NA</v>
      </c>
      <c r="FE44" s="7" t="str">
        <f>Master!V43</f>
        <v>NA</v>
      </c>
      <c r="FF44" s="7" t="str">
        <f>Master!FM43</f>
        <v>C</v>
      </c>
      <c r="FG44" s="7" t="str">
        <f>Master!BK43</f>
        <v>B</v>
      </c>
      <c r="FH44" s="7" t="str">
        <f>Master!C43</f>
        <v>NU</v>
      </c>
      <c r="FI44" s="50" t="str">
        <f>Master!D43</f>
        <v>NU</v>
      </c>
      <c r="FJ44" s="50" t="str">
        <f>Master!E43</f>
        <v>NU</v>
      </c>
      <c r="FK44" s="50" t="str">
        <f>Master!F43</f>
        <v>NU</v>
      </c>
      <c r="FL44" s="50" t="str">
        <f>Master!I43</f>
        <v>C</v>
      </c>
      <c r="FM44" s="50" t="str">
        <f>Master!J43</f>
        <v>C</v>
      </c>
      <c r="FN44" s="50" t="str">
        <f>Master!K43</f>
        <v>C</v>
      </c>
      <c r="FO44" s="50" t="str">
        <f>Master!L43</f>
        <v>A</v>
      </c>
      <c r="FP44" s="50" t="str">
        <f>Master!M43</f>
        <v>C</v>
      </c>
      <c r="FQ44" s="50" t="str">
        <f>Master!Q43</f>
        <v>B</v>
      </c>
      <c r="FR44" s="50" t="str">
        <f>Master!W43</f>
        <v>D</v>
      </c>
      <c r="FS44" s="50" t="str">
        <f>Master!X43</f>
        <v>NA</v>
      </c>
      <c r="FT44" s="50" t="str">
        <f>Master!Y43</f>
        <v>NU</v>
      </c>
      <c r="FU44" s="7" t="str">
        <f>Master!Z43</f>
        <v>NA</v>
      </c>
      <c r="FV44" s="50" t="str">
        <f>Master!AA43</f>
        <v>NA</v>
      </c>
      <c r="FW44" s="7" t="str">
        <f>Master!AB43</f>
        <v>NA</v>
      </c>
      <c r="FX44" s="7" t="str">
        <f>Master!AC43</f>
        <v>NA</v>
      </c>
      <c r="FY44" s="50" t="str">
        <f>Master!AD43</f>
        <v>NA</v>
      </c>
      <c r="FZ44" s="7" t="str">
        <f>Master!AE43</f>
        <v>NU</v>
      </c>
      <c r="GA44" s="7" t="str">
        <f>Master!AF43</f>
        <v>NU</v>
      </c>
      <c r="GB44" s="50" t="str">
        <f>Master!DT43</f>
        <v>NA</v>
      </c>
      <c r="GC44" s="50" t="str">
        <f>Master!DU43</f>
        <v>NA</v>
      </c>
      <c r="GD44" s="7" t="str">
        <f>Master!DV43</f>
        <v>NA</v>
      </c>
      <c r="GE44" s="50" t="str">
        <f>Master!DW43</f>
        <v>B</v>
      </c>
      <c r="GF44" s="7" t="str">
        <f>Master!DX43</f>
        <v>D</v>
      </c>
      <c r="GG44" s="50" t="str">
        <f>Master!DY43</f>
        <v>NA</v>
      </c>
      <c r="GH44" s="7" t="str">
        <f>Master!DZ43</f>
        <v>NA</v>
      </c>
      <c r="GI44" s="50" t="str">
        <f>Master!EA43</f>
        <v>NA</v>
      </c>
      <c r="GJ44" s="50" t="str">
        <f>Master!EB43</f>
        <v>B</v>
      </c>
      <c r="GK44" s="50" t="str">
        <f>Master!CD43</f>
        <v>C</v>
      </c>
      <c r="GL44" s="50" t="str">
        <f>Master!GH43</f>
        <v>D</v>
      </c>
      <c r="GM44" s="7" t="str">
        <f>Master!GI43</f>
        <v>D</v>
      </c>
      <c r="GN44" s="7" t="str">
        <f>Master!GJ43</f>
        <v>D</v>
      </c>
      <c r="GO44" s="7" t="str">
        <f>Master!GK43</f>
        <v>D</v>
      </c>
      <c r="GP44" s="50" t="str">
        <f>Master!GL43</f>
        <v>D</v>
      </c>
      <c r="GQ44" s="50" t="str">
        <f>Master!GM43</f>
        <v>D</v>
      </c>
      <c r="GR44" s="7" t="str">
        <f>Master!GN43</f>
        <v>D</v>
      </c>
      <c r="GS44" s="7" t="str">
        <f>Master!BN43</f>
        <v>NA</v>
      </c>
      <c r="GT44" s="50" t="str">
        <f>Master!BL43</f>
        <v>C</v>
      </c>
      <c r="GU44" s="50" t="str">
        <f>Master!BM43</f>
        <v>C</v>
      </c>
      <c r="GV44" s="50" t="str">
        <f>Master!DJ43</f>
        <v>D</v>
      </c>
      <c r="GW44" s="7" t="str">
        <f>Master!DK43</f>
        <v>D</v>
      </c>
      <c r="GX44" s="50" t="str">
        <f>Master!DL43</f>
        <v>D</v>
      </c>
      <c r="GY44" s="7" t="str">
        <f>Master!DM43</f>
        <v>C</v>
      </c>
      <c r="GZ44" s="50" t="str">
        <f>Master!DN43</f>
        <v>C</v>
      </c>
      <c r="HA44" s="50" t="str">
        <f>Master!DO43</f>
        <v>C</v>
      </c>
      <c r="HB44" s="50" t="str">
        <f>Master!DP43</f>
        <v>D</v>
      </c>
      <c r="HC44" s="50" t="str">
        <f>Master!DQ43</f>
        <v>C</v>
      </c>
      <c r="HD44" s="50" t="str">
        <f>Master!DR43</f>
        <v>D</v>
      </c>
      <c r="HE44" s="8">
        <f t="shared" si="62"/>
        <v>3</v>
      </c>
      <c r="HF44" s="9">
        <f t="shared" si="52"/>
        <v>1.4285714285714285E-2</v>
      </c>
      <c r="HG44" s="8">
        <f t="shared" si="63"/>
        <v>0</v>
      </c>
      <c r="HH44" s="9">
        <f t="shared" si="53"/>
        <v>0</v>
      </c>
      <c r="HI44" s="8">
        <f t="shared" si="64"/>
        <v>12</v>
      </c>
      <c r="HJ44" s="9">
        <f t="shared" si="54"/>
        <v>5.7142857142857141E-2</v>
      </c>
      <c r="HK44" s="8">
        <f t="shared" si="65"/>
        <v>0</v>
      </c>
      <c r="HL44" s="9">
        <f t="shared" si="55"/>
        <v>0</v>
      </c>
      <c r="HM44" s="8">
        <f t="shared" si="66"/>
        <v>44</v>
      </c>
      <c r="HN44" s="9">
        <f t="shared" si="56"/>
        <v>0.20952380952380953</v>
      </c>
      <c r="HO44" s="8">
        <f t="shared" si="67"/>
        <v>0</v>
      </c>
      <c r="HP44" s="9">
        <f t="shared" si="57"/>
        <v>0</v>
      </c>
      <c r="HQ44" s="8">
        <f t="shared" si="68"/>
        <v>100</v>
      </c>
      <c r="HR44" s="9">
        <f t="shared" si="58"/>
        <v>0.47619047619047616</v>
      </c>
      <c r="HS44" s="8">
        <f t="shared" si="69"/>
        <v>4</v>
      </c>
      <c r="HT44" s="9">
        <f t="shared" si="59"/>
        <v>1.9047619047619049E-2</v>
      </c>
      <c r="HU44" s="8">
        <f t="shared" si="70"/>
        <v>28</v>
      </c>
      <c r="HV44" s="9">
        <f t="shared" si="60"/>
        <v>0.13333333333333333</v>
      </c>
      <c r="HW44" s="8">
        <f t="shared" si="71"/>
        <v>19</v>
      </c>
      <c r="HX44" s="9">
        <f t="shared" si="61"/>
        <v>9.0476190476190474E-2</v>
      </c>
      <c r="HY44" s="8">
        <f t="shared" si="20"/>
        <v>210</v>
      </c>
    </row>
    <row r="45" spans="1:233" ht="50.1" customHeight="1">
      <c r="A45" s="5" t="s">
        <v>58</v>
      </c>
      <c r="B45" s="6" t="s">
        <v>59</v>
      </c>
      <c r="C45" s="48" t="str">
        <f>Master!H44</f>
        <v>D+</v>
      </c>
      <c r="D45" s="50" t="str">
        <f>Master!N44</f>
        <v>D+</v>
      </c>
      <c r="E45" s="50" t="str">
        <f>Master!AG44</f>
        <v>D+</v>
      </c>
      <c r="F45" s="50" t="str">
        <f>Master!AH44</f>
        <v>D+</v>
      </c>
      <c r="G45" s="50" t="str">
        <f>Master!AI44</f>
        <v>C</v>
      </c>
      <c r="H45" s="50" t="str">
        <f>Master!AJ44</f>
        <v>D+</v>
      </c>
      <c r="I45" s="50" t="str">
        <f>Master!AK44</f>
        <v>D+</v>
      </c>
      <c r="J45" s="50" t="str">
        <f>Master!AL44</f>
        <v>C</v>
      </c>
      <c r="K45" s="50" t="str">
        <f>Master!AM44</f>
        <v>D+</v>
      </c>
      <c r="L45" s="50" t="str">
        <f>Master!AN44</f>
        <v>C</v>
      </c>
      <c r="M45" s="50" t="str">
        <f>Master!AO44</f>
        <v>C</v>
      </c>
      <c r="N45" s="50" t="str">
        <f>Master!AP44</f>
        <v>C</v>
      </c>
      <c r="O45" s="50" t="str">
        <f>Master!AQ44</f>
        <v>D+</v>
      </c>
      <c r="P45" s="50" t="str">
        <f>Master!AR44</f>
        <v>C</v>
      </c>
      <c r="Q45" s="50" t="str">
        <f>Master!AS44</f>
        <v>C+</v>
      </c>
      <c r="R45" s="50" t="str">
        <f>Master!AT44</f>
        <v>D+</v>
      </c>
      <c r="S45" s="50" t="str">
        <f>Master!AU44</f>
        <v>D+</v>
      </c>
      <c r="T45" s="50" t="str">
        <f>Master!AV44</f>
        <v>D+</v>
      </c>
      <c r="U45" s="50" t="str">
        <f>Master!AW44</f>
        <v>D+</v>
      </c>
      <c r="V45" s="50" t="str">
        <f>Master!AX44</f>
        <v>C</v>
      </c>
      <c r="W45" s="50" t="str">
        <f>Master!AY44</f>
        <v>D+</v>
      </c>
      <c r="X45" s="7" t="str">
        <f>Master!CA44</f>
        <v>NR</v>
      </c>
      <c r="Y45" s="7" t="str">
        <f>Master!CB44</f>
        <v>D+</v>
      </c>
      <c r="Z45" s="50" t="str">
        <f>Master!CE44</f>
        <v>NU</v>
      </c>
      <c r="AA45" s="7" t="str">
        <f>Master!CF44</f>
        <v>D+</v>
      </c>
      <c r="AB45" s="7" t="str">
        <f>Master!EC44</f>
        <v>D</v>
      </c>
      <c r="AC45" s="7" t="str">
        <f>Master!ED44</f>
        <v>D</v>
      </c>
      <c r="AD45" s="7" t="str">
        <f>Master!EE44</f>
        <v>D</v>
      </c>
      <c r="AE45" s="7" t="str">
        <f>Master!EF44</f>
        <v>D</v>
      </c>
      <c r="AF45" s="7" t="str">
        <f>Master!EG44</f>
        <v>D</v>
      </c>
      <c r="AG45" s="7" t="str">
        <f>Master!EH44</f>
        <v>D+</v>
      </c>
      <c r="AH45" s="7" t="str">
        <f>Master!EI44</f>
        <v>D</v>
      </c>
      <c r="AI45" s="7" t="str">
        <f>Master!EJ44</f>
        <v>D</v>
      </c>
      <c r="AJ45" s="7" t="str">
        <f>Master!EK44</f>
        <v>D+</v>
      </c>
      <c r="AK45" s="50" t="str">
        <f>Master!ER44</f>
        <v>D+</v>
      </c>
      <c r="AL45" s="50" t="str">
        <f>Master!ES44</f>
        <v>NR</v>
      </c>
      <c r="AM45" s="50" t="str">
        <f>Master!ET44</f>
        <v>NR</v>
      </c>
      <c r="AN45" s="50" t="str">
        <f>Master!EU44</f>
        <v>NR</v>
      </c>
      <c r="AO45" s="50" t="str">
        <f>Master!EV44</f>
        <v>D+</v>
      </c>
      <c r="AP45" s="50" t="str">
        <f>Master!FI44</f>
        <v>D+</v>
      </c>
      <c r="AQ45" s="50" t="str">
        <f>Master!FJ44</f>
        <v>D</v>
      </c>
      <c r="AR45" s="50" t="str">
        <f>Master!FK44</f>
        <v>D</v>
      </c>
      <c r="AS45" s="50" t="str">
        <f>Master!FL44</f>
        <v>D</v>
      </c>
      <c r="AT45" s="50" t="str">
        <f>Master!FN44</f>
        <v>D+</v>
      </c>
      <c r="AU45" s="50" t="str">
        <f>Master!FO44</f>
        <v>NR</v>
      </c>
      <c r="AV45" s="50" t="str">
        <f>Master!FP44</f>
        <v>D+</v>
      </c>
      <c r="AW45" s="50" t="str">
        <f>Master!FQ44</f>
        <v>NR</v>
      </c>
      <c r="AX45" s="50" t="str">
        <f>Master!FR44</f>
        <v>NR</v>
      </c>
      <c r="AY45" s="50" t="str">
        <f>Master!FS44</f>
        <v>NR</v>
      </c>
      <c r="AZ45" s="50" t="s">
        <v>234</v>
      </c>
      <c r="BA45" s="50" t="str">
        <f>Master!FU44</f>
        <v>D+</v>
      </c>
      <c r="BB45" s="50" t="str">
        <f>Master!FV44</f>
        <v>NR</v>
      </c>
      <c r="BC45" s="50" t="str">
        <f>Master!FW44</f>
        <v>NR</v>
      </c>
      <c r="BD45" s="50" t="str">
        <f>Master!FX44</f>
        <v>NR</v>
      </c>
      <c r="BE45" s="50" t="str">
        <f>Master!FY44</f>
        <v>D+</v>
      </c>
      <c r="BF45" s="50" t="str">
        <f>Master!FZ44</f>
        <v>D+</v>
      </c>
      <c r="BG45" s="50" t="str">
        <f>Master!GA44</f>
        <v>D+</v>
      </c>
      <c r="BH45" s="50" t="str">
        <f>Master!GB44</f>
        <v>D+</v>
      </c>
      <c r="BI45" s="50" t="str">
        <f>Master!GC44</f>
        <v>D+</v>
      </c>
      <c r="BJ45" s="50" t="str">
        <f>Master!GD44</f>
        <v>D+</v>
      </c>
      <c r="BK45" s="50" t="str">
        <f>Master!GE44</f>
        <v>D+</v>
      </c>
      <c r="BL45" s="50" t="str">
        <f>Master!GF44</f>
        <v>NR</v>
      </c>
      <c r="BM45" s="50" t="str">
        <f>Master!GG44</f>
        <v>NR</v>
      </c>
      <c r="BN45" s="7" t="str">
        <f>Master!GO44</f>
        <v>NR</v>
      </c>
      <c r="BO45" s="7" t="str">
        <f>Master!GP44</f>
        <v>D+</v>
      </c>
      <c r="BP45" s="7" t="str">
        <f>Master!GQ44</f>
        <v>D+</v>
      </c>
      <c r="BQ45" s="7" t="str">
        <f>Master!GR44</f>
        <v>NR</v>
      </c>
      <c r="BR45" s="50" t="str">
        <f>Master!GS44</f>
        <v>D</v>
      </c>
      <c r="BS45" s="7" t="str">
        <f>Master!GT44</f>
        <v>NR</v>
      </c>
      <c r="BT45" s="50" t="str">
        <f>Master!GU44</f>
        <v>D</v>
      </c>
      <c r="BU45" s="50" t="str">
        <f>Master!GV44</f>
        <v>C</v>
      </c>
      <c r="BV45" s="7" t="str">
        <f>Master!GW44</f>
        <v>NR</v>
      </c>
      <c r="BW45" s="50" t="str">
        <f>Master!GX44</f>
        <v>D</v>
      </c>
      <c r="BX45" s="7" t="str">
        <f>Master!GY44</f>
        <v>D+</v>
      </c>
      <c r="BY45" s="50" t="str">
        <f>Master!GZ44</f>
        <v>D</v>
      </c>
      <c r="BZ45" s="7" t="str">
        <f>Master!HA44</f>
        <v>NR</v>
      </c>
      <c r="CA45" s="7" t="str">
        <f>Master!HB44</f>
        <v>NR</v>
      </c>
      <c r="CB45" s="7" t="str">
        <f>Master!HC44</f>
        <v>D</v>
      </c>
      <c r="CC45" s="50" t="str">
        <f>Master!HD44</f>
        <v>NR</v>
      </c>
      <c r="CD45" s="50" t="str">
        <f>Master!O44</f>
        <v>D</v>
      </c>
      <c r="CE45" s="110" t="str">
        <f>Master!P44</f>
        <v>D+</v>
      </c>
      <c r="CF45" s="50" t="str">
        <f>Master!R44</f>
        <v>NR</v>
      </c>
      <c r="CG45" s="7" t="str">
        <f>Master!BC44</f>
        <v>D+</v>
      </c>
      <c r="CH45" s="7" t="str">
        <f>Master!BD44</f>
        <v>D+</v>
      </c>
      <c r="CI45" s="7" t="str">
        <f>Master!BE44</f>
        <v>D+</v>
      </c>
      <c r="CJ45" s="7" t="str">
        <f>Master!BF44</f>
        <v>D+</v>
      </c>
      <c r="CK45" s="7" t="str">
        <f>Master!BG44</f>
        <v>D+</v>
      </c>
      <c r="CL45" s="7" t="str">
        <f>Master!BH44</f>
        <v>NR</v>
      </c>
      <c r="CM45" s="7" t="str">
        <f>Master!BI44</f>
        <v>NR</v>
      </c>
      <c r="CN45" s="7" t="str">
        <f>Master!BJ44</f>
        <v>NR</v>
      </c>
      <c r="CO45" s="50" t="str">
        <f>Master!CC44</f>
        <v>D+</v>
      </c>
      <c r="CP45" s="7" t="str">
        <f>Master!CG44</f>
        <v>NR</v>
      </c>
      <c r="CQ45" s="7" t="str">
        <f>Master!CH44</f>
        <v>NR</v>
      </c>
      <c r="CR45" s="50" t="str">
        <f>Master!CI44</f>
        <v>D+</v>
      </c>
      <c r="CS45" s="50" t="str">
        <f>Master!CJ44</f>
        <v>NR</v>
      </c>
      <c r="CT45" s="50" t="str">
        <f>Master!CK44</f>
        <v>D+</v>
      </c>
      <c r="CU45" s="50" t="str">
        <f>Master!CL44</f>
        <v>NR</v>
      </c>
      <c r="CV45" s="50" t="str">
        <f>Master!CM44</f>
        <v>NR</v>
      </c>
      <c r="CW45" s="7" t="str">
        <f>Master!CN44</f>
        <v>D+</v>
      </c>
      <c r="CX45" s="50" t="str">
        <f>Master!CO44</f>
        <v>D+</v>
      </c>
      <c r="CY45" s="50" t="str">
        <f>Master!CP44</f>
        <v>B</v>
      </c>
      <c r="CZ45" s="7" t="str">
        <f>Master!CQ44</f>
        <v>NR</v>
      </c>
      <c r="DA45" s="50" t="str">
        <f>Master!CR44</f>
        <v>C</v>
      </c>
      <c r="DB45" s="50" t="str">
        <f>Master!CS44</f>
        <v>D+</v>
      </c>
      <c r="DC45" s="50" t="str">
        <f>Master!CT44</f>
        <v>D+</v>
      </c>
      <c r="DD45" s="50" t="str">
        <f>Master!CU44</f>
        <v>D+</v>
      </c>
      <c r="DE45" s="50" t="str">
        <f>Master!CV44</f>
        <v>D+</v>
      </c>
      <c r="DF45" s="50" t="str">
        <f>Master!CW44</f>
        <v>NR</v>
      </c>
      <c r="DG45" s="50" t="str">
        <f>Master!CX44</f>
        <v>D+</v>
      </c>
      <c r="DH45" s="50" t="str">
        <f>Master!CY44</f>
        <v>C+</v>
      </c>
      <c r="DI45" s="50" t="str">
        <f>Master!CZ44</f>
        <v>D+</v>
      </c>
      <c r="DJ45" s="50" t="str">
        <f>Master!DA44</f>
        <v>NR</v>
      </c>
      <c r="DK45" s="50" t="str">
        <f>Master!DB44</f>
        <v>C</v>
      </c>
      <c r="DL45" s="50" t="str">
        <f>Master!DC44</f>
        <v>C+</v>
      </c>
      <c r="DM45" s="50" t="str">
        <f>Master!DD44</f>
        <v>NR</v>
      </c>
      <c r="DN45" s="50" t="str">
        <f>Master!DE44</f>
        <v>NR</v>
      </c>
      <c r="DO45" s="50" t="str">
        <f>Master!DF44</f>
        <v>D+</v>
      </c>
      <c r="DP45" s="50" t="str">
        <f>Master!DG44</f>
        <v>D+</v>
      </c>
      <c r="DQ45" s="50" t="str">
        <f>Master!DH44</f>
        <v>D+</v>
      </c>
      <c r="DR45" s="50" t="str">
        <f>Master!DI44</f>
        <v>D+</v>
      </c>
      <c r="DS45" s="7" t="str">
        <f>Master!EW44</f>
        <v>C+</v>
      </c>
      <c r="DT45" s="50" t="str">
        <f>Master!EX44</f>
        <v>NR</v>
      </c>
      <c r="DU45" s="7" t="str">
        <f>Master!EY44</f>
        <v>C</v>
      </c>
      <c r="DV45" s="50" t="str">
        <f>Master!EZ44</f>
        <v>B</v>
      </c>
      <c r="DW45" s="50" t="str">
        <f>Master!FA44</f>
        <v>NR</v>
      </c>
      <c r="DX45" s="7" t="str">
        <f>Master!FB44</f>
        <v>C+</v>
      </c>
      <c r="DY45" s="7" t="str">
        <f>Master!FC44</f>
        <v>D+</v>
      </c>
      <c r="DZ45" s="50" t="str">
        <f>Master!FD44</f>
        <v>D+</v>
      </c>
      <c r="EA45" s="50" t="str">
        <f>Master!FE44</f>
        <v>NR</v>
      </c>
      <c r="EB45" s="50" t="str">
        <f>Master!FF44</f>
        <v>NR</v>
      </c>
      <c r="EC45" s="7" t="str">
        <f>Master!FG44</f>
        <v>B+</v>
      </c>
      <c r="ED45" s="50" t="str">
        <f>Master!FH44</f>
        <v>NR</v>
      </c>
      <c r="EE45" s="50" t="str">
        <f>Master!DS44</f>
        <v>D+</v>
      </c>
      <c r="EF45" s="50" t="str">
        <f>Master!AZ44</f>
        <v>NU</v>
      </c>
      <c r="EG45" s="7" t="str">
        <f>Master!BA44</f>
        <v>NA</v>
      </c>
      <c r="EH45" s="7" t="str">
        <f>Master!BB44</f>
        <v>A</v>
      </c>
      <c r="EI45" s="50" t="str">
        <f>Master!BO44</f>
        <v>D+</v>
      </c>
      <c r="EJ45" s="7" t="str">
        <f>Master!BP44</f>
        <v>D+</v>
      </c>
      <c r="EK45" s="50" t="str">
        <f>Master!BQ44</f>
        <v>D+</v>
      </c>
      <c r="EL45" s="50" t="str">
        <f>Master!BR44</f>
        <v>D+</v>
      </c>
      <c r="EM45" s="50" t="str">
        <f>Master!BS44</f>
        <v>D+</v>
      </c>
      <c r="EN45" s="50" t="str">
        <f>Master!BT44</f>
        <v>D+</v>
      </c>
      <c r="EO45" s="50" t="str">
        <f>Master!BU44</f>
        <v>D+</v>
      </c>
      <c r="EP45" s="50" t="str">
        <f>Master!BV44</f>
        <v>D+</v>
      </c>
      <c r="EQ45" s="50" t="str">
        <f>Master!BW44</f>
        <v>D+</v>
      </c>
      <c r="ER45" s="50" t="str">
        <f>Master!BX44</f>
        <v>D+</v>
      </c>
      <c r="ES45" s="50" t="str">
        <f>Master!BZ44</f>
        <v>D+</v>
      </c>
      <c r="ET45" s="50" t="str">
        <f>Master!BY44</f>
        <v>D+</v>
      </c>
      <c r="EU45" s="7" t="str">
        <f>Master!G44</f>
        <v>D+</v>
      </c>
      <c r="EV45" s="50" t="str">
        <f>Master!EL44</f>
        <v>D+</v>
      </c>
      <c r="EW45" s="50" t="str">
        <f>Master!EM44</f>
        <v>D+</v>
      </c>
      <c r="EX45" s="50" t="str">
        <f>Master!EN44</f>
        <v>D+</v>
      </c>
      <c r="EY45" s="50" t="str">
        <f>Master!EO44</f>
        <v>D+</v>
      </c>
      <c r="EZ45" s="50" t="str">
        <f>Master!EP44</f>
        <v>D+</v>
      </c>
      <c r="FA45" s="50" t="str">
        <f>Master!EQ44</f>
        <v>D+</v>
      </c>
      <c r="FB45" s="7" t="str">
        <f>Master!S44</f>
        <v>D+</v>
      </c>
      <c r="FC45" s="7" t="str">
        <f>Master!T44</f>
        <v>D+</v>
      </c>
      <c r="FD45" s="7" t="str">
        <f>Master!U44</f>
        <v>D+</v>
      </c>
      <c r="FE45" s="7" t="str">
        <f>Master!V44</f>
        <v>D+</v>
      </c>
      <c r="FF45" s="7" t="str">
        <f>Master!FM44</f>
        <v>NR</v>
      </c>
      <c r="FG45" s="7" t="str">
        <f>Master!BK44</f>
        <v>NR</v>
      </c>
      <c r="FH45" s="7" t="str">
        <f>Master!C44</f>
        <v>NU</v>
      </c>
      <c r="FI45" s="50" t="str">
        <f>Master!D44</f>
        <v>NU</v>
      </c>
      <c r="FJ45" s="50" t="str">
        <f>Master!E44</f>
        <v>NU</v>
      </c>
      <c r="FK45" s="50" t="str">
        <f>Master!F44</f>
        <v>NU</v>
      </c>
      <c r="FL45" s="50" t="str">
        <f>Master!I44</f>
        <v>D+</v>
      </c>
      <c r="FM45" s="50" t="str">
        <f>Master!J44</f>
        <v>D+</v>
      </c>
      <c r="FN45" s="50" t="str">
        <f>Master!K44</f>
        <v>D+</v>
      </c>
      <c r="FO45" s="50" t="str">
        <f>Master!L44</f>
        <v>D+</v>
      </c>
      <c r="FP45" s="50" t="str">
        <f>Master!M44</f>
        <v>D+</v>
      </c>
      <c r="FQ45" s="50" t="str">
        <f>Master!Q44</f>
        <v>B+</v>
      </c>
      <c r="FR45" s="50" t="str">
        <f>Master!W44</f>
        <v>NR</v>
      </c>
      <c r="FS45" s="50" t="str">
        <f>Master!X44</f>
        <v>NA</v>
      </c>
      <c r="FT45" s="50" t="str">
        <f>Master!Y44</f>
        <v>NU</v>
      </c>
      <c r="FU45" s="7" t="str">
        <f>Master!Z44</f>
        <v>NA</v>
      </c>
      <c r="FV45" s="50" t="str">
        <f>Master!AA44</f>
        <v>D</v>
      </c>
      <c r="FW45" s="7" t="str">
        <f>Master!AB44</f>
        <v>NA</v>
      </c>
      <c r="FX45" s="7" t="str">
        <f>Master!AC44</f>
        <v>NA</v>
      </c>
      <c r="FY45" s="50" t="str">
        <f>Master!AD44</f>
        <v>NA</v>
      </c>
      <c r="FZ45" s="7" t="str">
        <f>Master!AE44</f>
        <v>NU</v>
      </c>
      <c r="GA45" s="7" t="str">
        <f>Master!AF44</f>
        <v>NU</v>
      </c>
      <c r="GB45" s="50" t="str">
        <f>Master!DT44</f>
        <v>NA</v>
      </c>
      <c r="GC45" s="50" t="str">
        <f>Master!DU44</f>
        <v>NA</v>
      </c>
      <c r="GD45" s="7" t="str">
        <f>Master!DV44</f>
        <v>NA</v>
      </c>
      <c r="GE45" s="50" t="str">
        <f>Master!DW44</f>
        <v>D+</v>
      </c>
      <c r="GF45" s="7" t="str">
        <f>Master!DX44</f>
        <v>D+</v>
      </c>
      <c r="GG45" s="50" t="str">
        <f>Master!DY44</f>
        <v>NA</v>
      </c>
      <c r="GH45" s="7" t="str">
        <f>Master!DZ44</f>
        <v>NA</v>
      </c>
      <c r="GI45" s="50" t="str">
        <f>Master!EA44</f>
        <v>NA</v>
      </c>
      <c r="GJ45" s="50" t="str">
        <f>Master!EB44</f>
        <v>D+</v>
      </c>
      <c r="GK45" s="50" t="str">
        <f>Master!CD44</f>
        <v>D+</v>
      </c>
      <c r="GL45" s="50" t="str">
        <f>Master!GH44</f>
        <v>NR</v>
      </c>
      <c r="GM45" s="7" t="str">
        <f>Master!GI44</f>
        <v>D+</v>
      </c>
      <c r="GN45" s="7" t="str">
        <f>Master!GJ44</f>
        <v>D+</v>
      </c>
      <c r="GO45" s="7" t="str">
        <f>Master!GK44</f>
        <v>D+</v>
      </c>
      <c r="GP45" s="50" t="str">
        <f>Master!GL44</f>
        <v>D+</v>
      </c>
      <c r="GQ45" s="50" t="str">
        <f>Master!GM44</f>
        <v>D+</v>
      </c>
      <c r="GR45" s="7" t="str">
        <f>Master!GN44</f>
        <v>D+</v>
      </c>
      <c r="GS45" s="7" t="str">
        <f>Master!BN44</f>
        <v>NA</v>
      </c>
      <c r="GT45" s="50" t="str">
        <f>Master!BL44</f>
        <v>D+</v>
      </c>
      <c r="GU45" s="50" t="str">
        <f>Master!BM44</f>
        <v>NA</v>
      </c>
      <c r="GV45" s="50" t="str">
        <f>Master!DJ44</f>
        <v>D+</v>
      </c>
      <c r="GW45" s="7" t="str">
        <f>Master!DK44</f>
        <v>D+</v>
      </c>
      <c r="GX45" s="50" t="str">
        <f>Master!DL44</f>
        <v>NR</v>
      </c>
      <c r="GY45" s="7" t="str">
        <f>Master!DM44</f>
        <v>NR</v>
      </c>
      <c r="GZ45" s="50" t="str">
        <f>Master!DN44</f>
        <v>D+</v>
      </c>
      <c r="HA45" s="50" t="str">
        <f>Master!DO44</f>
        <v>B</v>
      </c>
      <c r="HB45" s="50" t="str">
        <f>Master!DP44</f>
        <v>D+</v>
      </c>
      <c r="HC45" s="50" t="str">
        <f>Master!DQ44</f>
        <v>C+</v>
      </c>
      <c r="HD45" s="50" t="str">
        <f>Master!DR44</f>
        <v>B+</v>
      </c>
      <c r="HE45" s="8">
        <f t="shared" si="62"/>
        <v>1</v>
      </c>
      <c r="HF45" s="9">
        <f t="shared" si="52"/>
        <v>4.7619047619047623E-3</v>
      </c>
      <c r="HG45" s="8">
        <f t="shared" si="63"/>
        <v>3</v>
      </c>
      <c r="HH45" s="9">
        <f t="shared" si="53"/>
        <v>1.4285714285714285E-2</v>
      </c>
      <c r="HI45" s="8">
        <f t="shared" si="64"/>
        <v>3</v>
      </c>
      <c r="HJ45" s="9">
        <f t="shared" si="54"/>
        <v>1.4285714285714285E-2</v>
      </c>
      <c r="HK45" s="8">
        <f t="shared" si="65"/>
        <v>6</v>
      </c>
      <c r="HL45" s="9">
        <f t="shared" si="55"/>
        <v>2.8571428571428571E-2</v>
      </c>
      <c r="HM45" s="8">
        <f t="shared" si="66"/>
        <v>11</v>
      </c>
      <c r="HN45" s="9">
        <f t="shared" si="56"/>
        <v>5.2380952380952382E-2</v>
      </c>
      <c r="HO45" s="8">
        <f t="shared" si="67"/>
        <v>101</v>
      </c>
      <c r="HP45" s="9">
        <f t="shared" si="57"/>
        <v>0.48095238095238096</v>
      </c>
      <c r="HQ45" s="8">
        <f t="shared" si="68"/>
        <v>17</v>
      </c>
      <c r="HR45" s="9">
        <f t="shared" si="58"/>
        <v>8.0952380952380956E-2</v>
      </c>
      <c r="HS45" s="8">
        <f t="shared" si="69"/>
        <v>45</v>
      </c>
      <c r="HT45" s="9">
        <f t="shared" si="59"/>
        <v>0.21428571428571427</v>
      </c>
      <c r="HU45" s="8">
        <f t="shared" si="70"/>
        <v>14</v>
      </c>
      <c r="HV45" s="9">
        <f t="shared" si="60"/>
        <v>6.6666666666666666E-2</v>
      </c>
      <c r="HW45" s="8">
        <f t="shared" si="71"/>
        <v>9</v>
      </c>
      <c r="HX45" s="9">
        <f t="shared" si="61"/>
        <v>4.2857142857142858E-2</v>
      </c>
      <c r="HY45" s="8">
        <f t="shared" si="20"/>
        <v>210</v>
      </c>
    </row>
    <row r="46" spans="1:233" ht="50.1" customHeight="1">
      <c r="A46" s="5"/>
      <c r="B46" s="6" t="s">
        <v>60</v>
      </c>
      <c r="C46" s="48" t="str">
        <f>Master!H45</f>
        <v>D</v>
      </c>
      <c r="D46" s="50" t="str">
        <f>Master!N45</f>
        <v>B</v>
      </c>
      <c r="E46" s="50" t="str">
        <f>Master!AG45</f>
        <v>D</v>
      </c>
      <c r="F46" s="50" t="str">
        <f>Master!AH45</f>
        <v>A</v>
      </c>
      <c r="G46" s="50" t="str">
        <f>Master!AI45</f>
        <v>B</v>
      </c>
      <c r="H46" s="50" t="str">
        <f>Master!AJ45</f>
        <v>NR</v>
      </c>
      <c r="I46" s="50" t="str">
        <f>Master!AK45</f>
        <v>A</v>
      </c>
      <c r="J46" s="50" t="str">
        <f>Master!AL45</f>
        <v>B</v>
      </c>
      <c r="K46" s="50" t="str">
        <f>Master!AM45</f>
        <v>NR</v>
      </c>
      <c r="L46" s="50" t="str">
        <f>Master!AN45</f>
        <v>B</v>
      </c>
      <c r="M46" s="50" t="str">
        <f>Master!AO45</f>
        <v>B</v>
      </c>
      <c r="N46" s="50" t="str">
        <f>Master!AP45</f>
        <v>B</v>
      </c>
      <c r="O46" s="50" t="str">
        <f>Master!AQ45</f>
        <v>NR</v>
      </c>
      <c r="P46" s="50" t="str">
        <f>Master!AR45</f>
        <v>B</v>
      </c>
      <c r="Q46" s="50" t="str">
        <f>Master!AS45</f>
        <v>A</v>
      </c>
      <c r="R46" s="50" t="str">
        <f>Master!AT45</f>
        <v>A</v>
      </c>
      <c r="S46" s="50" t="str">
        <f>Master!AU45</f>
        <v>A</v>
      </c>
      <c r="T46" s="50" t="str">
        <f>Master!AV45</f>
        <v>NR</v>
      </c>
      <c r="U46" s="50" t="str">
        <f>Master!AW45</f>
        <v>C</v>
      </c>
      <c r="V46" s="50" t="str">
        <f>Master!AX45</f>
        <v>B</v>
      </c>
      <c r="W46" s="50" t="str">
        <f>Master!AY45</f>
        <v>A</v>
      </c>
      <c r="X46" s="7" t="str">
        <f>Master!CA45</f>
        <v>NR</v>
      </c>
      <c r="Y46" s="7" t="str">
        <f>Master!CB45</f>
        <v>D</v>
      </c>
      <c r="Z46" s="50" t="str">
        <f>Master!CE45</f>
        <v>NU</v>
      </c>
      <c r="AA46" s="7" t="str">
        <f>Master!CF45</f>
        <v>D</v>
      </c>
      <c r="AB46" s="7" t="str">
        <f>Master!EC45</f>
        <v>D</v>
      </c>
      <c r="AC46" s="7" t="str">
        <f>Master!ED45</f>
        <v>D</v>
      </c>
      <c r="AD46" s="7" t="str">
        <f>Master!EE45</f>
        <v>D</v>
      </c>
      <c r="AE46" s="7" t="str">
        <f>Master!EF45</f>
        <v>D</v>
      </c>
      <c r="AF46" s="7" t="str">
        <f>Master!EG45</f>
        <v>D</v>
      </c>
      <c r="AG46" s="7" t="str">
        <f>Master!EH45</f>
        <v>B</v>
      </c>
      <c r="AH46" s="7" t="str">
        <f>Master!EI45</f>
        <v>D</v>
      </c>
      <c r="AI46" s="7" t="str">
        <f>Master!EJ45</f>
        <v>D</v>
      </c>
      <c r="AJ46" s="7" t="str">
        <f>Master!EK45</f>
        <v>D</v>
      </c>
      <c r="AK46" s="50" t="str">
        <f>Master!ER45</f>
        <v>NR</v>
      </c>
      <c r="AL46" s="50" t="str">
        <f>Master!ES45</f>
        <v>NR</v>
      </c>
      <c r="AM46" s="50" t="str">
        <f>Master!ET45</f>
        <v>NR</v>
      </c>
      <c r="AN46" s="50" t="str">
        <f>Master!EU45</f>
        <v>NR</v>
      </c>
      <c r="AO46" s="50" t="str">
        <f>Master!EV45</f>
        <v>NR</v>
      </c>
      <c r="AP46" s="50" t="str">
        <f>Master!FI45</f>
        <v>NR</v>
      </c>
      <c r="AQ46" s="50" t="str">
        <f>Master!FJ45</f>
        <v>NR</v>
      </c>
      <c r="AR46" s="50" t="str">
        <f>Master!FK45</f>
        <v>NR</v>
      </c>
      <c r="AS46" s="50" t="str">
        <f>Master!FL45</f>
        <v>NR</v>
      </c>
      <c r="AT46" s="50" t="str">
        <f>Master!FN45</f>
        <v>NU</v>
      </c>
      <c r="AU46" s="50" t="str">
        <f>Master!FO45</f>
        <v>NR</v>
      </c>
      <c r="AV46" s="50" t="str">
        <f>Master!FP45</f>
        <v>NR</v>
      </c>
      <c r="AW46" s="50" t="str">
        <f>Master!FQ45</f>
        <v>NR</v>
      </c>
      <c r="AX46" s="50" t="str">
        <f>Master!FR45</f>
        <v>NR</v>
      </c>
      <c r="AY46" s="50" t="str">
        <f>Master!FS45</f>
        <v>NR</v>
      </c>
      <c r="AZ46" s="50" t="s">
        <v>7</v>
      </c>
      <c r="BA46" s="50" t="str">
        <f>Master!FU45</f>
        <v>NR</v>
      </c>
      <c r="BB46" s="50" t="str">
        <f>Master!FV45</f>
        <v>NR</v>
      </c>
      <c r="BC46" s="50" t="str">
        <f>Master!FW45</f>
        <v>NR</v>
      </c>
      <c r="BD46" s="50" t="str">
        <f>Master!FX45</f>
        <v>NR</v>
      </c>
      <c r="BE46" s="50" t="str">
        <f>Master!FY45</f>
        <v>NU</v>
      </c>
      <c r="BF46" s="50" t="str">
        <f>Master!FZ45</f>
        <v>NR</v>
      </c>
      <c r="BG46" s="50" t="str">
        <f>Master!GA45</f>
        <v>NR</v>
      </c>
      <c r="BH46" s="50" t="str">
        <f>Master!GB45</f>
        <v>NU</v>
      </c>
      <c r="BI46" s="50" t="str">
        <f>Master!GC45</f>
        <v>NR</v>
      </c>
      <c r="BJ46" s="50" t="str">
        <f>Master!GD45</f>
        <v>NU</v>
      </c>
      <c r="BK46" s="50" t="str">
        <f>Master!GE45</f>
        <v>NR</v>
      </c>
      <c r="BL46" s="50" t="str">
        <f>Master!GF45</f>
        <v>NR</v>
      </c>
      <c r="BM46" s="50" t="str">
        <f>Master!GG45</f>
        <v>NR</v>
      </c>
      <c r="BN46" s="7" t="str">
        <f>Master!GO45</f>
        <v>NR</v>
      </c>
      <c r="BO46" s="7" t="str">
        <f>Master!GP45</f>
        <v>D</v>
      </c>
      <c r="BP46" s="7" t="str">
        <f>Master!GQ45</f>
        <v>D</v>
      </c>
      <c r="BQ46" s="7" t="str">
        <f>Master!GR45</f>
        <v>NR</v>
      </c>
      <c r="BR46" s="50" t="str">
        <f>Master!GS45</f>
        <v>NU</v>
      </c>
      <c r="BS46" s="7" t="str">
        <f>Master!GT45</f>
        <v>NR</v>
      </c>
      <c r="BT46" s="50" t="str">
        <f>Master!GU45</f>
        <v>NU</v>
      </c>
      <c r="BU46" s="50" t="str">
        <f>Master!GV45</f>
        <v>NU</v>
      </c>
      <c r="BV46" s="7" t="str">
        <f>Master!GW45</f>
        <v>NR</v>
      </c>
      <c r="BW46" s="50" t="str">
        <f>Master!GX45</f>
        <v>NU</v>
      </c>
      <c r="BX46" s="7" t="str">
        <f>Master!GY45</f>
        <v>D</v>
      </c>
      <c r="BY46" s="50" t="str">
        <f>Master!GZ45</f>
        <v>NU</v>
      </c>
      <c r="BZ46" s="7" t="str">
        <f>Master!HA45</f>
        <v>NR</v>
      </c>
      <c r="CA46" s="7" t="str">
        <f>Master!HB45</f>
        <v>NR</v>
      </c>
      <c r="CB46" s="7" t="str">
        <f>Master!HC45</f>
        <v>NU</v>
      </c>
      <c r="CC46" s="50" t="str">
        <f>Master!HD45</f>
        <v>NR</v>
      </c>
      <c r="CD46" s="50" t="str">
        <f>Master!O45</f>
        <v>NR</v>
      </c>
      <c r="CE46" s="7" t="str">
        <f>Master!P45</f>
        <v>NR</v>
      </c>
      <c r="CF46" s="50" t="str">
        <f>Master!R45</f>
        <v>NR</v>
      </c>
      <c r="CG46" s="7" t="str">
        <f>Master!BC45</f>
        <v>NR</v>
      </c>
      <c r="CH46" s="7" t="str">
        <f>Master!BD45</f>
        <v>NR</v>
      </c>
      <c r="CI46" s="7" t="str">
        <f>Master!BE45</f>
        <v>NR</v>
      </c>
      <c r="CJ46" s="7" t="str">
        <f>Master!BF45</f>
        <v>NR</v>
      </c>
      <c r="CK46" s="7" t="str">
        <f>Master!BG45</f>
        <v>NR</v>
      </c>
      <c r="CL46" s="7" t="str">
        <f>Master!BH45</f>
        <v>NR</v>
      </c>
      <c r="CM46" s="7" t="str">
        <f>Master!BI45</f>
        <v>NR</v>
      </c>
      <c r="CN46" s="7" t="str">
        <f>Master!BJ45</f>
        <v>NR</v>
      </c>
      <c r="CO46" s="50" t="str">
        <f>Master!CC45</f>
        <v>D</v>
      </c>
      <c r="CP46" s="7" t="str">
        <f>Master!CG45</f>
        <v>NR</v>
      </c>
      <c r="CQ46" s="7" t="str">
        <f>Master!CH45</f>
        <v>NR</v>
      </c>
      <c r="CR46" s="50" t="str">
        <f>Master!CI45</f>
        <v>D</v>
      </c>
      <c r="CS46" s="50" t="str">
        <f>Master!CJ45</f>
        <v>NR</v>
      </c>
      <c r="CT46" s="50" t="str">
        <f>Master!CK45</f>
        <v>D</v>
      </c>
      <c r="CU46" s="50" t="str">
        <f>Master!CL45</f>
        <v>NR</v>
      </c>
      <c r="CV46" s="50" t="str">
        <f>Master!CM45</f>
        <v>NR</v>
      </c>
      <c r="CW46" s="7" t="str">
        <f>Master!CN45</f>
        <v>D</v>
      </c>
      <c r="CX46" s="50" t="str">
        <f>Master!CO45</f>
        <v>D</v>
      </c>
      <c r="CY46" s="50" t="str">
        <f>Master!CP45</f>
        <v>D</v>
      </c>
      <c r="CZ46" s="7" t="str">
        <f>Master!CQ45</f>
        <v>NR</v>
      </c>
      <c r="DA46" s="50" t="str">
        <f>Master!CR45</f>
        <v>C</v>
      </c>
      <c r="DB46" s="50" t="str">
        <f>Master!CS45</f>
        <v>NR</v>
      </c>
      <c r="DC46" s="50" t="str">
        <f>Master!CT45</f>
        <v>D</v>
      </c>
      <c r="DD46" s="50" t="str">
        <f>Master!CU45</f>
        <v>NR</v>
      </c>
      <c r="DE46" s="50" t="str">
        <f>Master!CV45</f>
        <v>D</v>
      </c>
      <c r="DF46" s="50" t="str">
        <f>Master!CW45</f>
        <v>NR</v>
      </c>
      <c r="DG46" s="50" t="str">
        <f>Master!CX45</f>
        <v>D</v>
      </c>
      <c r="DH46" s="50" t="str">
        <f>Master!CY45</f>
        <v>C</v>
      </c>
      <c r="DI46" s="50" t="str">
        <f>Master!CZ45</f>
        <v>D</v>
      </c>
      <c r="DJ46" s="50" t="str">
        <f>Master!DA45</f>
        <v>NR</v>
      </c>
      <c r="DK46" s="50" t="str">
        <f>Master!DB45</f>
        <v>D</v>
      </c>
      <c r="DL46" s="50" t="str">
        <f>Master!DC45</f>
        <v>C</v>
      </c>
      <c r="DM46" s="50" t="str">
        <f>Master!DD45</f>
        <v>NR</v>
      </c>
      <c r="DN46" s="50" t="str">
        <f>Master!DE45</f>
        <v>NR</v>
      </c>
      <c r="DO46" s="50" t="str">
        <f>Master!DF45</f>
        <v>D</v>
      </c>
      <c r="DP46" s="50" t="str">
        <f>Master!DG45</f>
        <v>D</v>
      </c>
      <c r="DQ46" s="50" t="str">
        <f>Master!DH45</f>
        <v>D</v>
      </c>
      <c r="DR46" s="50" t="str">
        <f>Master!DI45</f>
        <v>NR</v>
      </c>
      <c r="DS46" s="7" t="str">
        <f>Master!EW45</f>
        <v>A</v>
      </c>
      <c r="DT46" s="50" t="str">
        <f>Master!EX45</f>
        <v>NR</v>
      </c>
      <c r="DU46" s="7" t="str">
        <f>Master!EY45</f>
        <v>D</v>
      </c>
      <c r="DV46" s="50" t="str">
        <f>Master!EZ45</f>
        <v>B</v>
      </c>
      <c r="DW46" s="50" t="str">
        <f>Master!FA45</f>
        <v>NR</v>
      </c>
      <c r="DX46" s="7" t="str">
        <f>Master!FB45</f>
        <v>A</v>
      </c>
      <c r="DY46" s="7" t="str">
        <f>Master!FC45</f>
        <v>D</v>
      </c>
      <c r="DZ46" s="50" t="str">
        <f>Master!FD45</f>
        <v>D</v>
      </c>
      <c r="EA46" s="50" t="str">
        <f>Master!FE45</f>
        <v>A</v>
      </c>
      <c r="EB46" s="50" t="str">
        <f>Master!FF45</f>
        <v>NR</v>
      </c>
      <c r="EC46" s="7" t="str">
        <f>Master!FG45</f>
        <v>B</v>
      </c>
      <c r="ED46" s="50" t="str">
        <f>Master!FH45</f>
        <v>NR</v>
      </c>
      <c r="EE46" s="50" t="str">
        <f>Master!DS45</f>
        <v>NA</v>
      </c>
      <c r="EF46" s="50" t="str">
        <f>Master!AZ45</f>
        <v>NU</v>
      </c>
      <c r="EG46" s="7" t="str">
        <f>Master!BA45</f>
        <v>NA</v>
      </c>
      <c r="EH46" s="7" t="str">
        <f>Master!BB45</f>
        <v>NA</v>
      </c>
      <c r="EI46" s="50" t="str">
        <f>Master!BO45</f>
        <v>D</v>
      </c>
      <c r="EJ46" s="7" t="str">
        <f>Master!BP45</f>
        <v>D</v>
      </c>
      <c r="EK46" s="50" t="str">
        <f>Master!BQ45</f>
        <v>D</v>
      </c>
      <c r="EL46" s="50" t="str">
        <f>Master!BR45</f>
        <v>D</v>
      </c>
      <c r="EM46" s="50" t="str">
        <f>Master!BS45</f>
        <v>D</v>
      </c>
      <c r="EN46" s="50" t="str">
        <f>Master!BT45</f>
        <v>D</v>
      </c>
      <c r="EO46" s="50" t="str">
        <f>Master!BU45</f>
        <v>D</v>
      </c>
      <c r="EP46" s="50" t="str">
        <f>Master!BV45</f>
        <v>D</v>
      </c>
      <c r="EQ46" s="50" t="str">
        <f>Master!BW45</f>
        <v>D</v>
      </c>
      <c r="ER46" s="50" t="str">
        <f>Master!BX45</f>
        <v>D</v>
      </c>
      <c r="ES46" s="50" t="str">
        <f>Master!BZ45</f>
        <v>D</v>
      </c>
      <c r="ET46" s="50" t="str">
        <f>Master!BY45</f>
        <v>D</v>
      </c>
      <c r="EU46" s="7" t="str">
        <f>Master!G45</f>
        <v>D</v>
      </c>
      <c r="EV46" s="50" t="str">
        <f>Master!EL45</f>
        <v>D</v>
      </c>
      <c r="EW46" s="50" t="str">
        <f>Master!EM45</f>
        <v>D</v>
      </c>
      <c r="EX46" s="50" t="str">
        <f>Master!EN45</f>
        <v>D</v>
      </c>
      <c r="EY46" s="50" t="str">
        <f>Master!EO45</f>
        <v>D</v>
      </c>
      <c r="EZ46" s="50" t="str">
        <f>Master!EP45</f>
        <v>D</v>
      </c>
      <c r="FA46" s="50" t="str">
        <f>Master!EQ45</f>
        <v>D</v>
      </c>
      <c r="FB46" s="7" t="str">
        <f>Master!S45</f>
        <v>D</v>
      </c>
      <c r="FC46" s="7" t="str">
        <f>Master!T45</f>
        <v>D</v>
      </c>
      <c r="FD46" s="7" t="str">
        <f>Master!U45</f>
        <v>D</v>
      </c>
      <c r="FE46" s="7" t="str">
        <f>Master!V45</f>
        <v>D</v>
      </c>
      <c r="FF46" s="7" t="str">
        <f>Master!FM45</f>
        <v>NR</v>
      </c>
      <c r="FG46" s="7" t="str">
        <f>Master!BK45</f>
        <v>NR</v>
      </c>
      <c r="FH46" s="7" t="str">
        <f>Master!C45</f>
        <v>NU</v>
      </c>
      <c r="FI46" s="50" t="str">
        <f>Master!D45</f>
        <v>NU</v>
      </c>
      <c r="FJ46" s="50" t="str">
        <f>Master!E45</f>
        <v>NU</v>
      </c>
      <c r="FK46" s="50" t="str">
        <f>Master!F45</f>
        <v>NU</v>
      </c>
      <c r="FL46" s="50" t="str">
        <f>Master!I45</f>
        <v>D</v>
      </c>
      <c r="FM46" s="50" t="str">
        <f>Master!J45</f>
        <v>D</v>
      </c>
      <c r="FN46" s="50" t="str">
        <f>Master!K45</f>
        <v>D</v>
      </c>
      <c r="FO46" s="50" t="str">
        <f>Master!L45</f>
        <v>D</v>
      </c>
      <c r="FP46" s="50" t="str">
        <f>Master!M45</f>
        <v>D</v>
      </c>
      <c r="FQ46" s="50" t="str">
        <f>Master!Q45</f>
        <v>C</v>
      </c>
      <c r="FR46" s="50" t="str">
        <f>Master!W45</f>
        <v>NR</v>
      </c>
      <c r="FS46" s="50" t="str">
        <f>Master!X45</f>
        <v>NA</v>
      </c>
      <c r="FT46" s="50" t="str">
        <f>Master!Y45</f>
        <v>NU</v>
      </c>
      <c r="FU46" s="7" t="str">
        <f>Master!Z45</f>
        <v>NA</v>
      </c>
      <c r="FV46" s="50" t="str">
        <f>Master!AA45</f>
        <v>NA</v>
      </c>
      <c r="FW46" s="7" t="str">
        <f>Master!AB45</f>
        <v>NA</v>
      </c>
      <c r="FX46" s="7" t="str">
        <f>Master!AC45</f>
        <v>NA</v>
      </c>
      <c r="FY46" s="50" t="str">
        <f>Master!AD45</f>
        <v>NA</v>
      </c>
      <c r="FZ46" s="7" t="str">
        <f>Master!AE45</f>
        <v>NU</v>
      </c>
      <c r="GA46" s="7" t="str">
        <f>Master!AF45</f>
        <v>NU</v>
      </c>
      <c r="GB46" s="50" t="str">
        <f>Master!DT45</f>
        <v>NA</v>
      </c>
      <c r="GC46" s="50" t="str">
        <f>Master!DU45</f>
        <v>NA</v>
      </c>
      <c r="GD46" s="7" t="str">
        <f>Master!DV45</f>
        <v>NA</v>
      </c>
      <c r="GE46" s="50" t="str">
        <f>Master!DW45</f>
        <v>D</v>
      </c>
      <c r="GF46" s="7" t="str">
        <f>Master!DX45</f>
        <v>D</v>
      </c>
      <c r="GG46" s="50" t="str">
        <f>Master!DY45</f>
        <v>NA</v>
      </c>
      <c r="GH46" s="7" t="str">
        <f>Master!DZ45</f>
        <v>NA</v>
      </c>
      <c r="GI46" s="50" t="str">
        <f>Master!EA45</f>
        <v>NA</v>
      </c>
      <c r="GJ46" s="50" t="str">
        <f>Master!EB45</f>
        <v>D</v>
      </c>
      <c r="GK46" s="50" t="s">
        <v>235</v>
      </c>
      <c r="GL46" s="50" t="str">
        <f>Master!GH45</f>
        <v>NR</v>
      </c>
      <c r="GM46" s="7" t="str">
        <f>Master!GI45</f>
        <v>D</v>
      </c>
      <c r="GN46" s="7" t="str">
        <f>Master!GJ45</f>
        <v>D</v>
      </c>
      <c r="GO46" s="7" t="str">
        <f>Master!GK45</f>
        <v>D</v>
      </c>
      <c r="GP46" s="50" t="str">
        <f>Master!GL45</f>
        <v>D</v>
      </c>
      <c r="GQ46" s="50" t="str">
        <f>Master!GM45</f>
        <v>D</v>
      </c>
      <c r="GR46" s="7" t="str">
        <f>Master!GN45</f>
        <v>D</v>
      </c>
      <c r="GS46" s="7" t="str">
        <f>Master!BN45</f>
        <v>NA</v>
      </c>
      <c r="GT46" s="50" t="str">
        <f>Master!BL45</f>
        <v>D</v>
      </c>
      <c r="GU46" s="50" t="str">
        <f>Master!BM45</f>
        <v>NA</v>
      </c>
      <c r="GV46" s="50" t="str">
        <f>Master!DJ45</f>
        <v>D</v>
      </c>
      <c r="GW46" s="7" t="str">
        <f>Master!DK45</f>
        <v>NR</v>
      </c>
      <c r="GX46" s="50" t="str">
        <f>Master!DL45</f>
        <v>NR</v>
      </c>
      <c r="GY46" s="7" t="str">
        <f>Master!DM45</f>
        <v>NR</v>
      </c>
      <c r="GZ46" s="50" t="str">
        <f>Master!DN45</f>
        <v>D</v>
      </c>
      <c r="HA46" s="50" t="str">
        <f>Master!DO45</f>
        <v>B</v>
      </c>
      <c r="HB46" s="50" t="str">
        <f>Master!DP45</f>
        <v>D</v>
      </c>
      <c r="HC46" s="50" t="str">
        <f>Master!DQ45</f>
        <v>C</v>
      </c>
      <c r="HD46" s="50" t="str">
        <f>Master!DR45</f>
        <v>B</v>
      </c>
      <c r="HE46" s="8">
        <f t="shared" si="62"/>
        <v>9</v>
      </c>
      <c r="HF46" s="9">
        <f t="shared" si="52"/>
        <v>4.2857142857142858E-2</v>
      </c>
      <c r="HG46" s="8">
        <f t="shared" si="63"/>
        <v>0</v>
      </c>
      <c r="HH46" s="9">
        <f t="shared" si="53"/>
        <v>0</v>
      </c>
      <c r="HI46" s="8">
        <f t="shared" si="64"/>
        <v>13</v>
      </c>
      <c r="HJ46" s="9">
        <f t="shared" si="54"/>
        <v>6.1904761904761907E-2</v>
      </c>
      <c r="HK46" s="8">
        <f t="shared" si="65"/>
        <v>0</v>
      </c>
      <c r="HL46" s="9">
        <f t="shared" si="55"/>
        <v>0</v>
      </c>
      <c r="HM46" s="8">
        <f t="shared" si="66"/>
        <v>6</v>
      </c>
      <c r="HN46" s="9">
        <f t="shared" si="56"/>
        <v>2.8571428571428571E-2</v>
      </c>
      <c r="HO46" s="8">
        <f t="shared" si="67"/>
        <v>0</v>
      </c>
      <c r="HP46" s="9">
        <f t="shared" si="57"/>
        <v>0</v>
      </c>
      <c r="HQ46" s="8">
        <f t="shared" si="68"/>
        <v>74</v>
      </c>
      <c r="HR46" s="9">
        <f t="shared" si="58"/>
        <v>0.35238095238095241</v>
      </c>
      <c r="HS46" s="8">
        <f t="shared" si="69"/>
        <v>72</v>
      </c>
      <c r="HT46" s="9">
        <f t="shared" si="59"/>
        <v>0.34285714285714286</v>
      </c>
      <c r="HU46" s="8">
        <f t="shared" si="70"/>
        <v>17</v>
      </c>
      <c r="HV46" s="9">
        <f t="shared" si="60"/>
        <v>8.0952380952380956E-2</v>
      </c>
      <c r="HW46" s="8">
        <f t="shared" si="71"/>
        <v>19</v>
      </c>
      <c r="HX46" s="9">
        <f t="shared" si="61"/>
        <v>9.0476190476190474E-2</v>
      </c>
      <c r="HY46" s="8">
        <f t="shared" si="20"/>
        <v>210</v>
      </c>
    </row>
    <row r="47" spans="1:233" ht="50.1" customHeight="1">
      <c r="A47" s="4"/>
      <c r="B47" s="6" t="s">
        <v>61</v>
      </c>
      <c r="C47" s="48" t="str">
        <f>Master!H46</f>
        <v>C</v>
      </c>
      <c r="D47" s="50" t="str">
        <f>Master!N46</f>
        <v>B</v>
      </c>
      <c r="E47" s="50" t="str">
        <f>Master!AG46</f>
        <v>B</v>
      </c>
      <c r="F47" s="50" t="str">
        <f>Master!AH46</f>
        <v>B</v>
      </c>
      <c r="G47" s="50" t="str">
        <f>Master!AI46</f>
        <v>A</v>
      </c>
      <c r="H47" s="50" t="str">
        <f>Master!AJ46</f>
        <v>C</v>
      </c>
      <c r="I47" s="50" t="str">
        <f>Master!AK46</f>
        <v>A</v>
      </c>
      <c r="J47" s="50" t="str">
        <f>Master!AL46</f>
        <v>A</v>
      </c>
      <c r="K47" s="50" t="str">
        <f>Master!AM46</f>
        <v>C</v>
      </c>
      <c r="L47" s="50" t="str">
        <f>Master!AN46</f>
        <v>A</v>
      </c>
      <c r="M47" s="50" t="str">
        <f>Master!AO46</f>
        <v>A</v>
      </c>
      <c r="N47" s="50" t="str">
        <f>Master!AP46</f>
        <v>A</v>
      </c>
      <c r="O47" s="50" t="str">
        <f>Master!AQ46</f>
        <v>B</v>
      </c>
      <c r="P47" s="50" t="str">
        <f>Master!AR46</f>
        <v>A</v>
      </c>
      <c r="Q47" s="50" t="str">
        <f>Master!AS46</f>
        <v>C</v>
      </c>
      <c r="R47" s="50" t="str">
        <f>Master!AT46</f>
        <v>C</v>
      </c>
      <c r="S47" s="50" t="str">
        <f>Master!AU46</f>
        <v>B</v>
      </c>
      <c r="T47" s="50" t="str">
        <f>Master!AV46</f>
        <v>C</v>
      </c>
      <c r="U47" s="50" t="str">
        <f>Master!AW46</f>
        <v>A</v>
      </c>
      <c r="V47" s="50" t="str">
        <f>Master!AX46</f>
        <v>A</v>
      </c>
      <c r="W47" s="50" t="str">
        <f>Master!AY46</f>
        <v>B</v>
      </c>
      <c r="X47" s="7" t="str">
        <f>Master!CA46</f>
        <v>D</v>
      </c>
      <c r="Y47" s="7" t="str">
        <f>Master!CB46</f>
        <v>D</v>
      </c>
      <c r="Z47" s="50" t="str">
        <f>Master!CE46</f>
        <v>NU</v>
      </c>
      <c r="AA47" s="7" t="str">
        <f>Master!CF46</f>
        <v>B</v>
      </c>
      <c r="AB47" s="7" t="str">
        <f>Master!EC46</f>
        <v>NA</v>
      </c>
      <c r="AC47" s="7" t="str">
        <f>Master!ED46</f>
        <v>NA</v>
      </c>
      <c r="AD47" s="7" t="str">
        <f>Master!EE46</f>
        <v>NA</v>
      </c>
      <c r="AE47" s="7" t="str">
        <f>Master!EF46</f>
        <v>NA</v>
      </c>
      <c r="AF47" s="7" t="str">
        <f>Master!EG46</f>
        <v>NA</v>
      </c>
      <c r="AG47" s="7" t="str">
        <f>Master!EH46</f>
        <v>NA</v>
      </c>
      <c r="AH47" s="7" t="str">
        <f>Master!EI46</f>
        <v>NA</v>
      </c>
      <c r="AI47" s="7" t="str">
        <f>Master!EJ46</f>
        <v>NA</v>
      </c>
      <c r="AJ47" s="7" t="str">
        <f>Master!EK46</f>
        <v>A</v>
      </c>
      <c r="AK47" s="50" t="str">
        <f>Master!ER46</f>
        <v>A</v>
      </c>
      <c r="AL47" s="50" t="str">
        <f>Master!ES46</f>
        <v>NR</v>
      </c>
      <c r="AM47" s="50" t="str">
        <f>Master!ET46</f>
        <v>B</v>
      </c>
      <c r="AN47" s="50" t="str">
        <f>Master!EU46</f>
        <v>D</v>
      </c>
      <c r="AO47" s="50" t="str">
        <f>Master!EV46</f>
        <v>A</v>
      </c>
      <c r="AP47" s="50" t="str">
        <f>Master!FI46</f>
        <v>B</v>
      </c>
      <c r="AQ47" s="50" t="str">
        <f>Master!FJ46</f>
        <v>NR</v>
      </c>
      <c r="AR47" s="50" t="str">
        <f>Master!FK46</f>
        <v>D</v>
      </c>
      <c r="AS47" s="50" t="str">
        <f>Master!FL46</f>
        <v>D</v>
      </c>
      <c r="AT47" s="50" t="str">
        <f>Master!FN46</f>
        <v>NU</v>
      </c>
      <c r="AU47" s="50" t="str">
        <f>Master!FO46</f>
        <v>NR</v>
      </c>
      <c r="AV47" s="50" t="str">
        <f>Master!FP46</f>
        <v>B</v>
      </c>
      <c r="AW47" s="50" t="str">
        <f>Master!FQ46</f>
        <v>NR</v>
      </c>
      <c r="AX47" s="50" t="str">
        <f>Master!FR46</f>
        <v>D</v>
      </c>
      <c r="AY47" s="50" t="str">
        <f>Master!FS46</f>
        <v>D</v>
      </c>
      <c r="AZ47" s="50" t="s">
        <v>229</v>
      </c>
      <c r="BA47" s="50" t="str">
        <f>Master!FU46</f>
        <v>C</v>
      </c>
      <c r="BB47" s="50" t="str">
        <f>Master!FV46</f>
        <v>D</v>
      </c>
      <c r="BC47" s="50" t="str">
        <f>Master!FW46</f>
        <v>NR</v>
      </c>
      <c r="BD47" s="50" t="str">
        <f>Master!FX46</f>
        <v>D</v>
      </c>
      <c r="BE47" s="50" t="str">
        <f>Master!FY46</f>
        <v>NU</v>
      </c>
      <c r="BF47" s="50" t="str">
        <f>Master!FZ46</f>
        <v>C</v>
      </c>
      <c r="BG47" s="50" t="str">
        <f>Master!GA46</f>
        <v>C</v>
      </c>
      <c r="BH47" s="50" t="str">
        <f>Master!GB46</f>
        <v>NU</v>
      </c>
      <c r="BI47" s="50" t="str">
        <f>Master!GC46</f>
        <v>B</v>
      </c>
      <c r="BJ47" s="50" t="str">
        <f>Master!GD46</f>
        <v>NU</v>
      </c>
      <c r="BK47" s="50" t="str">
        <f>Master!GE46</f>
        <v>B</v>
      </c>
      <c r="BL47" s="50" t="str">
        <f>Master!GF46</f>
        <v>D</v>
      </c>
      <c r="BM47" s="50" t="str">
        <f>Master!GG46</f>
        <v>B</v>
      </c>
      <c r="BN47" s="7" t="str">
        <f>Master!GO46</f>
        <v>D</v>
      </c>
      <c r="BO47" s="7" t="str">
        <f>Master!GP46</f>
        <v>C</v>
      </c>
      <c r="BP47" s="7" t="str">
        <f>Master!GQ46</f>
        <v>C</v>
      </c>
      <c r="BQ47" s="7" t="str">
        <f>Master!GR46</f>
        <v>D</v>
      </c>
      <c r="BR47" s="50" t="str">
        <f>Master!GS46</f>
        <v>NU</v>
      </c>
      <c r="BS47" s="7" t="str">
        <f>Master!GT46</f>
        <v>C</v>
      </c>
      <c r="BT47" s="50" t="str">
        <f>Master!GU46</f>
        <v>NU</v>
      </c>
      <c r="BU47" s="50" t="str">
        <f>Master!GV46</f>
        <v>NU</v>
      </c>
      <c r="BV47" s="7" t="str">
        <f>Master!GW46</f>
        <v>C</v>
      </c>
      <c r="BW47" s="50" t="str">
        <f>Master!GX46</f>
        <v>NU</v>
      </c>
      <c r="BX47" s="7" t="str">
        <f>Master!GY46</f>
        <v>B</v>
      </c>
      <c r="BY47" s="50" t="str">
        <f>Master!GZ46</f>
        <v>NU</v>
      </c>
      <c r="BZ47" s="7" t="str">
        <f>Master!HA46</f>
        <v>D</v>
      </c>
      <c r="CA47" s="7" t="str">
        <f>Master!HB46</f>
        <v>D</v>
      </c>
      <c r="CB47" s="7" t="str">
        <f>Master!HC46</f>
        <v>NU</v>
      </c>
      <c r="CC47" s="50" t="str">
        <f>Master!HD46</f>
        <v>D</v>
      </c>
      <c r="CD47" s="50" t="str">
        <f>Master!O46</f>
        <v>D</v>
      </c>
      <c r="CE47" s="110" t="str">
        <f>Master!P46</f>
        <v>D</v>
      </c>
      <c r="CF47" s="50" t="str">
        <f>Master!R46</f>
        <v>C</v>
      </c>
      <c r="CG47" s="7" t="str">
        <f>Master!BC46</f>
        <v>B</v>
      </c>
      <c r="CH47" s="7" t="str">
        <f>Master!BD46</f>
        <v>B</v>
      </c>
      <c r="CI47" s="7" t="str">
        <f>Master!BE46</f>
        <v>B</v>
      </c>
      <c r="CJ47" s="7" t="str">
        <f>Master!BF46</f>
        <v>B</v>
      </c>
      <c r="CK47" s="7" t="str">
        <f>Master!BG46</f>
        <v>B</v>
      </c>
      <c r="CL47" s="7" t="str">
        <f>Master!BH46</f>
        <v>B</v>
      </c>
      <c r="CM47" s="7" t="str">
        <f>Master!BI46</f>
        <v>C</v>
      </c>
      <c r="CN47" s="7" t="str">
        <f>Master!BJ46</f>
        <v>D</v>
      </c>
      <c r="CO47" s="50" t="str">
        <f>Master!CC46</f>
        <v>C</v>
      </c>
      <c r="CP47" s="7" t="str">
        <f>Master!CG46</f>
        <v>NR</v>
      </c>
      <c r="CQ47" s="7" t="str">
        <f>Master!CH46</f>
        <v>NR</v>
      </c>
      <c r="CR47" s="50" t="str">
        <f>Master!CI46</f>
        <v>A</v>
      </c>
      <c r="CS47" s="50" t="str">
        <f>Master!CJ46</f>
        <v>A</v>
      </c>
      <c r="CT47" s="50" t="str">
        <f>Master!CK46</f>
        <v>A</v>
      </c>
      <c r="CU47" s="50" t="str">
        <f>Master!CL46</f>
        <v>A</v>
      </c>
      <c r="CV47" s="50" t="str">
        <f>Master!CM46</f>
        <v>A</v>
      </c>
      <c r="CW47" s="7" t="str">
        <f>Master!CN46</f>
        <v>C</v>
      </c>
      <c r="CX47" s="50" t="str">
        <f>Master!CO46</f>
        <v>B</v>
      </c>
      <c r="CY47" s="50" t="str">
        <f>Master!CP46</f>
        <v>B</v>
      </c>
      <c r="CZ47" s="7" t="str">
        <f>Master!CQ46</f>
        <v>C</v>
      </c>
      <c r="DA47" s="50" t="str">
        <f>Master!CR46</f>
        <v>C</v>
      </c>
      <c r="DB47" s="50" t="str">
        <f>Master!CS46</f>
        <v>B</v>
      </c>
      <c r="DC47" s="50" t="str">
        <f>Master!CT46</f>
        <v>A</v>
      </c>
      <c r="DD47" s="50" t="str">
        <f>Master!CU46</f>
        <v>A</v>
      </c>
      <c r="DE47" s="50" t="str">
        <f>Master!CV46</f>
        <v>A</v>
      </c>
      <c r="DF47" s="50" t="str">
        <f>Master!CW46</f>
        <v>A</v>
      </c>
      <c r="DG47" s="50" t="str">
        <f>Master!CX46</f>
        <v>C</v>
      </c>
      <c r="DH47" s="50" t="str">
        <f>Master!CY46</f>
        <v>C</v>
      </c>
      <c r="DI47" s="50" t="str">
        <f>Master!CZ46</f>
        <v>A</v>
      </c>
      <c r="DJ47" s="50" t="str">
        <f>Master!DA46</f>
        <v>A</v>
      </c>
      <c r="DK47" s="50" t="str">
        <f>Master!DB46</f>
        <v>B</v>
      </c>
      <c r="DL47" s="50" t="str">
        <f>Master!DC46</f>
        <v>B</v>
      </c>
      <c r="DM47" s="50" t="str">
        <f>Master!DD46</f>
        <v>A</v>
      </c>
      <c r="DN47" s="50" t="str">
        <f>Master!DE46</f>
        <v>C</v>
      </c>
      <c r="DO47" s="50" t="str">
        <f>Master!DF46</f>
        <v>B</v>
      </c>
      <c r="DP47" s="50" t="str">
        <f>Master!DG46</f>
        <v>C</v>
      </c>
      <c r="DQ47" s="50" t="str">
        <f>Master!DH46</f>
        <v>C</v>
      </c>
      <c r="DR47" s="50" t="str">
        <f>Master!DI46</f>
        <v>C</v>
      </c>
      <c r="DS47" s="7" t="str">
        <f>Master!EW46</f>
        <v>C</v>
      </c>
      <c r="DT47" s="50" t="str">
        <f>Master!EX46</f>
        <v>A</v>
      </c>
      <c r="DU47" s="7" t="str">
        <f>Master!EY46</f>
        <v>B</v>
      </c>
      <c r="DV47" s="50" t="str">
        <f>Master!EZ46</f>
        <v>B</v>
      </c>
      <c r="DW47" s="50" t="str">
        <f>Master!FA46</f>
        <v>A</v>
      </c>
      <c r="DX47" s="7" t="str">
        <f>Master!FB46</f>
        <v>C</v>
      </c>
      <c r="DY47" s="7" t="str">
        <f>Master!FC46</f>
        <v>C</v>
      </c>
      <c r="DZ47" s="50" t="str">
        <f>Master!FD46</f>
        <v>C</v>
      </c>
      <c r="EA47" s="50" t="str">
        <f>Master!FE46</f>
        <v>B</v>
      </c>
      <c r="EB47" s="50" t="str">
        <f>Master!FF46</f>
        <v>B</v>
      </c>
      <c r="EC47" s="7" t="str">
        <f>Master!FG46</f>
        <v>A</v>
      </c>
      <c r="ED47" s="50" t="str">
        <f>Master!FH46</f>
        <v>A</v>
      </c>
      <c r="EE47" s="50" t="str">
        <f>Master!DS46</f>
        <v>C</v>
      </c>
      <c r="EF47" s="50" t="str">
        <f>Master!AZ46</f>
        <v>NU</v>
      </c>
      <c r="EG47" s="7" t="str">
        <f>Master!BA46</f>
        <v>NA</v>
      </c>
      <c r="EH47" s="7" t="str">
        <f>Master!BB46</f>
        <v>NA</v>
      </c>
      <c r="EI47" s="50" t="str">
        <f>Master!BO46</f>
        <v>A</v>
      </c>
      <c r="EJ47" s="7" t="str">
        <f>Master!BP46</f>
        <v>A</v>
      </c>
      <c r="EK47" s="50" t="str">
        <f>Master!BQ46</f>
        <v>A</v>
      </c>
      <c r="EL47" s="50" t="str">
        <f>Master!BR46</f>
        <v>A</v>
      </c>
      <c r="EM47" s="50" t="str">
        <f>Master!BS46</f>
        <v>A</v>
      </c>
      <c r="EN47" s="50" t="str">
        <f>Master!BT46</f>
        <v>A</v>
      </c>
      <c r="EO47" s="50" t="str">
        <f>Master!BU46</f>
        <v>A</v>
      </c>
      <c r="EP47" s="50" t="str">
        <f>Master!BV46</f>
        <v>A</v>
      </c>
      <c r="EQ47" s="50" t="str">
        <f>Master!BW46</f>
        <v>A</v>
      </c>
      <c r="ER47" s="50" t="str">
        <f>Master!BX46</f>
        <v>A</v>
      </c>
      <c r="ES47" s="50" t="str">
        <f>Master!BZ46</f>
        <v>A</v>
      </c>
      <c r="ET47" s="50" t="str">
        <f>Master!BY46</f>
        <v>A</v>
      </c>
      <c r="EU47" s="7" t="str">
        <f>Master!G46</f>
        <v>A</v>
      </c>
      <c r="EV47" s="50" t="str">
        <f>Master!EL46</f>
        <v>A</v>
      </c>
      <c r="EW47" s="50" t="str">
        <f>Master!EM46</f>
        <v>A</v>
      </c>
      <c r="EX47" s="50" t="str">
        <f>Master!EN46</f>
        <v>A</v>
      </c>
      <c r="EY47" s="50" t="str">
        <f>Master!EO46</f>
        <v>A</v>
      </c>
      <c r="EZ47" s="50" t="str">
        <f>Master!EP46</f>
        <v>A</v>
      </c>
      <c r="FA47" s="50" t="str">
        <f>Master!EQ46</f>
        <v>A</v>
      </c>
      <c r="FB47" s="7" t="str">
        <f>Master!S46</f>
        <v>B</v>
      </c>
      <c r="FC47" s="7" t="str">
        <f>Master!T46</f>
        <v>A</v>
      </c>
      <c r="FD47" s="7" t="str">
        <f>Master!U46</f>
        <v>B</v>
      </c>
      <c r="FE47" s="7" t="str">
        <f>Master!V46</f>
        <v>B</v>
      </c>
      <c r="FF47" s="7" t="str">
        <f>Master!FM46</f>
        <v>C</v>
      </c>
      <c r="FG47" s="7" t="str">
        <f>Master!BK46</f>
        <v>B</v>
      </c>
      <c r="FH47" s="7" t="str">
        <f>Master!C46</f>
        <v>NU</v>
      </c>
      <c r="FI47" s="50" t="str">
        <f>Master!D46</f>
        <v>NU</v>
      </c>
      <c r="FJ47" s="50" t="str">
        <f>Master!E46</f>
        <v>NU</v>
      </c>
      <c r="FK47" s="50" t="str">
        <f>Master!F46</f>
        <v>NU</v>
      </c>
      <c r="FL47" s="50" t="str">
        <f>Master!I46</f>
        <v>A</v>
      </c>
      <c r="FM47" s="50" t="str">
        <f>Master!J46</f>
        <v>A</v>
      </c>
      <c r="FN47" s="50" t="str">
        <f>Master!K46</f>
        <v>A</v>
      </c>
      <c r="FO47" s="50" t="str">
        <f>Master!L46</f>
        <v>B</v>
      </c>
      <c r="FP47" s="50" t="str">
        <f>Master!M46</f>
        <v>A</v>
      </c>
      <c r="FQ47" s="50" t="str">
        <f>Master!Q46</f>
        <v>A</v>
      </c>
      <c r="FR47" s="50" t="str">
        <f>Master!W46</f>
        <v>A</v>
      </c>
      <c r="FS47" s="50" t="str">
        <f>Master!X46</f>
        <v>NA</v>
      </c>
      <c r="FT47" s="50" t="str">
        <f>Master!Y46</f>
        <v>NU</v>
      </c>
      <c r="FU47" s="7" t="str">
        <f>Master!Z46</f>
        <v>NA</v>
      </c>
      <c r="FV47" s="50" t="str">
        <f>Master!AA46</f>
        <v>D</v>
      </c>
      <c r="FW47" s="7" t="str">
        <f>Master!AB46</f>
        <v>NA</v>
      </c>
      <c r="FX47" s="7" t="str">
        <f>Master!AC46</f>
        <v>NA</v>
      </c>
      <c r="FY47" s="50" t="str">
        <f>Master!AD46</f>
        <v>NA</v>
      </c>
      <c r="FZ47" s="7" t="str">
        <f>Master!AE46</f>
        <v>NU</v>
      </c>
      <c r="GA47" s="7" t="str">
        <f>Master!AF46</f>
        <v>NU</v>
      </c>
      <c r="GB47" s="50" t="str">
        <f>Master!DT46</f>
        <v>NA</v>
      </c>
      <c r="GC47" s="50" t="str">
        <f>Master!DU46</f>
        <v>NA</v>
      </c>
      <c r="GD47" s="7" t="str">
        <f>Master!DV46</f>
        <v>NA</v>
      </c>
      <c r="GE47" s="50" t="str">
        <f>Master!DW46</f>
        <v>A</v>
      </c>
      <c r="GF47" s="7" t="str">
        <f>Master!DX46</f>
        <v>A</v>
      </c>
      <c r="GG47" s="50" t="str">
        <f>Master!DY46</f>
        <v>NA</v>
      </c>
      <c r="GH47" s="7" t="str">
        <f>Master!DZ46</f>
        <v>NA</v>
      </c>
      <c r="GI47" s="50" t="str">
        <f>Master!EA46</f>
        <v>NA</v>
      </c>
      <c r="GJ47" s="50" t="str">
        <f>Master!EB46</f>
        <v>A</v>
      </c>
      <c r="GK47" s="50" t="str">
        <f>Master!CD46</f>
        <v>A</v>
      </c>
      <c r="GL47" s="50" t="str">
        <f>Master!GH46</f>
        <v>C</v>
      </c>
      <c r="GM47" s="7" t="str">
        <f>Master!GI46</f>
        <v>C</v>
      </c>
      <c r="GN47" s="7" t="str">
        <f>Master!GJ46</f>
        <v>C</v>
      </c>
      <c r="GO47" s="7" t="str">
        <f>Master!GK46</f>
        <v>B</v>
      </c>
      <c r="GP47" s="50" t="str">
        <f>Master!GL46</f>
        <v>C</v>
      </c>
      <c r="GQ47" s="50" t="str">
        <f>Master!GM46</f>
        <v>A</v>
      </c>
      <c r="GR47" s="7" t="str">
        <f>Master!GN46</f>
        <v>A</v>
      </c>
      <c r="GS47" s="7" t="str">
        <f>Master!BN46</f>
        <v>D</v>
      </c>
      <c r="GT47" s="50" t="str">
        <f>Master!BL46</f>
        <v>B</v>
      </c>
      <c r="GU47" s="50" t="str">
        <f>Master!BM46</f>
        <v>A</v>
      </c>
      <c r="GV47" s="50" t="str">
        <f>Master!DJ46</f>
        <v>B</v>
      </c>
      <c r="GW47" s="7" t="str">
        <f>Master!DK46</f>
        <v>A</v>
      </c>
      <c r="GX47" s="50" t="str">
        <f>Master!DL46</f>
        <v>A</v>
      </c>
      <c r="GY47" s="7" t="str">
        <f>Master!DM46</f>
        <v>B</v>
      </c>
      <c r="GZ47" s="50" t="str">
        <f>Master!DN46</f>
        <v>A</v>
      </c>
      <c r="HA47" s="50" t="str">
        <f>Master!DO46</f>
        <v>B</v>
      </c>
      <c r="HB47" s="50" t="str">
        <f>Master!DP46</f>
        <v>A</v>
      </c>
      <c r="HC47" s="50" t="str">
        <f>Master!DQ46</f>
        <v>A</v>
      </c>
      <c r="HD47" s="50" t="str">
        <f>Master!DR46</f>
        <v>A</v>
      </c>
      <c r="HE47" s="8">
        <f t="shared" si="62"/>
        <v>67</v>
      </c>
      <c r="HF47" s="9">
        <f t="shared" si="52"/>
        <v>0.31904761904761902</v>
      </c>
      <c r="HG47" s="8">
        <f t="shared" si="63"/>
        <v>0</v>
      </c>
      <c r="HH47" s="9">
        <f t="shared" si="53"/>
        <v>0</v>
      </c>
      <c r="HI47" s="8">
        <f t="shared" si="64"/>
        <v>40</v>
      </c>
      <c r="HJ47" s="9">
        <f t="shared" si="54"/>
        <v>0.19047619047619047</v>
      </c>
      <c r="HK47" s="8">
        <f t="shared" si="65"/>
        <v>0</v>
      </c>
      <c r="HL47" s="9">
        <f t="shared" si="55"/>
        <v>0</v>
      </c>
      <c r="HM47" s="8">
        <f t="shared" si="66"/>
        <v>36</v>
      </c>
      <c r="HN47" s="9">
        <f t="shared" si="56"/>
        <v>0.17142857142857143</v>
      </c>
      <c r="HO47" s="8">
        <f t="shared" si="67"/>
        <v>0</v>
      </c>
      <c r="HP47" s="9">
        <f t="shared" si="57"/>
        <v>0</v>
      </c>
      <c r="HQ47" s="8">
        <f t="shared" si="68"/>
        <v>20</v>
      </c>
      <c r="HR47" s="9">
        <f t="shared" si="58"/>
        <v>9.5238095238095233E-2</v>
      </c>
      <c r="HS47" s="8">
        <f t="shared" si="69"/>
        <v>7</v>
      </c>
      <c r="HT47" s="9">
        <f t="shared" si="59"/>
        <v>3.3333333333333333E-2</v>
      </c>
      <c r="HU47" s="8">
        <f t="shared" si="70"/>
        <v>21</v>
      </c>
      <c r="HV47" s="9">
        <f t="shared" si="60"/>
        <v>0.1</v>
      </c>
      <c r="HW47" s="8">
        <f t="shared" si="71"/>
        <v>19</v>
      </c>
      <c r="HX47" s="9">
        <f t="shared" si="61"/>
        <v>9.0476190476190474E-2</v>
      </c>
      <c r="HY47" s="8">
        <f t="shared" si="20"/>
        <v>210</v>
      </c>
    </row>
    <row r="48" spans="1:233" ht="50.1" customHeight="1">
      <c r="A48" s="5"/>
      <c r="B48" s="6" t="s">
        <v>62</v>
      </c>
      <c r="C48" s="48" t="str">
        <f>Master!H47</f>
        <v>D</v>
      </c>
      <c r="D48" s="50" t="str">
        <f>Master!N47</f>
        <v>D</v>
      </c>
      <c r="E48" s="50" t="str">
        <f>Master!AG47</f>
        <v>D</v>
      </c>
      <c r="F48" s="50" t="str">
        <f>Master!AH47</f>
        <v>D</v>
      </c>
      <c r="G48" s="50" t="str">
        <f>Master!AI47</f>
        <v>C</v>
      </c>
      <c r="H48" s="50" t="str">
        <f>Master!AJ47</f>
        <v>D</v>
      </c>
      <c r="I48" s="50" t="str">
        <f>Master!AK47</f>
        <v>D</v>
      </c>
      <c r="J48" s="50" t="str">
        <f>Master!AL47</f>
        <v>C</v>
      </c>
      <c r="K48" s="50" t="str">
        <f>Master!AM47</f>
        <v>D</v>
      </c>
      <c r="L48" s="50" t="str">
        <f>Master!AN47</f>
        <v>C</v>
      </c>
      <c r="M48" s="50" t="str">
        <f>Master!AO47</f>
        <v>C</v>
      </c>
      <c r="N48" s="50" t="str">
        <f>Master!AP47</f>
        <v>C</v>
      </c>
      <c r="O48" s="50" t="str">
        <f>Master!AQ47</f>
        <v>D</v>
      </c>
      <c r="P48" s="50" t="str">
        <f>Master!AR47</f>
        <v>C</v>
      </c>
      <c r="Q48" s="50" t="str">
        <f>Master!AS47</f>
        <v>B</v>
      </c>
      <c r="R48" s="50" t="str">
        <f>Master!AT47</f>
        <v>D</v>
      </c>
      <c r="S48" s="50" t="str">
        <f>Master!AU47</f>
        <v>D</v>
      </c>
      <c r="T48" s="50" t="str">
        <f>Master!AV47</f>
        <v>D</v>
      </c>
      <c r="U48" s="50" t="str">
        <f>Master!AW47</f>
        <v>D</v>
      </c>
      <c r="V48" s="50" t="str">
        <f>Master!AX47</f>
        <v>C</v>
      </c>
      <c r="W48" s="50" t="str">
        <f>Master!AY47</f>
        <v>D</v>
      </c>
      <c r="X48" s="7" t="str">
        <f>Master!CA47</f>
        <v>D</v>
      </c>
      <c r="Y48" s="7" t="str">
        <f>Master!CB47</f>
        <v>A</v>
      </c>
      <c r="Z48" s="50" t="str">
        <f>Master!CE47</f>
        <v>NU</v>
      </c>
      <c r="AA48" s="7" t="str">
        <f>Master!CF47</f>
        <v>D</v>
      </c>
      <c r="AB48" s="7" t="str">
        <f>Master!EC47</f>
        <v>D</v>
      </c>
      <c r="AC48" s="7" t="str">
        <f>Master!ED47</f>
        <v>D</v>
      </c>
      <c r="AD48" s="7" t="str">
        <f>Master!EE47</f>
        <v>D</v>
      </c>
      <c r="AE48" s="7" t="str">
        <f>Master!EF47</f>
        <v>D</v>
      </c>
      <c r="AF48" s="7" t="str">
        <f>Master!EG47</f>
        <v>D</v>
      </c>
      <c r="AG48" s="7" t="str">
        <f>Master!EH47</f>
        <v>D</v>
      </c>
      <c r="AH48" s="7" t="str">
        <f>Master!EI47</f>
        <v>D</v>
      </c>
      <c r="AI48" s="7" t="str">
        <f>Master!EJ47</f>
        <v>D</v>
      </c>
      <c r="AJ48" s="7" t="str">
        <f>Master!EK47</f>
        <v>D</v>
      </c>
      <c r="AK48" s="50" t="str">
        <f>Master!ER47</f>
        <v>D</v>
      </c>
      <c r="AL48" s="50" t="str">
        <f>Master!ES47</f>
        <v>NR</v>
      </c>
      <c r="AM48" s="50" t="str">
        <f>Master!ET47</f>
        <v>D</v>
      </c>
      <c r="AN48" s="50" t="str">
        <f>Master!EU47</f>
        <v>D</v>
      </c>
      <c r="AO48" s="50" t="str">
        <f>Master!EV47</f>
        <v>D</v>
      </c>
      <c r="AP48" s="50" t="str">
        <f>Master!FI47</f>
        <v>D</v>
      </c>
      <c r="AQ48" s="50" t="str">
        <f>Master!FJ47</f>
        <v>D</v>
      </c>
      <c r="AR48" s="50" t="str">
        <f>Master!FK47</f>
        <v>D</v>
      </c>
      <c r="AS48" s="50" t="str">
        <f>Master!FL47</f>
        <v>D</v>
      </c>
      <c r="AT48" s="50" t="str">
        <f>Master!FN47</f>
        <v>NU</v>
      </c>
      <c r="AU48" s="50" t="str">
        <f>Master!FO47</f>
        <v>NR</v>
      </c>
      <c r="AV48" s="50" t="str">
        <f>Master!FP47</f>
        <v>D</v>
      </c>
      <c r="AW48" s="50" t="str">
        <f>Master!FQ47</f>
        <v>NR</v>
      </c>
      <c r="AX48" s="50" t="str">
        <f>Master!FR47</f>
        <v>D</v>
      </c>
      <c r="AY48" s="50" t="str">
        <f>Master!FS47</f>
        <v>D</v>
      </c>
      <c r="AZ48" s="50" t="s">
        <v>235</v>
      </c>
      <c r="BA48" s="50" t="str">
        <f>Master!FU47</f>
        <v>D</v>
      </c>
      <c r="BB48" s="50" t="str">
        <f>Master!FV47</f>
        <v>D</v>
      </c>
      <c r="BC48" s="50" t="str">
        <f>Master!FW47</f>
        <v>NR</v>
      </c>
      <c r="BD48" s="50" t="str">
        <f>Master!FX47</f>
        <v>D</v>
      </c>
      <c r="BE48" s="50" t="str">
        <f>Master!FY47</f>
        <v>NU</v>
      </c>
      <c r="BF48" s="50" t="str">
        <f>Master!FZ47</f>
        <v>D</v>
      </c>
      <c r="BG48" s="50" t="str">
        <f>Master!GA47</f>
        <v>D</v>
      </c>
      <c r="BH48" s="50" t="str">
        <f>Master!GB47</f>
        <v>NU</v>
      </c>
      <c r="BI48" s="50" t="str">
        <f>Master!GC47</f>
        <v>D</v>
      </c>
      <c r="BJ48" s="50" t="str">
        <f>Master!GD47</f>
        <v>NU</v>
      </c>
      <c r="BK48" s="50" t="str">
        <f>Master!GE47</f>
        <v>D</v>
      </c>
      <c r="BL48" s="50" t="str">
        <f>Master!GF47</f>
        <v>D</v>
      </c>
      <c r="BM48" s="50" t="str">
        <f>Master!GG47</f>
        <v>A</v>
      </c>
      <c r="BN48" s="7" t="str">
        <f>Master!GO47</f>
        <v>D</v>
      </c>
      <c r="BO48" s="7" t="str">
        <f>Master!GP47</f>
        <v>D</v>
      </c>
      <c r="BP48" s="7" t="str">
        <f>Master!GQ47</f>
        <v>D</v>
      </c>
      <c r="BQ48" s="7" t="str">
        <f>Master!GR47</f>
        <v>D</v>
      </c>
      <c r="BR48" s="50" t="str">
        <f>Master!GS47</f>
        <v>NU</v>
      </c>
      <c r="BS48" s="7" t="str">
        <f>Master!GT47</f>
        <v>D</v>
      </c>
      <c r="BT48" s="50" t="str">
        <f>Master!GU47</f>
        <v>NU</v>
      </c>
      <c r="BU48" s="50" t="str">
        <f>Master!GV47</f>
        <v>NU</v>
      </c>
      <c r="BV48" s="7" t="str">
        <f>Master!GW47</f>
        <v>D</v>
      </c>
      <c r="BW48" s="50" t="str">
        <f>Master!GX47</f>
        <v>NU</v>
      </c>
      <c r="BX48" s="7" t="str">
        <f>Master!GY47</f>
        <v>D</v>
      </c>
      <c r="BY48" s="50" t="str">
        <f>Master!GZ47</f>
        <v>NU</v>
      </c>
      <c r="BZ48" s="7" t="str">
        <f>Master!HA47</f>
        <v>D</v>
      </c>
      <c r="CA48" s="7" t="str">
        <f>Master!HB47</f>
        <v>D</v>
      </c>
      <c r="CB48" s="7" t="str">
        <f>Master!HC47</f>
        <v>NU</v>
      </c>
      <c r="CC48" s="50" t="str">
        <f>Master!HD47</f>
        <v>D</v>
      </c>
      <c r="CD48" s="50" t="str">
        <f>Master!O47</f>
        <v>D</v>
      </c>
      <c r="CE48" s="7" t="str">
        <f>Master!P47</f>
        <v>A</v>
      </c>
      <c r="CF48" s="50" t="str">
        <f>Master!R47</f>
        <v>D</v>
      </c>
      <c r="CG48" s="7" t="str">
        <f>Master!BC47</f>
        <v>D</v>
      </c>
      <c r="CH48" s="7" t="str">
        <f>Master!BD47</f>
        <v>D</v>
      </c>
      <c r="CI48" s="7" t="str">
        <f>Master!BE47</f>
        <v>D</v>
      </c>
      <c r="CJ48" s="7" t="str">
        <f>Master!BF47</f>
        <v>D</v>
      </c>
      <c r="CK48" s="7" t="str">
        <f>Master!BG47</f>
        <v>D</v>
      </c>
      <c r="CL48" s="7" t="str">
        <f>Master!BH47</f>
        <v>D</v>
      </c>
      <c r="CM48" s="7" t="str">
        <f>Master!BI47</f>
        <v>D</v>
      </c>
      <c r="CN48" s="7" t="str">
        <f>Master!BJ47</f>
        <v>D</v>
      </c>
      <c r="CO48" s="50" t="str">
        <f>Master!CC47</f>
        <v>D</v>
      </c>
      <c r="CP48" s="7" t="str">
        <f>Master!CG47</f>
        <v>NR</v>
      </c>
      <c r="CQ48" s="7" t="str">
        <f>Master!CH47</f>
        <v>D</v>
      </c>
      <c r="CR48" s="50" t="str">
        <f>Master!CI47</f>
        <v>D</v>
      </c>
      <c r="CS48" s="50" t="str">
        <f>Master!CJ47</f>
        <v>D</v>
      </c>
      <c r="CT48" s="50" t="str">
        <f>Master!CK47</f>
        <v>D</v>
      </c>
      <c r="CU48" s="50" t="str">
        <f>Master!CL47</f>
        <v>NR</v>
      </c>
      <c r="CV48" s="50" t="str">
        <f>Master!CM47</f>
        <v>D</v>
      </c>
      <c r="CW48" s="7" t="str">
        <f>Master!CN47</f>
        <v>D</v>
      </c>
      <c r="CX48" s="50" t="str">
        <f>Master!CO47</f>
        <v>D</v>
      </c>
      <c r="CY48" s="50" t="str">
        <f>Master!CP47</f>
        <v>A</v>
      </c>
      <c r="CZ48" s="7" t="str">
        <f>Master!CQ47</f>
        <v>NR</v>
      </c>
      <c r="DA48" s="50" t="str">
        <f>Master!CR47</f>
        <v>C</v>
      </c>
      <c r="DB48" s="50" t="str">
        <f>Master!CS47</f>
        <v>D</v>
      </c>
      <c r="DC48" s="50" t="str">
        <f>Master!CT47</f>
        <v>D</v>
      </c>
      <c r="DD48" s="50" t="str">
        <f>Master!CU47</f>
        <v>D</v>
      </c>
      <c r="DE48" s="50" t="str">
        <f>Master!CV47</f>
        <v>D</v>
      </c>
      <c r="DF48" s="50" t="str">
        <f>Master!CW47</f>
        <v>D</v>
      </c>
      <c r="DG48" s="50" t="str">
        <f>Master!CX47</f>
        <v>D</v>
      </c>
      <c r="DH48" s="50" t="str">
        <f>Master!CY47</f>
        <v>A</v>
      </c>
      <c r="DI48" s="50" t="str">
        <f>Master!CZ47</f>
        <v>D</v>
      </c>
      <c r="DJ48" s="50" t="str">
        <f>Master!DA47</f>
        <v>D</v>
      </c>
      <c r="DK48" s="50" t="str">
        <f>Master!DB47</f>
        <v>C</v>
      </c>
      <c r="DL48" s="50" t="str">
        <f>Master!DC47</f>
        <v>B</v>
      </c>
      <c r="DM48" s="50" t="str">
        <f>Master!DD47</f>
        <v>D</v>
      </c>
      <c r="DN48" s="50" t="str">
        <f>Master!DE47</f>
        <v>D</v>
      </c>
      <c r="DO48" s="50" t="str">
        <f>Master!DF47</f>
        <v>D</v>
      </c>
      <c r="DP48" s="50" t="str">
        <f>Master!DG47</f>
        <v>NR</v>
      </c>
      <c r="DQ48" s="50" t="str">
        <f>Master!DH47</f>
        <v>D</v>
      </c>
      <c r="DR48" s="50" t="str">
        <f>Master!DI47</f>
        <v>D</v>
      </c>
      <c r="DS48" s="7" t="str">
        <f>Master!EW47</f>
        <v>A</v>
      </c>
      <c r="DT48" s="50" t="str">
        <f>Master!EX47</f>
        <v>A</v>
      </c>
      <c r="DU48" s="7" t="str">
        <f>Master!EY47</f>
        <v>NR</v>
      </c>
      <c r="DV48" s="50" t="str">
        <f>Master!EZ47</f>
        <v>B</v>
      </c>
      <c r="DW48" s="50" t="str">
        <f>Master!FA47</f>
        <v>A</v>
      </c>
      <c r="DX48" s="7" t="str">
        <f>Master!FB47</f>
        <v>A</v>
      </c>
      <c r="DY48" s="7" t="str">
        <f>Master!FC47</f>
        <v>A</v>
      </c>
      <c r="DZ48" s="50" t="str">
        <f>Master!FD47</f>
        <v>D</v>
      </c>
      <c r="EA48" s="50" t="str">
        <f>Master!FE47</f>
        <v>NR</v>
      </c>
      <c r="EB48" s="50" t="str">
        <f>Master!FF47</f>
        <v>NR</v>
      </c>
      <c r="EC48" s="7" t="str">
        <f>Master!FG47</f>
        <v>A</v>
      </c>
      <c r="ED48" s="50" t="str">
        <f>Master!FH47</f>
        <v>C</v>
      </c>
      <c r="EE48" s="50" t="str">
        <f>Master!DS47</f>
        <v>D</v>
      </c>
      <c r="EF48" s="50" t="str">
        <f>Master!AZ47</f>
        <v>NU</v>
      </c>
      <c r="EG48" s="7" t="str">
        <f>Master!BA47</f>
        <v>NA</v>
      </c>
      <c r="EH48" s="7" t="str">
        <f>Master!BB47</f>
        <v>NA</v>
      </c>
      <c r="EI48" s="50" t="str">
        <f>Master!BO47</f>
        <v>A</v>
      </c>
      <c r="EJ48" s="7" t="str">
        <f>Master!BP47</f>
        <v>A</v>
      </c>
      <c r="EK48" s="50" t="str">
        <f>Master!BQ47</f>
        <v>A</v>
      </c>
      <c r="EL48" s="50" t="str">
        <f>Master!BR47</f>
        <v>A</v>
      </c>
      <c r="EM48" s="50" t="str">
        <f>Master!BS47</f>
        <v>A</v>
      </c>
      <c r="EN48" s="50" t="str">
        <f>Master!BT47</f>
        <v>A</v>
      </c>
      <c r="EO48" s="50" t="str">
        <f>Master!BU47</f>
        <v>A</v>
      </c>
      <c r="EP48" s="50" t="str">
        <f>Master!BV47</f>
        <v>A</v>
      </c>
      <c r="EQ48" s="50" t="str">
        <f>Master!BW47</f>
        <v>A</v>
      </c>
      <c r="ER48" s="50" t="str">
        <f>Master!BX47</f>
        <v>A</v>
      </c>
      <c r="ES48" s="50" t="str">
        <f>Master!BZ47</f>
        <v>A</v>
      </c>
      <c r="ET48" s="50" t="str">
        <f>Master!BY47</f>
        <v>A</v>
      </c>
      <c r="EU48" s="7" t="str">
        <f>Master!G47</f>
        <v>A</v>
      </c>
      <c r="EV48" s="50" t="str">
        <f>Master!EL47</f>
        <v>A</v>
      </c>
      <c r="EW48" s="50" t="str">
        <f>Master!EM47</f>
        <v>A</v>
      </c>
      <c r="EX48" s="50" t="str">
        <f>Master!EN47</f>
        <v>A</v>
      </c>
      <c r="EY48" s="50" t="str">
        <f>Master!EO47</f>
        <v>A</v>
      </c>
      <c r="EZ48" s="50" t="str">
        <f>Master!EP47</f>
        <v>A</v>
      </c>
      <c r="FA48" s="50" t="str">
        <f>Master!EQ47</f>
        <v>A</v>
      </c>
      <c r="FB48" s="7" t="str">
        <f>Master!S47</f>
        <v>C</v>
      </c>
      <c r="FC48" s="7" t="str">
        <f>Master!T47</f>
        <v>B</v>
      </c>
      <c r="FD48" s="7" t="str">
        <f>Master!U47</f>
        <v>C</v>
      </c>
      <c r="FE48" s="7" t="str">
        <f>Master!V47</f>
        <v>C</v>
      </c>
      <c r="FF48" s="7" t="str">
        <f>Master!FM47</f>
        <v>C</v>
      </c>
      <c r="FG48" s="7" t="str">
        <f>Master!BK47</f>
        <v>A</v>
      </c>
      <c r="FH48" s="7" t="str">
        <f>Master!C47</f>
        <v>NU</v>
      </c>
      <c r="FI48" s="50" t="str">
        <f>Master!D47</f>
        <v>NU</v>
      </c>
      <c r="FJ48" s="50" t="str">
        <f>Master!E47</f>
        <v>NU</v>
      </c>
      <c r="FK48" s="50" t="str">
        <f>Master!F47</f>
        <v>NU</v>
      </c>
      <c r="FL48" s="50" t="str">
        <f>Master!I47</f>
        <v>A</v>
      </c>
      <c r="FM48" s="50" t="str">
        <f>Master!J47</f>
        <v>A</v>
      </c>
      <c r="FN48" s="50" t="str">
        <f>Master!K47</f>
        <v>A</v>
      </c>
      <c r="FO48" s="50" t="str">
        <f>Master!L47</f>
        <v>A</v>
      </c>
      <c r="FP48" s="50" t="str">
        <f>Master!M47</f>
        <v>A</v>
      </c>
      <c r="FQ48" s="50" t="str">
        <f>Master!Q47</f>
        <v>A</v>
      </c>
      <c r="FR48" s="50" t="str">
        <f>Master!W47</f>
        <v>A</v>
      </c>
      <c r="FS48" s="50" t="str">
        <f>Master!X47</f>
        <v>NA</v>
      </c>
      <c r="FT48" s="50" t="str">
        <f>Master!Y47</f>
        <v>NU</v>
      </c>
      <c r="FU48" s="7" t="str">
        <f>Master!Z47</f>
        <v>NA</v>
      </c>
      <c r="FV48" s="50" t="str">
        <f>Master!AA47</f>
        <v>D</v>
      </c>
      <c r="FW48" s="7" t="str">
        <f>Master!AB47</f>
        <v>NA</v>
      </c>
      <c r="FX48" s="7" t="str">
        <f>Master!AC47</f>
        <v>NA</v>
      </c>
      <c r="FY48" s="50" t="str">
        <f>Master!AD47</f>
        <v>NA</v>
      </c>
      <c r="FZ48" s="7" t="str">
        <f>Master!AE47</f>
        <v>NU</v>
      </c>
      <c r="GA48" s="7" t="str">
        <f>Master!AF47</f>
        <v>NU</v>
      </c>
      <c r="GB48" s="50" t="str">
        <f>Master!DT47</f>
        <v>NA</v>
      </c>
      <c r="GC48" s="50" t="str">
        <f>Master!DU47</f>
        <v>NA</v>
      </c>
      <c r="GD48" s="7" t="str">
        <f>Master!DV47</f>
        <v>NA</v>
      </c>
      <c r="GE48" s="50" t="str">
        <f>Master!DW47</f>
        <v>C</v>
      </c>
      <c r="GF48" s="7" t="str">
        <f>Master!DX47</f>
        <v>C</v>
      </c>
      <c r="GG48" s="50" t="str">
        <f>Master!DY47</f>
        <v>NA</v>
      </c>
      <c r="GH48" s="7" t="str">
        <f>Master!DZ47</f>
        <v>NA</v>
      </c>
      <c r="GI48" s="50" t="str">
        <f>Master!EA47</f>
        <v>NA</v>
      </c>
      <c r="GJ48" s="50" t="str">
        <f>Master!EB47</f>
        <v>A</v>
      </c>
      <c r="GK48" s="50" t="str">
        <f>Master!CD47</f>
        <v>A</v>
      </c>
      <c r="GL48" s="50" t="str">
        <f>Master!GH47</f>
        <v>D</v>
      </c>
      <c r="GM48" s="7" t="str">
        <f>Master!GI47</f>
        <v>D</v>
      </c>
      <c r="GN48" s="7" t="str">
        <f>Master!GJ47</f>
        <v>D</v>
      </c>
      <c r="GO48" s="7" t="str">
        <f>Master!GK47</f>
        <v>D</v>
      </c>
      <c r="GP48" s="50" t="str">
        <f>Master!GL47</f>
        <v>D</v>
      </c>
      <c r="GQ48" s="50" t="str">
        <f>Master!GM47</f>
        <v>A</v>
      </c>
      <c r="GR48" s="7" t="str">
        <f>Master!GN47</f>
        <v>NR</v>
      </c>
      <c r="GS48" s="7" t="str">
        <f>Master!BN47</f>
        <v>NA</v>
      </c>
      <c r="GT48" s="50" t="str">
        <f>Master!BL47</f>
        <v>B</v>
      </c>
      <c r="GU48" s="50" t="str">
        <f>Master!BM47</f>
        <v>A</v>
      </c>
      <c r="GV48" s="50" t="str">
        <f>Master!DJ47</f>
        <v>D</v>
      </c>
      <c r="GW48" s="7" t="str">
        <f>Master!DK47</f>
        <v>D</v>
      </c>
      <c r="GX48" s="50" t="str">
        <f>Master!DL47</f>
        <v>D</v>
      </c>
      <c r="GY48" s="7" t="str">
        <f>Master!DM47</f>
        <v>D</v>
      </c>
      <c r="GZ48" s="50" t="str">
        <f>Master!DN47</f>
        <v>C</v>
      </c>
      <c r="HA48" s="50" t="str">
        <f>Master!DO47</f>
        <v>B</v>
      </c>
      <c r="HB48" s="50" t="str">
        <f>Master!DP47</f>
        <v>A</v>
      </c>
      <c r="HC48" s="50" t="str">
        <f>Master!DQ47</f>
        <v>C</v>
      </c>
      <c r="HD48" s="50" t="str">
        <f>Master!DR47</f>
        <v>B</v>
      </c>
      <c r="HE48" s="8">
        <f t="shared" si="62"/>
        <v>43</v>
      </c>
      <c r="HF48" s="9">
        <f t="shared" si="52"/>
        <v>0.20476190476190476</v>
      </c>
      <c r="HG48" s="8">
        <f t="shared" si="63"/>
        <v>0</v>
      </c>
      <c r="HH48" s="9">
        <f t="shared" si="53"/>
        <v>0</v>
      </c>
      <c r="HI48" s="8">
        <f t="shared" si="64"/>
        <v>7</v>
      </c>
      <c r="HJ48" s="9">
        <f t="shared" si="54"/>
        <v>3.3333333333333333E-2</v>
      </c>
      <c r="HK48" s="8">
        <f t="shared" si="65"/>
        <v>0</v>
      </c>
      <c r="HL48" s="9">
        <f t="shared" si="55"/>
        <v>0</v>
      </c>
      <c r="HM48" s="8">
        <f t="shared" si="66"/>
        <v>18</v>
      </c>
      <c r="HN48" s="9">
        <f t="shared" si="56"/>
        <v>8.5714285714285715E-2</v>
      </c>
      <c r="HO48" s="8">
        <f t="shared" si="67"/>
        <v>0</v>
      </c>
      <c r="HP48" s="9">
        <f t="shared" si="57"/>
        <v>0</v>
      </c>
      <c r="HQ48" s="8">
        <f t="shared" si="68"/>
        <v>97</v>
      </c>
      <c r="HR48" s="9">
        <f t="shared" si="58"/>
        <v>0.46190476190476193</v>
      </c>
      <c r="HS48" s="8">
        <f t="shared" si="69"/>
        <v>12</v>
      </c>
      <c r="HT48" s="9">
        <f t="shared" si="59"/>
        <v>5.7142857142857141E-2</v>
      </c>
      <c r="HU48" s="8">
        <f t="shared" si="70"/>
        <v>14</v>
      </c>
      <c r="HV48" s="9">
        <f t="shared" si="60"/>
        <v>6.6666666666666666E-2</v>
      </c>
      <c r="HW48" s="8">
        <f t="shared" si="71"/>
        <v>19</v>
      </c>
      <c r="HX48" s="9">
        <f t="shared" si="61"/>
        <v>9.0476190476190474E-2</v>
      </c>
      <c r="HY48" s="8">
        <f t="shared" si="20"/>
        <v>210</v>
      </c>
    </row>
    <row r="49" spans="1:233" ht="50.1" customHeight="1">
      <c r="A49" s="5" t="s">
        <v>63</v>
      </c>
      <c r="B49" s="17" t="s">
        <v>64</v>
      </c>
      <c r="C49" s="48" t="str">
        <f>Master!H48</f>
        <v>C+</v>
      </c>
      <c r="D49" s="50" t="str">
        <f>Master!N48</f>
        <v>C+</v>
      </c>
      <c r="E49" s="50" t="str">
        <f>Master!AG48</f>
        <v>C+</v>
      </c>
      <c r="F49" s="50" t="str">
        <f>Master!AH48</f>
        <v>C+</v>
      </c>
      <c r="G49" s="50" t="str">
        <f>Master!AI48</f>
        <v>A</v>
      </c>
      <c r="H49" s="50" t="str">
        <f>Master!AJ48</f>
        <v>C+</v>
      </c>
      <c r="I49" s="50" t="str">
        <f>Master!AK48</f>
        <v>C+</v>
      </c>
      <c r="J49" s="50" t="str">
        <f>Master!AL48</f>
        <v>A</v>
      </c>
      <c r="K49" s="92" t="str">
        <f>Master!AM48</f>
        <v>C+</v>
      </c>
      <c r="L49" s="50" t="str">
        <f>Master!AN48</f>
        <v>A</v>
      </c>
      <c r="M49" s="50" t="str">
        <f>Master!AO48</f>
        <v>A</v>
      </c>
      <c r="N49" s="50" t="str">
        <f>Master!AP48</f>
        <v>A</v>
      </c>
      <c r="O49" s="92" t="str">
        <f>Master!AQ48</f>
        <v>C+</v>
      </c>
      <c r="P49" s="50" t="str">
        <f>Master!AR48</f>
        <v>A</v>
      </c>
      <c r="Q49" s="92" t="str">
        <f>Master!AS48</f>
        <v>C+</v>
      </c>
      <c r="R49" s="50" t="str">
        <f>Master!AT48</f>
        <v>C+</v>
      </c>
      <c r="S49" s="50" t="str">
        <f>Master!AU48</f>
        <v>A</v>
      </c>
      <c r="T49" s="50" t="str">
        <f>Master!AV48</f>
        <v>C+</v>
      </c>
      <c r="U49" s="50" t="str">
        <f>Master!AW48</f>
        <v>A</v>
      </c>
      <c r="V49" s="50" t="str">
        <f>Master!AX48</f>
        <v>A</v>
      </c>
      <c r="W49" s="50" t="str">
        <f>Master!AY48</f>
        <v>C+</v>
      </c>
      <c r="X49" s="7" t="str">
        <f>Master!CA48</f>
        <v>D+</v>
      </c>
      <c r="Y49" s="7" t="str">
        <f>Master!CB48</f>
        <v>D+</v>
      </c>
      <c r="Z49" s="50" t="str">
        <f>Master!CE48</f>
        <v>C+</v>
      </c>
      <c r="AA49" s="7" t="str">
        <f>Master!CF48</f>
        <v>D+</v>
      </c>
      <c r="AB49" s="7" t="str">
        <f>Master!EC48</f>
        <v>D+</v>
      </c>
      <c r="AC49" s="7" t="str">
        <f>Master!ED48</f>
        <v>NR</v>
      </c>
      <c r="AD49" s="7" t="str">
        <f>Master!EE48</f>
        <v>NR</v>
      </c>
      <c r="AE49" s="7" t="str">
        <f>Master!EF48</f>
        <v>A</v>
      </c>
      <c r="AF49" s="7" t="str">
        <f>Master!EG48</f>
        <v>D+</v>
      </c>
      <c r="AG49" s="7" t="str">
        <f>Master!EH48</f>
        <v>NR</v>
      </c>
      <c r="AH49" s="7" t="str">
        <f>Master!EI48</f>
        <v>NR</v>
      </c>
      <c r="AI49" s="7" t="str">
        <f>Master!EJ48</f>
        <v>NR</v>
      </c>
      <c r="AJ49" s="7" t="str">
        <f>Master!EK48</f>
        <v>D+</v>
      </c>
      <c r="AK49" s="50" t="str">
        <f>Master!ER48</f>
        <v>D</v>
      </c>
      <c r="AL49" s="50" t="str">
        <f>Master!ES48</f>
        <v>D</v>
      </c>
      <c r="AM49" s="50" t="str">
        <f>Master!ET48</f>
        <v>D</v>
      </c>
      <c r="AN49" s="50" t="str">
        <f>Master!EU48</f>
        <v>D</v>
      </c>
      <c r="AO49" s="50" t="str">
        <f>Master!EV48</f>
        <v>D</v>
      </c>
      <c r="AP49" s="50" t="str">
        <f>Master!FI48</f>
        <v>D</v>
      </c>
      <c r="AQ49" s="50" t="str">
        <f>Master!FJ48</f>
        <v>D</v>
      </c>
      <c r="AR49" s="50" t="str">
        <f>Master!FK48</f>
        <v>D</v>
      </c>
      <c r="AS49" s="50" t="str">
        <f>Master!FL48</f>
        <v>D</v>
      </c>
      <c r="AT49" s="50" t="str">
        <f>Master!FN48</f>
        <v>D</v>
      </c>
      <c r="AU49" s="50" t="str">
        <f>Master!FO48</f>
        <v>D</v>
      </c>
      <c r="AV49" s="50" t="str">
        <f>Master!FP48</f>
        <v>D</v>
      </c>
      <c r="AW49" s="50" t="str">
        <f>Master!FQ48</f>
        <v>D</v>
      </c>
      <c r="AX49" s="50" t="str">
        <f>Master!FR48</f>
        <v>D</v>
      </c>
      <c r="AY49" s="50" t="str">
        <f>Master!FS48</f>
        <v>D</v>
      </c>
      <c r="AZ49" s="92" t="s">
        <v>235</v>
      </c>
      <c r="BA49" s="50" t="str">
        <f>Master!FU48</f>
        <v>D</v>
      </c>
      <c r="BB49" s="50" t="str">
        <f>Master!FV48</f>
        <v>D+</v>
      </c>
      <c r="BC49" s="50" t="str">
        <f>Master!FW48</f>
        <v>D</v>
      </c>
      <c r="BD49" s="50" t="str">
        <f>Master!FX48</f>
        <v>D</v>
      </c>
      <c r="BE49" s="50" t="str">
        <f>Master!FY48</f>
        <v>D+</v>
      </c>
      <c r="BF49" s="50" t="str">
        <f>Master!FZ48</f>
        <v>D</v>
      </c>
      <c r="BG49" s="50" t="str">
        <f>Master!GA48</f>
        <v>D</v>
      </c>
      <c r="BH49" s="50" t="str">
        <f>Master!GB48</f>
        <v>D</v>
      </c>
      <c r="BI49" s="50" t="str">
        <f>Master!GC48</f>
        <v>NR</v>
      </c>
      <c r="BJ49" s="50" t="str">
        <f>Master!GD48</f>
        <v>D</v>
      </c>
      <c r="BK49" s="50" t="str">
        <f>Master!GE48</f>
        <v>D</v>
      </c>
      <c r="BL49" s="50" t="str">
        <f>Master!GF48</f>
        <v>D</v>
      </c>
      <c r="BM49" s="50" t="str">
        <f>Master!GG48</f>
        <v>C+</v>
      </c>
      <c r="BN49" s="7" t="str">
        <f>Master!GO48</f>
        <v>D+</v>
      </c>
      <c r="BO49" s="7" t="str">
        <f>Master!GP48</f>
        <v>D+</v>
      </c>
      <c r="BP49" s="7" t="str">
        <f>Master!GQ48</f>
        <v>D+</v>
      </c>
      <c r="BQ49" s="7" t="str">
        <f>Master!GR48</f>
        <v>C+</v>
      </c>
      <c r="BR49" s="50" t="str">
        <f>Master!GS48</f>
        <v>B</v>
      </c>
      <c r="BS49" s="7" t="str">
        <f>Master!GT48</f>
        <v>D+</v>
      </c>
      <c r="BT49" s="50" t="str">
        <f>Master!GU48</f>
        <v>D</v>
      </c>
      <c r="BU49" s="50" t="str">
        <f>Master!GV48</f>
        <v>D</v>
      </c>
      <c r="BV49" s="7" t="str">
        <f>Master!GW48</f>
        <v>D+</v>
      </c>
      <c r="BW49" s="50" t="str">
        <f>Master!GX48</f>
        <v>D</v>
      </c>
      <c r="BX49" s="7" t="str">
        <f>Master!GY48</f>
        <v>D</v>
      </c>
      <c r="BY49" s="50" t="str">
        <f>Master!GZ48</f>
        <v>C</v>
      </c>
      <c r="BZ49" s="7" t="str">
        <f>Master!HA48</f>
        <v>D+</v>
      </c>
      <c r="CA49" s="7" t="str">
        <f>Master!HB48</f>
        <v>D+</v>
      </c>
      <c r="CB49" s="7" t="str">
        <f>Master!HC48</f>
        <v>D</v>
      </c>
      <c r="CC49" s="50" t="str">
        <f>Master!HD48</f>
        <v>D</v>
      </c>
      <c r="CD49" s="50" t="str">
        <f>Master!O48</f>
        <v>D+</v>
      </c>
      <c r="CE49" s="110" t="str">
        <f>Master!P48</f>
        <v>D+</v>
      </c>
      <c r="CF49" s="50" t="str">
        <f>Master!R48</f>
        <v>D+</v>
      </c>
      <c r="CG49" s="7" t="str">
        <f>Master!BC48</f>
        <v>D</v>
      </c>
      <c r="CH49" s="7" t="str">
        <f>Master!BD48</f>
        <v>D</v>
      </c>
      <c r="CI49" s="7" t="str">
        <f>Master!BE48</f>
        <v>D</v>
      </c>
      <c r="CJ49" s="7" t="str">
        <f>Master!BF48</f>
        <v>D</v>
      </c>
      <c r="CK49" s="7" t="str">
        <f>Master!BG48</f>
        <v>D</v>
      </c>
      <c r="CL49" s="7" t="str">
        <f>Master!BH48</f>
        <v>D+</v>
      </c>
      <c r="CM49" s="7" t="str">
        <f>Master!BI48</f>
        <v>D+</v>
      </c>
      <c r="CN49" s="7" t="str">
        <f>Master!BJ48</f>
        <v>D+</v>
      </c>
      <c r="CO49" s="50" t="str">
        <f>Master!CC48</f>
        <v>D+</v>
      </c>
      <c r="CP49" s="7" t="str">
        <f>Master!CG48</f>
        <v>D</v>
      </c>
      <c r="CQ49" s="7" t="str">
        <f>Master!CH48</f>
        <v>D</v>
      </c>
      <c r="CR49" s="50" t="str">
        <f>Master!CI48</f>
        <v>D</v>
      </c>
      <c r="CS49" s="50" t="str">
        <f>Master!CJ48</f>
        <v>D</v>
      </c>
      <c r="CT49" s="50" t="str">
        <f>Master!CK48</f>
        <v>D</v>
      </c>
      <c r="CU49" s="50" t="str">
        <f>Master!CL48</f>
        <v>D</v>
      </c>
      <c r="CV49" s="50" t="str">
        <f>Master!CM48</f>
        <v>D</v>
      </c>
      <c r="CW49" s="7" t="str">
        <f>Master!CN48</f>
        <v>D</v>
      </c>
      <c r="CX49" s="50" t="str">
        <f>Master!CO48</f>
        <v>D</v>
      </c>
      <c r="CY49" s="50" t="str">
        <f>Master!CP48</f>
        <v>D</v>
      </c>
      <c r="CZ49" s="7" t="str">
        <f>Master!CQ48</f>
        <v>D</v>
      </c>
      <c r="DA49" s="50" t="str">
        <f>Master!CR48</f>
        <v>D+</v>
      </c>
      <c r="DB49" s="50" t="str">
        <f>Master!CS48</f>
        <v>D+</v>
      </c>
      <c r="DC49" s="50" t="str">
        <f>Master!CT48</f>
        <v>D+</v>
      </c>
      <c r="DD49" s="50" t="str">
        <f>Master!CU48</f>
        <v>D+</v>
      </c>
      <c r="DE49" s="50" t="str">
        <f>Master!CV48</f>
        <v>D+</v>
      </c>
      <c r="DF49" s="50" t="str">
        <f>Master!CW48</f>
        <v>D</v>
      </c>
      <c r="DG49" s="50" t="str">
        <f>Master!CX48</f>
        <v>D+</v>
      </c>
      <c r="DH49" s="50" t="str">
        <f>Master!CY48</f>
        <v>D+</v>
      </c>
      <c r="DI49" s="50" t="str">
        <f>Master!CZ48</f>
        <v>D+</v>
      </c>
      <c r="DJ49" s="50" t="str">
        <f>Master!DA48</f>
        <v>D+</v>
      </c>
      <c r="DK49" s="50" t="str">
        <f>Master!DB48</f>
        <v>C</v>
      </c>
      <c r="DL49" s="50" t="str">
        <f>Master!DC48</f>
        <v>B+</v>
      </c>
      <c r="DM49" s="50" t="str">
        <f>Master!DD48</f>
        <v>D+</v>
      </c>
      <c r="DN49" s="50" t="str">
        <f>Master!DE48</f>
        <v>D</v>
      </c>
      <c r="DO49" s="50" t="str">
        <f>Master!DF48</f>
        <v>D</v>
      </c>
      <c r="DP49" s="50" t="str">
        <f>Master!DG48</f>
        <v>D+</v>
      </c>
      <c r="DQ49" s="50" t="str">
        <f>Master!DH48</f>
        <v>D</v>
      </c>
      <c r="DR49" s="50" t="str">
        <f>Master!DI48</f>
        <v>D+</v>
      </c>
      <c r="DS49" s="7" t="str">
        <f>Master!EW48</f>
        <v>A</v>
      </c>
      <c r="DT49" s="50" t="str">
        <f>Master!EX48</f>
        <v>B+</v>
      </c>
      <c r="DU49" s="7" t="str">
        <f>Master!EY48</f>
        <v>C+</v>
      </c>
      <c r="DV49" s="50" t="str">
        <f>Master!EZ48</f>
        <v>A</v>
      </c>
      <c r="DW49" s="50" t="str">
        <f>Master!FA48</f>
        <v>B+</v>
      </c>
      <c r="DX49" s="7" t="str">
        <f>Master!FB48</f>
        <v>A</v>
      </c>
      <c r="DY49" s="7" t="str">
        <f>Master!FC48</f>
        <v>A</v>
      </c>
      <c r="DZ49" s="50" t="str">
        <f>Master!FD48</f>
        <v>A</v>
      </c>
      <c r="EA49" s="50" t="str">
        <f>Master!FE48</f>
        <v>C+</v>
      </c>
      <c r="EB49" s="50" t="str">
        <f>Master!FF48</f>
        <v>A</v>
      </c>
      <c r="EC49" s="7" t="str">
        <f>Master!FG48</f>
        <v>A</v>
      </c>
      <c r="ED49" s="50" t="str">
        <f>Master!FH48</f>
        <v>C+</v>
      </c>
      <c r="EE49" s="50" t="str">
        <f>Master!DS48</f>
        <v>C+</v>
      </c>
      <c r="EF49" s="50" t="str">
        <f>Master!AZ48</f>
        <v>A</v>
      </c>
      <c r="EG49" s="7" t="str">
        <f>Master!BA48</f>
        <v>C+</v>
      </c>
      <c r="EH49" s="7" t="str">
        <f>Master!BB48</f>
        <v>C+</v>
      </c>
      <c r="EI49" s="50" t="str">
        <f>Master!BO48</f>
        <v>A</v>
      </c>
      <c r="EJ49" s="7" t="str">
        <f>Master!BP48</f>
        <v>A</v>
      </c>
      <c r="EK49" s="50" t="str">
        <f>Master!BQ48</f>
        <v>A</v>
      </c>
      <c r="EL49" s="50" t="str">
        <f>Master!BR48</f>
        <v>A</v>
      </c>
      <c r="EM49" s="50" t="str">
        <f>Master!BS48</f>
        <v>A</v>
      </c>
      <c r="EN49" s="50" t="str">
        <f>Master!BT48</f>
        <v>A</v>
      </c>
      <c r="EO49" s="50" t="str">
        <f>Master!BU48</f>
        <v>A</v>
      </c>
      <c r="EP49" s="50" t="str">
        <f>Master!BV48</f>
        <v>A</v>
      </c>
      <c r="EQ49" s="50" t="str">
        <f>Master!BW48</f>
        <v>A</v>
      </c>
      <c r="ER49" s="50" t="str">
        <f>Master!BX48</f>
        <v>A</v>
      </c>
      <c r="ES49" s="50" t="str">
        <f>Master!BZ48</f>
        <v>A</v>
      </c>
      <c r="ET49" s="50" t="str">
        <f>Master!BY48</f>
        <v>A</v>
      </c>
      <c r="EU49" s="7" t="str">
        <f>Master!G48</f>
        <v>D+</v>
      </c>
      <c r="EV49" s="50" t="str">
        <f>Master!EL48</f>
        <v>B+</v>
      </c>
      <c r="EW49" s="50" t="str">
        <f>Master!EM48</f>
        <v>B+</v>
      </c>
      <c r="EX49" s="50" t="str">
        <f>Master!EN48</f>
        <v>C+</v>
      </c>
      <c r="EY49" s="50" t="str">
        <f>Master!EO48</f>
        <v>B+</v>
      </c>
      <c r="EZ49" s="50" t="str">
        <f>Master!EP48</f>
        <v>B+</v>
      </c>
      <c r="FA49" s="50" t="str">
        <f>Master!EQ48</f>
        <v>B+</v>
      </c>
      <c r="FB49" s="7" t="str">
        <f>Master!S48</f>
        <v>C+</v>
      </c>
      <c r="FC49" s="7" t="str">
        <f>Master!T48</f>
        <v>B+</v>
      </c>
      <c r="FD49" s="7" t="str">
        <f>Master!U48</f>
        <v>C+</v>
      </c>
      <c r="FE49" s="7" t="str">
        <f>Master!V48</f>
        <v>D+</v>
      </c>
      <c r="FF49" s="7" t="str">
        <f>Master!FM48</f>
        <v>A</v>
      </c>
      <c r="FG49" s="7" t="str">
        <f>Master!BK48</f>
        <v>D+</v>
      </c>
      <c r="FH49" s="7" t="str">
        <f>Master!C48</f>
        <v>D+</v>
      </c>
      <c r="FI49" s="50" t="str">
        <f>Master!D48</f>
        <v>C+</v>
      </c>
      <c r="FJ49" s="50" t="str">
        <f>Master!E48</f>
        <v>D+</v>
      </c>
      <c r="FK49" s="50" t="str">
        <f>Master!F48</f>
        <v>C+</v>
      </c>
      <c r="FL49" s="50" t="str">
        <f>Master!I48</f>
        <v>B+</v>
      </c>
      <c r="FM49" s="50" t="str">
        <f>Master!J48</f>
        <v>B+</v>
      </c>
      <c r="FN49" s="50" t="str">
        <f>Master!K48</f>
        <v>B+</v>
      </c>
      <c r="FO49" s="50" t="str">
        <f>Master!L48</f>
        <v>B+</v>
      </c>
      <c r="FP49" s="50" t="str">
        <f>Master!M48</f>
        <v>A</v>
      </c>
      <c r="FQ49" s="50" t="str">
        <f>Master!Q48</f>
        <v>A</v>
      </c>
      <c r="FR49" s="50" t="str">
        <f>Master!W48</f>
        <v>D</v>
      </c>
      <c r="FS49" s="50" t="str">
        <f>Master!X48</f>
        <v>C+</v>
      </c>
      <c r="FT49" s="50" t="str">
        <f>Master!Y48</f>
        <v>D+</v>
      </c>
      <c r="FU49" s="7" t="str">
        <f>Master!Z48</f>
        <v>C+</v>
      </c>
      <c r="FV49" s="50" t="str">
        <f>Master!AA48</f>
        <v>D</v>
      </c>
      <c r="FW49" s="7" t="str">
        <f>Master!AB48</f>
        <v>D</v>
      </c>
      <c r="FX49" s="7" t="str">
        <f>Master!AC48</f>
        <v>D+</v>
      </c>
      <c r="FY49" s="50" t="str">
        <f>Master!AD48</f>
        <v>B+</v>
      </c>
      <c r="FZ49" s="7" t="str">
        <f>Master!AE48</f>
        <v>C</v>
      </c>
      <c r="GA49" s="7" t="str">
        <f>Master!AF48</f>
        <v>C+</v>
      </c>
      <c r="GB49" s="50" t="str">
        <f>Master!DT48</f>
        <v>C+</v>
      </c>
      <c r="GC49" s="50" t="str">
        <f>Master!DU48</f>
        <v>C+</v>
      </c>
      <c r="GD49" s="7" t="str">
        <f>Master!DV48</f>
        <v>C+</v>
      </c>
      <c r="GE49" s="50" t="str">
        <f>Master!DW48</f>
        <v>C+</v>
      </c>
      <c r="GF49" s="7" t="str">
        <f>Master!DX48</f>
        <v>C+</v>
      </c>
      <c r="GG49" s="50" t="str">
        <f>Master!DY48</f>
        <v>C+</v>
      </c>
      <c r="GH49" s="7" t="str">
        <f>Master!DZ48</f>
        <v>C+</v>
      </c>
      <c r="GI49" s="50" t="str">
        <f>Master!EA48</f>
        <v>C+</v>
      </c>
      <c r="GJ49" s="50" t="str">
        <f>Master!EB48</f>
        <v>B+</v>
      </c>
      <c r="GK49" s="50" t="str">
        <f>Master!CD48</f>
        <v>B+</v>
      </c>
      <c r="GL49" s="50" t="str">
        <f>Master!GH48</f>
        <v>D+</v>
      </c>
      <c r="GM49" s="7" t="str">
        <f>Master!GI48</f>
        <v>D+</v>
      </c>
      <c r="GN49" s="7" t="str">
        <f>Master!GJ48</f>
        <v>D+</v>
      </c>
      <c r="GO49" s="7" t="str">
        <f>Master!GK48</f>
        <v>D+</v>
      </c>
      <c r="GP49" s="50" t="str">
        <f>Master!GL48</f>
        <v>D+</v>
      </c>
      <c r="GQ49" s="50" t="str">
        <f>Master!GM48</f>
        <v>D+</v>
      </c>
      <c r="GR49" s="7" t="str">
        <f>Master!GN48</f>
        <v>D+</v>
      </c>
      <c r="GS49" s="7" t="str">
        <f>Master!BN48</f>
        <v>D</v>
      </c>
      <c r="GT49" s="50" t="str">
        <f>Master!BL48</f>
        <v>C+</v>
      </c>
      <c r="GU49" s="50" t="str">
        <f>Master!BM48</f>
        <v>A</v>
      </c>
      <c r="GV49" s="50" t="str">
        <f>Master!DJ48</f>
        <v>B+</v>
      </c>
      <c r="GW49" s="7" t="str">
        <f>Master!DK48</f>
        <v>D</v>
      </c>
      <c r="GX49" s="50" t="str">
        <f>Master!DL48</f>
        <v>C+</v>
      </c>
      <c r="GY49" s="7" t="str">
        <f>Master!DM48</f>
        <v>D+</v>
      </c>
      <c r="GZ49" s="50" t="str">
        <f>Master!DN48</f>
        <v>C+</v>
      </c>
      <c r="HA49" s="50" t="str">
        <f>Master!DO48</f>
        <v>A</v>
      </c>
      <c r="HB49" s="50" t="str">
        <f>Master!DP48</f>
        <v>B+</v>
      </c>
      <c r="HC49" s="50" t="str">
        <f>Master!DQ48</f>
        <v>B+</v>
      </c>
      <c r="HD49" s="50" t="str">
        <f>Master!DR48</f>
        <v>C+</v>
      </c>
      <c r="HE49" s="8">
        <f t="shared" si="62"/>
        <v>35</v>
      </c>
      <c r="HF49" s="9">
        <f t="shared" si="52"/>
        <v>0.16666666666666666</v>
      </c>
      <c r="HG49" s="8">
        <f t="shared" si="63"/>
        <v>19</v>
      </c>
      <c r="HH49" s="9">
        <f t="shared" si="53"/>
        <v>9.0476190476190474E-2</v>
      </c>
      <c r="HI49" s="8">
        <f t="shared" si="64"/>
        <v>1</v>
      </c>
      <c r="HJ49" s="9">
        <f t="shared" si="54"/>
        <v>4.7619047619047623E-3</v>
      </c>
      <c r="HK49" s="8">
        <f t="shared" si="65"/>
        <v>41</v>
      </c>
      <c r="HL49" s="9">
        <f t="shared" si="55"/>
        <v>0.19523809523809524</v>
      </c>
      <c r="HM49" s="8">
        <f t="shared" si="66"/>
        <v>3</v>
      </c>
      <c r="HN49" s="9">
        <f t="shared" si="56"/>
        <v>1.4285714285714285E-2</v>
      </c>
      <c r="HO49" s="8">
        <f t="shared" si="67"/>
        <v>49</v>
      </c>
      <c r="HP49" s="9">
        <f t="shared" si="57"/>
        <v>0.23333333333333334</v>
      </c>
      <c r="HQ49" s="8">
        <f t="shared" si="68"/>
        <v>56</v>
      </c>
      <c r="HR49" s="9">
        <f t="shared" si="58"/>
        <v>0.26666666666666666</v>
      </c>
      <c r="HS49" s="8">
        <f t="shared" si="69"/>
        <v>6</v>
      </c>
      <c r="HT49" s="9">
        <f t="shared" si="59"/>
        <v>2.8571428571428571E-2</v>
      </c>
      <c r="HU49" s="8">
        <f t="shared" si="70"/>
        <v>0</v>
      </c>
      <c r="HV49" s="9">
        <f t="shared" si="60"/>
        <v>0</v>
      </c>
      <c r="HW49" s="8">
        <f t="shared" si="71"/>
        <v>0</v>
      </c>
      <c r="HX49" s="9">
        <f t="shared" si="61"/>
        <v>0</v>
      </c>
      <c r="HY49" s="8">
        <f t="shared" si="20"/>
        <v>210</v>
      </c>
    </row>
    <row r="50" spans="1:233" ht="50.1" customHeight="1">
      <c r="A50" s="5"/>
      <c r="B50" s="6" t="s">
        <v>65</v>
      </c>
      <c r="C50" s="48" t="str">
        <f>Master!H49</f>
        <v>B</v>
      </c>
      <c r="D50" s="50" t="str">
        <f>Master!N49</f>
        <v>A</v>
      </c>
      <c r="E50" s="50" t="str">
        <f>Master!AG49</f>
        <v>B</v>
      </c>
      <c r="F50" s="50" t="str">
        <f>Master!AH49</f>
        <v>B</v>
      </c>
      <c r="G50" s="50" t="str">
        <f>Master!AI49</f>
        <v>A</v>
      </c>
      <c r="H50" s="50" t="str">
        <f>Master!AJ49</f>
        <v>B</v>
      </c>
      <c r="I50" s="50" t="str">
        <f>Master!AK49</f>
        <v>B</v>
      </c>
      <c r="J50" s="50" t="str">
        <f>Master!AL49</f>
        <v>A</v>
      </c>
      <c r="K50" s="50" t="str">
        <f>Master!AM49</f>
        <v>B</v>
      </c>
      <c r="L50" s="50" t="str">
        <f>Master!AN49</f>
        <v>A</v>
      </c>
      <c r="M50" s="50" t="str">
        <f>Master!AO49</f>
        <v>A</v>
      </c>
      <c r="N50" s="50" t="str">
        <f>Master!AP49</f>
        <v>A</v>
      </c>
      <c r="O50" s="50" t="str">
        <f>Master!AQ49</f>
        <v>B</v>
      </c>
      <c r="P50" s="50" t="str">
        <f>Master!AR49</f>
        <v>A</v>
      </c>
      <c r="Q50" s="50" t="str">
        <f>Master!AS49</f>
        <v>B</v>
      </c>
      <c r="R50" s="50" t="str">
        <f>Master!AT49</f>
        <v>A</v>
      </c>
      <c r="S50" s="50" t="str">
        <f>Master!AU49</f>
        <v>A</v>
      </c>
      <c r="T50" s="50" t="str">
        <f>Master!AV49</f>
        <v>B</v>
      </c>
      <c r="U50" s="50" t="str">
        <f>Master!AW49</f>
        <v>A</v>
      </c>
      <c r="V50" s="50" t="str">
        <f>Master!AX49</f>
        <v>A</v>
      </c>
      <c r="W50" s="50" t="str">
        <f>Master!AY49</f>
        <v>B</v>
      </c>
      <c r="X50" s="7" t="str">
        <f>Master!CA49</f>
        <v>D</v>
      </c>
      <c r="Y50" s="7" t="str">
        <f>Master!CB49</f>
        <v>D</v>
      </c>
      <c r="Z50" s="50" t="str">
        <f>Master!CE49</f>
        <v>A</v>
      </c>
      <c r="AA50" s="7" t="str">
        <f>Master!CF49</f>
        <v>D</v>
      </c>
      <c r="AB50" s="7" t="str">
        <f>Master!EC49</f>
        <v>D</v>
      </c>
      <c r="AC50" s="7" t="str">
        <f>Master!ED49</f>
        <v>NR</v>
      </c>
      <c r="AD50" s="7" t="str">
        <f>Master!EE49</f>
        <v>NR</v>
      </c>
      <c r="AE50" s="7" t="str">
        <f>Master!EF49</f>
        <v>NA</v>
      </c>
      <c r="AF50" s="7" t="str">
        <f>Master!EG49</f>
        <v>D</v>
      </c>
      <c r="AG50" s="7" t="str">
        <f>Master!EH49</f>
        <v>NR</v>
      </c>
      <c r="AH50" s="7" t="str">
        <f>Master!EI49</f>
        <v>NR</v>
      </c>
      <c r="AI50" s="7" t="str">
        <f>Master!EJ49</f>
        <v>NR</v>
      </c>
      <c r="AJ50" s="7" t="str">
        <f>Master!EK49</f>
        <v>D</v>
      </c>
      <c r="AK50" s="50" t="str">
        <f>Master!ER49</f>
        <v>D</v>
      </c>
      <c r="AL50" s="50" t="str">
        <f>Master!ES49</f>
        <v>D</v>
      </c>
      <c r="AM50" s="50" t="str">
        <f>Master!ET49</f>
        <v>D</v>
      </c>
      <c r="AN50" s="50" t="str">
        <f>Master!EU49</f>
        <v>D</v>
      </c>
      <c r="AO50" s="50" t="str">
        <f>Master!EV49</f>
        <v>D</v>
      </c>
      <c r="AP50" s="50" t="str">
        <f>Master!FI49</f>
        <v>D</v>
      </c>
      <c r="AQ50" s="50" t="str">
        <f>Master!FJ49</f>
        <v>D</v>
      </c>
      <c r="AR50" s="50" t="str">
        <f>Master!FK49</f>
        <v>D</v>
      </c>
      <c r="AS50" s="50" t="str">
        <f>Master!FL49</f>
        <v>D</v>
      </c>
      <c r="AT50" s="50" t="str">
        <f>Master!FN49</f>
        <v>NU</v>
      </c>
      <c r="AU50" s="50" t="str">
        <f>Master!FO49</f>
        <v>NU</v>
      </c>
      <c r="AV50" s="50" t="str">
        <f>Master!FP49</f>
        <v>D</v>
      </c>
      <c r="AW50" s="50" t="str">
        <f>Master!FQ49</f>
        <v>NU</v>
      </c>
      <c r="AX50" s="50" t="str">
        <f>Master!FR49</f>
        <v>D</v>
      </c>
      <c r="AY50" s="50" t="str">
        <f>Master!FS49</f>
        <v>D</v>
      </c>
      <c r="AZ50" s="50" t="s">
        <v>235</v>
      </c>
      <c r="BA50" s="50" t="str">
        <f>Master!FU49</f>
        <v>D</v>
      </c>
      <c r="BB50" s="50" t="str">
        <f>Master!FV49</f>
        <v>D</v>
      </c>
      <c r="BC50" s="50" t="str">
        <f>Master!FW49</f>
        <v>NU</v>
      </c>
      <c r="BD50" s="50" t="str">
        <f>Master!FX49</f>
        <v>D</v>
      </c>
      <c r="BE50" s="50" t="str">
        <f>Master!FY49</f>
        <v>NU</v>
      </c>
      <c r="BF50" s="50" t="str">
        <f>Master!FZ49</f>
        <v>D</v>
      </c>
      <c r="BG50" s="50" t="str">
        <f>Master!GA49</f>
        <v>D</v>
      </c>
      <c r="BH50" s="50" t="str">
        <f>Master!GB49</f>
        <v>NU</v>
      </c>
      <c r="BI50" s="50" t="str">
        <f>Master!GC49</f>
        <v>D</v>
      </c>
      <c r="BJ50" s="50" t="str">
        <f>Master!GD49</f>
        <v>NU</v>
      </c>
      <c r="BK50" s="50" t="str">
        <f>Master!GE49</f>
        <v>D</v>
      </c>
      <c r="BL50" s="50" t="str">
        <f>Master!GF49</f>
        <v>D</v>
      </c>
      <c r="BM50" s="50" t="str">
        <f>Master!GG49</f>
        <v>C</v>
      </c>
      <c r="BN50" s="7" t="str">
        <f>Master!GO49</f>
        <v>C</v>
      </c>
      <c r="BO50" s="7" t="str">
        <f>Master!GP49</f>
        <v>C</v>
      </c>
      <c r="BP50" s="7" t="str">
        <f>Master!GQ49</f>
        <v>C</v>
      </c>
      <c r="BQ50" s="7" t="str">
        <f>Master!GR49</f>
        <v>C</v>
      </c>
      <c r="BR50" s="50" t="str">
        <f>Master!GS49</f>
        <v>NU</v>
      </c>
      <c r="BS50" s="7" t="str">
        <f>Master!GT49</f>
        <v>C</v>
      </c>
      <c r="BT50" s="50" t="str">
        <f>Master!GU49</f>
        <v>NU</v>
      </c>
      <c r="BU50" s="50" t="str">
        <f>Master!GV49</f>
        <v>NU</v>
      </c>
      <c r="BV50" s="7" t="str">
        <f>Master!GW49</f>
        <v>C</v>
      </c>
      <c r="BW50" s="50" t="str">
        <f>Master!GX49</f>
        <v>NU</v>
      </c>
      <c r="BX50" s="7" t="str">
        <f>Master!GY49</f>
        <v>D</v>
      </c>
      <c r="BY50" s="50" t="str">
        <f>Master!GZ49</f>
        <v>NU</v>
      </c>
      <c r="BZ50" s="7" t="str">
        <f>Master!HA49</f>
        <v>D</v>
      </c>
      <c r="CA50" s="7" t="str">
        <f>Master!HB49</f>
        <v>C</v>
      </c>
      <c r="CB50" s="7" t="str">
        <f>Master!HC49</f>
        <v>NU</v>
      </c>
      <c r="CC50" s="50" t="str">
        <f>Master!HD49</f>
        <v>D</v>
      </c>
      <c r="CD50" s="50" t="str">
        <f>Master!O49</f>
        <v>D</v>
      </c>
      <c r="CE50" s="7" t="str">
        <f>Master!P49</f>
        <v>D</v>
      </c>
      <c r="CF50" s="50" t="str">
        <f>Master!R49</f>
        <v>D</v>
      </c>
      <c r="CG50" s="7" t="str">
        <f>Master!BC49</f>
        <v>D</v>
      </c>
      <c r="CH50" s="7" t="str">
        <f>Master!BD49</f>
        <v>D</v>
      </c>
      <c r="CI50" s="7" t="str">
        <f>Master!BE49</f>
        <v>D</v>
      </c>
      <c r="CJ50" s="7" t="str">
        <f>Master!BF49</f>
        <v>D</v>
      </c>
      <c r="CK50" s="7" t="str">
        <f>Master!BG49</f>
        <v>D</v>
      </c>
      <c r="CL50" s="7" t="str">
        <f>Master!BH49</f>
        <v>D</v>
      </c>
      <c r="CM50" s="7" t="str">
        <f>Master!BI49</f>
        <v>D</v>
      </c>
      <c r="CN50" s="7" t="str">
        <f>Master!BJ49</f>
        <v>D</v>
      </c>
      <c r="CO50" s="50" t="str">
        <f>Master!CC49</f>
        <v>D</v>
      </c>
      <c r="CP50" s="7" t="str">
        <f>Master!CG49</f>
        <v>D</v>
      </c>
      <c r="CQ50" s="7" t="str">
        <f>Master!CH49</f>
        <v>D</v>
      </c>
      <c r="CR50" s="50" t="str">
        <f>Master!CI49</f>
        <v>D</v>
      </c>
      <c r="CS50" s="50" t="str">
        <f>Master!CJ49</f>
        <v>D</v>
      </c>
      <c r="CT50" s="50" t="str">
        <f>Master!CK49</f>
        <v>D</v>
      </c>
      <c r="CU50" s="50" t="str">
        <f>Master!CL49</f>
        <v>D</v>
      </c>
      <c r="CV50" s="50" t="str">
        <f>Master!CM49</f>
        <v>D</v>
      </c>
      <c r="CW50" s="7" t="str">
        <f>Master!CN49</f>
        <v>D</v>
      </c>
      <c r="CX50" s="50" t="str">
        <f>Master!CO49</f>
        <v>D</v>
      </c>
      <c r="CY50" s="50" t="str">
        <f>Master!CP49</f>
        <v>D</v>
      </c>
      <c r="CZ50" s="7" t="str">
        <f>Master!CQ49</f>
        <v>D</v>
      </c>
      <c r="DA50" s="50" t="str">
        <f>Master!CR49</f>
        <v>D</v>
      </c>
      <c r="DB50" s="50" t="str">
        <f>Master!CS49</f>
        <v>D</v>
      </c>
      <c r="DC50" s="50" t="str">
        <f>Master!CT49</f>
        <v>D</v>
      </c>
      <c r="DD50" s="50" t="str">
        <f>Master!CU49</f>
        <v>D</v>
      </c>
      <c r="DE50" s="50" t="str">
        <f>Master!CV49</f>
        <v>C</v>
      </c>
      <c r="DF50" s="50" t="str">
        <f>Master!CW49</f>
        <v>D</v>
      </c>
      <c r="DG50" s="50" t="str">
        <f>Master!CX49</f>
        <v>D</v>
      </c>
      <c r="DH50" s="50" t="str">
        <f>Master!CY49</f>
        <v>D</v>
      </c>
      <c r="DI50" s="50" t="str">
        <f>Master!CZ49</f>
        <v>C</v>
      </c>
      <c r="DJ50" s="50" t="str">
        <f>Master!DA49</f>
        <v>D</v>
      </c>
      <c r="DK50" s="50" t="str">
        <f>Master!DB49</f>
        <v>C</v>
      </c>
      <c r="DL50" s="50" t="str">
        <f>Master!DC49</f>
        <v>A</v>
      </c>
      <c r="DM50" s="50" t="str">
        <f>Master!DD49</f>
        <v>C</v>
      </c>
      <c r="DN50" s="50" t="str">
        <f>Master!DE49</f>
        <v>D</v>
      </c>
      <c r="DO50" s="50" t="str">
        <f>Master!DF49</f>
        <v>D</v>
      </c>
      <c r="DP50" s="50" t="str">
        <f>Master!DG49</f>
        <v>D</v>
      </c>
      <c r="DQ50" s="50" t="str">
        <f>Master!DH49</f>
        <v>D</v>
      </c>
      <c r="DR50" s="50" t="str">
        <f>Master!DI49</f>
        <v>D</v>
      </c>
      <c r="DS50" s="7" t="str">
        <f>Master!EW49</f>
        <v>A</v>
      </c>
      <c r="DT50" s="50" t="str">
        <f>Master!EX49</f>
        <v>A</v>
      </c>
      <c r="DU50" s="7" t="str">
        <f>Master!EY49</f>
        <v>B</v>
      </c>
      <c r="DV50" s="50" t="str">
        <f>Master!EZ49</f>
        <v>A</v>
      </c>
      <c r="DW50" s="50" t="str">
        <f>Master!FA49</f>
        <v>A</v>
      </c>
      <c r="DX50" s="7" t="str">
        <f>Master!FB49</f>
        <v>A</v>
      </c>
      <c r="DY50" s="7" t="str">
        <f>Master!FC49</f>
        <v>A</v>
      </c>
      <c r="DZ50" s="50" t="str">
        <f>Master!FD49</f>
        <v>A</v>
      </c>
      <c r="EA50" s="50" t="str">
        <f>Master!FE49</f>
        <v>A</v>
      </c>
      <c r="EB50" s="50" t="str">
        <f>Master!FF49</f>
        <v>A</v>
      </c>
      <c r="EC50" s="7" t="str">
        <f>Master!FG49</f>
        <v>A</v>
      </c>
      <c r="ED50" s="50" t="str">
        <f>Master!FH49</f>
        <v>A</v>
      </c>
      <c r="EE50" s="50" t="str">
        <f>Master!DS49</f>
        <v>C</v>
      </c>
      <c r="EF50" s="50" t="str">
        <f>Master!AZ49</f>
        <v>A</v>
      </c>
      <c r="EG50" s="7" t="str">
        <f>Master!BA49</f>
        <v>D</v>
      </c>
      <c r="EH50" s="7" t="e">
        <f>Master!#REF!</f>
        <v>#REF!</v>
      </c>
      <c r="EI50" s="50" t="str">
        <f>Master!BO49</f>
        <v>A</v>
      </c>
      <c r="EJ50" s="7" t="str">
        <f>Master!BP49</f>
        <v>A</v>
      </c>
      <c r="EK50" s="50" t="str">
        <f>Master!BQ49</f>
        <v>A</v>
      </c>
      <c r="EL50" s="50" t="str">
        <f>Master!BR49</f>
        <v>A</v>
      </c>
      <c r="EM50" s="50" t="str">
        <f>Master!BS49</f>
        <v>A</v>
      </c>
      <c r="EN50" s="50" t="str">
        <f>Master!BT49</f>
        <v>A</v>
      </c>
      <c r="EO50" s="50" t="str">
        <f>Master!BU49</f>
        <v>A</v>
      </c>
      <c r="EP50" s="50" t="str">
        <f>Master!BV49</f>
        <v>A</v>
      </c>
      <c r="EQ50" s="50" t="str">
        <f>Master!BW49</f>
        <v>A</v>
      </c>
      <c r="ER50" s="50" t="str">
        <f>Master!BX49</f>
        <v>A</v>
      </c>
      <c r="ES50" s="50" t="str">
        <f>Master!BZ49</f>
        <v>A</v>
      </c>
      <c r="ET50" s="50" t="str">
        <f>Master!BY49</f>
        <v>A</v>
      </c>
      <c r="EU50" s="7" t="str">
        <f>Master!G49</f>
        <v>D</v>
      </c>
      <c r="EV50" s="50" t="str">
        <f>Master!EL49</f>
        <v>B</v>
      </c>
      <c r="EW50" s="50" t="str">
        <f>Master!EM49</f>
        <v>A</v>
      </c>
      <c r="EX50" s="50" t="str">
        <f>Master!EN49</f>
        <v>B</v>
      </c>
      <c r="EY50" s="50" t="str">
        <f>Master!EO49</f>
        <v>A</v>
      </c>
      <c r="EZ50" s="50" t="str">
        <f>Master!EP49</f>
        <v>B</v>
      </c>
      <c r="FA50" s="50" t="str">
        <f>Master!EQ49</f>
        <v>B</v>
      </c>
      <c r="FB50" s="7" t="str">
        <f>Master!S49</f>
        <v>A</v>
      </c>
      <c r="FC50" s="7" t="str">
        <f>Master!T49</f>
        <v>A</v>
      </c>
      <c r="FD50" s="7" t="str">
        <f>Master!U49</f>
        <v>A</v>
      </c>
      <c r="FE50" s="7" t="str">
        <f>Master!V49</f>
        <v>D</v>
      </c>
      <c r="FF50" s="7" t="str">
        <f>Master!FM49</f>
        <v>A</v>
      </c>
      <c r="FG50" s="7" t="str">
        <f>Master!BK49</f>
        <v>D</v>
      </c>
      <c r="FH50" s="7" t="str">
        <f>Master!C49</f>
        <v>D</v>
      </c>
      <c r="FI50" s="50" t="str">
        <f>Master!D49</f>
        <v>A</v>
      </c>
      <c r="FJ50" s="50" t="str">
        <f>Master!E49</f>
        <v>D</v>
      </c>
      <c r="FK50" s="50" t="str">
        <f>Master!F49</f>
        <v>A</v>
      </c>
      <c r="FL50" s="50" t="str">
        <f>Master!I49</f>
        <v>A</v>
      </c>
      <c r="FM50" s="50" t="str">
        <f>Master!J49</f>
        <v>A</v>
      </c>
      <c r="FN50" s="50" t="str">
        <f>Master!K49</f>
        <v>A</v>
      </c>
      <c r="FO50" s="50" t="str">
        <f>Master!L49</f>
        <v>A</v>
      </c>
      <c r="FP50" s="50" t="str">
        <f>Master!M49</f>
        <v>A</v>
      </c>
      <c r="FQ50" s="50" t="str">
        <f>Master!Q49</f>
        <v>A</v>
      </c>
      <c r="FR50" s="50" t="str">
        <f>Master!W49</f>
        <v>D</v>
      </c>
      <c r="FS50" s="50" t="str">
        <f>Master!X49</f>
        <v>B</v>
      </c>
      <c r="FT50" s="50" t="str">
        <f>Master!Y49</f>
        <v>D</v>
      </c>
      <c r="FU50" s="7" t="str">
        <f>Master!Z49</f>
        <v>C</v>
      </c>
      <c r="FV50" s="50" t="str">
        <f>Master!AA49</f>
        <v>D</v>
      </c>
      <c r="FW50" s="7" t="str">
        <f>Master!AB49</f>
        <v>D</v>
      </c>
      <c r="FX50" s="7" t="str">
        <f>Master!AC49</f>
        <v>D</v>
      </c>
      <c r="FY50" s="50" t="str">
        <f>Master!AD49</f>
        <v>A</v>
      </c>
      <c r="FZ50" s="7" t="str">
        <f>Master!AE49</f>
        <v>C</v>
      </c>
      <c r="GA50" s="7" t="str">
        <f>Master!AF49</f>
        <v>D</v>
      </c>
      <c r="GB50" s="50" t="str">
        <f>Master!DT49</f>
        <v>A</v>
      </c>
      <c r="GC50" s="50" t="str">
        <f>Master!DU49</f>
        <v>A</v>
      </c>
      <c r="GD50" s="7" t="str">
        <f>Master!DV49</f>
        <v>A</v>
      </c>
      <c r="GE50" s="50" t="str">
        <f>Master!DW49</f>
        <v>A</v>
      </c>
      <c r="GF50" s="7" t="str">
        <f>Master!DX49</f>
        <v>A</v>
      </c>
      <c r="GG50" s="50" t="str">
        <f>Master!DY49</f>
        <v>A</v>
      </c>
      <c r="GH50" s="7" t="str">
        <f>Master!DZ49</f>
        <v>A</v>
      </c>
      <c r="GI50" s="50" t="str">
        <f>Master!EA49</f>
        <v>A</v>
      </c>
      <c r="GJ50" s="50" t="str">
        <f>Master!EB49</f>
        <v>A</v>
      </c>
      <c r="GK50" s="50" t="str">
        <f>Master!CD49</f>
        <v>A</v>
      </c>
      <c r="GL50" s="50" t="str">
        <f>Master!GH49</f>
        <v>D</v>
      </c>
      <c r="GM50" s="7" t="str">
        <f>Master!GI49</f>
        <v>D</v>
      </c>
      <c r="GN50" s="7" t="str">
        <f>Master!GJ49</f>
        <v>D</v>
      </c>
      <c r="GO50" s="7" t="str">
        <f>Master!GK49</f>
        <v>D</v>
      </c>
      <c r="GP50" s="50" t="str">
        <f>Master!GL49</f>
        <v>D</v>
      </c>
      <c r="GQ50" s="50" t="str">
        <f>Master!GM49</f>
        <v>D</v>
      </c>
      <c r="GR50" s="7" t="str">
        <f>Master!GN49</f>
        <v>D</v>
      </c>
      <c r="GS50" s="7" t="str">
        <f>Master!BN49</f>
        <v>D</v>
      </c>
      <c r="GT50" s="50" t="str">
        <f>Master!BL49</f>
        <v>C</v>
      </c>
      <c r="GU50" s="50" t="str">
        <f>Master!BM49</f>
        <v>A</v>
      </c>
      <c r="GV50" s="50" t="str">
        <f>Master!DJ49</f>
        <v>B</v>
      </c>
      <c r="GW50" s="7" t="str">
        <f>Master!DK49</f>
        <v>D</v>
      </c>
      <c r="GX50" s="50" t="str">
        <f>Master!DL49</f>
        <v>B</v>
      </c>
      <c r="GY50" s="7" t="str">
        <f>Master!DM49</f>
        <v>D</v>
      </c>
      <c r="GZ50" s="50" t="str">
        <f>Master!DN49</f>
        <v>C</v>
      </c>
      <c r="HA50" s="50" t="str">
        <f>Master!DO49</f>
        <v>A</v>
      </c>
      <c r="HB50" s="50" t="str">
        <f>Master!DP49</f>
        <v>A</v>
      </c>
      <c r="HC50" s="50" t="str">
        <f>Master!DQ49</f>
        <v>B</v>
      </c>
      <c r="HD50" s="50" t="str">
        <f>Master!DR49</f>
        <v>B</v>
      </c>
      <c r="HE50" s="8">
        <f t="shared" si="62"/>
        <v>65</v>
      </c>
      <c r="HF50" s="9">
        <f t="shared" si="52"/>
        <v>0.31100478468899523</v>
      </c>
      <c r="HG50" s="8">
        <f t="shared" si="63"/>
        <v>0</v>
      </c>
      <c r="HH50" s="9">
        <f t="shared" si="53"/>
        <v>0</v>
      </c>
      <c r="HI50" s="8">
        <f t="shared" si="64"/>
        <v>20</v>
      </c>
      <c r="HJ50" s="9">
        <f t="shared" si="54"/>
        <v>9.569377990430622E-2</v>
      </c>
      <c r="HK50" s="8">
        <f t="shared" si="65"/>
        <v>0</v>
      </c>
      <c r="HL50" s="9">
        <f t="shared" si="55"/>
        <v>0</v>
      </c>
      <c r="HM50" s="8">
        <f t="shared" si="66"/>
        <v>17</v>
      </c>
      <c r="HN50" s="9">
        <f t="shared" si="56"/>
        <v>8.1339712918660281E-2</v>
      </c>
      <c r="HO50" s="8">
        <f t="shared" si="67"/>
        <v>0</v>
      </c>
      <c r="HP50" s="9">
        <f t="shared" si="57"/>
        <v>0</v>
      </c>
      <c r="HQ50" s="8">
        <f t="shared" si="68"/>
        <v>88</v>
      </c>
      <c r="HR50" s="9">
        <f t="shared" si="58"/>
        <v>0.42105263157894735</v>
      </c>
      <c r="HS50" s="8">
        <f t="shared" si="69"/>
        <v>5</v>
      </c>
      <c r="HT50" s="9">
        <f t="shared" si="59"/>
        <v>2.3923444976076555E-2</v>
      </c>
      <c r="HU50" s="8">
        <f t="shared" si="70"/>
        <v>1</v>
      </c>
      <c r="HV50" s="9">
        <f t="shared" si="60"/>
        <v>4.7846889952153108E-3</v>
      </c>
      <c r="HW50" s="8">
        <f t="shared" si="71"/>
        <v>13</v>
      </c>
      <c r="HX50" s="9">
        <f t="shared" si="61"/>
        <v>6.2200956937799042E-2</v>
      </c>
      <c r="HY50" s="8">
        <f t="shared" si="20"/>
        <v>209</v>
      </c>
    </row>
    <row r="51" spans="1:233" ht="50.1" customHeight="1">
      <c r="A51" s="5"/>
      <c r="B51" s="6" t="s">
        <v>66</v>
      </c>
      <c r="C51" s="48" t="str">
        <f>Master!H50</f>
        <v>C</v>
      </c>
      <c r="D51" s="50" t="str">
        <f>Master!N50</f>
        <v>C</v>
      </c>
      <c r="E51" s="50" t="str">
        <f>Master!AG50</f>
        <v>B</v>
      </c>
      <c r="F51" s="50" t="str">
        <f>Master!AH50</f>
        <v>B</v>
      </c>
      <c r="G51" s="50" t="str">
        <f>Master!AI50</f>
        <v>A</v>
      </c>
      <c r="H51" s="50" t="str">
        <f>Master!AJ50</f>
        <v>A</v>
      </c>
      <c r="I51" s="50" t="str">
        <f>Master!AK50</f>
        <v>A</v>
      </c>
      <c r="J51" s="50" t="str">
        <f>Master!AL50</f>
        <v>A</v>
      </c>
      <c r="K51" s="50" t="str">
        <f>Master!AM50</f>
        <v>A</v>
      </c>
      <c r="L51" s="50" t="str">
        <f>Master!AN50</f>
        <v>A</v>
      </c>
      <c r="M51" s="50" t="str">
        <f>Master!AO50</f>
        <v>A</v>
      </c>
      <c r="N51" s="50" t="str">
        <f>Master!AP50</f>
        <v>A</v>
      </c>
      <c r="O51" s="50" t="str">
        <f>Master!AQ50</f>
        <v>A</v>
      </c>
      <c r="P51" s="50" t="str">
        <f>Master!AR50</f>
        <v>A</v>
      </c>
      <c r="Q51" s="50" t="str">
        <f>Master!AS50</f>
        <v>A</v>
      </c>
      <c r="R51" s="50" t="str">
        <f>Master!AT50</f>
        <v>A</v>
      </c>
      <c r="S51" s="50" t="str">
        <f>Master!AU50</f>
        <v>A</v>
      </c>
      <c r="T51" s="50" t="str">
        <f>Master!AV50</f>
        <v>A</v>
      </c>
      <c r="U51" s="50" t="str">
        <f>Master!AW50</f>
        <v>A</v>
      </c>
      <c r="V51" s="50" t="str">
        <f>Master!AX50</f>
        <v>A</v>
      </c>
      <c r="W51" s="50" t="str">
        <f>Master!AY50</f>
        <v>A</v>
      </c>
      <c r="X51" s="7" t="str">
        <f>Master!CA50</f>
        <v>D</v>
      </c>
      <c r="Y51" s="7" t="str">
        <f>Master!CB50</f>
        <v>D</v>
      </c>
      <c r="Z51" s="50" t="str">
        <f>Master!CE50</f>
        <v>B</v>
      </c>
      <c r="AA51" s="7" t="str">
        <f>Master!CF50</f>
        <v>D</v>
      </c>
      <c r="AB51" s="7" t="str">
        <f>Master!EC50</f>
        <v>NA</v>
      </c>
      <c r="AC51" s="7" t="str">
        <f>Master!ED50</f>
        <v>NA</v>
      </c>
      <c r="AD51" s="7" t="str">
        <f>Master!EE50</f>
        <v>NA</v>
      </c>
      <c r="AE51" s="7" t="str">
        <f>Master!EF50</f>
        <v>NA</v>
      </c>
      <c r="AF51" s="7" t="str">
        <f>Master!EG50</f>
        <v>NA</v>
      </c>
      <c r="AG51" s="7" t="str">
        <f>Master!EH50</f>
        <v>NA</v>
      </c>
      <c r="AH51" s="7" t="str">
        <f>Master!EI50</f>
        <v>NA</v>
      </c>
      <c r="AI51" s="7" t="str">
        <f>Master!EJ50</f>
        <v>NA</v>
      </c>
      <c r="AJ51" s="7" t="str">
        <f>Master!EK50</f>
        <v>D</v>
      </c>
      <c r="AK51" s="50" t="str">
        <f>Master!ER50</f>
        <v>D</v>
      </c>
      <c r="AL51" s="50" t="str">
        <f>Master!ES50</f>
        <v>D</v>
      </c>
      <c r="AM51" s="50" t="str">
        <f>Master!ET50</f>
        <v>D</v>
      </c>
      <c r="AN51" s="50" t="str">
        <f>Master!EU50</f>
        <v>D</v>
      </c>
      <c r="AO51" s="50" t="str">
        <f>Master!EV50</f>
        <v>D</v>
      </c>
      <c r="AP51" s="50" t="str">
        <f>Master!FI50</f>
        <v>D</v>
      </c>
      <c r="AQ51" s="50" t="str">
        <f>Master!FJ50</f>
        <v>D</v>
      </c>
      <c r="AR51" s="50" t="str">
        <f>Master!FK50</f>
        <v>D</v>
      </c>
      <c r="AS51" s="50" t="str">
        <f>Master!FL50</f>
        <v>D</v>
      </c>
      <c r="AT51" s="50" t="str">
        <f>Master!FN50</f>
        <v>NU</v>
      </c>
      <c r="AU51" s="50" t="str">
        <f>Master!FO50</f>
        <v>NU</v>
      </c>
      <c r="AV51" s="50" t="str">
        <f>Master!FP50</f>
        <v>D</v>
      </c>
      <c r="AW51" s="50" t="str">
        <f>Master!FQ50</f>
        <v>NU</v>
      </c>
      <c r="AX51" s="50" t="str">
        <f>Master!FR50</f>
        <v>D</v>
      </c>
      <c r="AY51" s="50" t="str">
        <f>Master!FS50</f>
        <v>D</v>
      </c>
      <c r="AZ51" s="50" t="s">
        <v>235</v>
      </c>
      <c r="BA51" s="50" t="str">
        <f>Master!FU50</f>
        <v>D</v>
      </c>
      <c r="BB51" s="50" t="str">
        <f>Master!FV50</f>
        <v>D</v>
      </c>
      <c r="BC51" s="50" t="str">
        <f>Master!FW50</f>
        <v>NU</v>
      </c>
      <c r="BD51" s="50" t="str">
        <f>Master!FX50</f>
        <v>D</v>
      </c>
      <c r="BE51" s="50" t="str">
        <f>Master!FY50</f>
        <v>NU</v>
      </c>
      <c r="BF51" s="50" t="str">
        <f>Master!FZ50</f>
        <v>D</v>
      </c>
      <c r="BG51" s="50" t="str">
        <f>Master!GA50</f>
        <v>D</v>
      </c>
      <c r="BH51" s="50" t="str">
        <f>Master!GB50</f>
        <v>NU</v>
      </c>
      <c r="BI51" s="50" t="str">
        <f>Master!GC50</f>
        <v>D</v>
      </c>
      <c r="BJ51" s="50" t="str">
        <f>Master!GD50</f>
        <v>NU</v>
      </c>
      <c r="BK51" s="50" t="str">
        <f>Master!GE50</f>
        <v>D</v>
      </c>
      <c r="BL51" s="50" t="str">
        <f>Master!GF50</f>
        <v>D</v>
      </c>
      <c r="BM51" s="50" t="str">
        <f>Master!GG50</f>
        <v>C</v>
      </c>
      <c r="BN51" s="7" t="str">
        <f>Master!GO50</f>
        <v>D</v>
      </c>
      <c r="BO51" s="7" t="str">
        <f>Master!GP50</f>
        <v>D</v>
      </c>
      <c r="BP51" s="7" t="str">
        <f>Master!GQ50</f>
        <v>D</v>
      </c>
      <c r="BQ51" s="7" t="str">
        <f>Master!GR50</f>
        <v>B</v>
      </c>
      <c r="BR51" s="50" t="str">
        <f>Master!GS50</f>
        <v>NU</v>
      </c>
      <c r="BS51" s="7" t="str">
        <f>Master!GT50</f>
        <v>D</v>
      </c>
      <c r="BT51" s="50" t="str">
        <f>Master!GU50</f>
        <v>NU</v>
      </c>
      <c r="BU51" s="50" t="str">
        <f>Master!GV50</f>
        <v>NU</v>
      </c>
      <c r="BV51" s="7" t="str">
        <f>Master!GW50</f>
        <v>D</v>
      </c>
      <c r="BW51" s="50" t="str">
        <f>Master!GX50</f>
        <v>NU</v>
      </c>
      <c r="BX51" s="7" t="str">
        <f>Master!GY50</f>
        <v>D</v>
      </c>
      <c r="BY51" s="50" t="str">
        <f>Master!GZ50</f>
        <v>NU</v>
      </c>
      <c r="BZ51" s="7" t="str">
        <f>Master!HA50</f>
        <v>D</v>
      </c>
      <c r="CA51" s="7" t="str">
        <f>Master!HB50</f>
        <v>D</v>
      </c>
      <c r="CB51" s="7" t="str">
        <f>Master!HC50</f>
        <v>NU</v>
      </c>
      <c r="CC51" s="50" t="str">
        <f>Master!HD50</f>
        <v>D</v>
      </c>
      <c r="CD51" s="50" t="str">
        <f>Master!O50</f>
        <v>D</v>
      </c>
      <c r="CE51" s="110" t="str">
        <f>Master!P50</f>
        <v>D</v>
      </c>
      <c r="CF51" s="50" t="str">
        <f>Master!R50</f>
        <v>D</v>
      </c>
      <c r="CG51" s="7" t="str">
        <f>Master!BC50</f>
        <v>NA</v>
      </c>
      <c r="CH51" s="7" t="str">
        <f>Master!BD50</f>
        <v>NA</v>
      </c>
      <c r="CI51" s="7" t="str">
        <f>Master!BE50</f>
        <v>NA</v>
      </c>
      <c r="CJ51" s="7" t="str">
        <f>Master!BF50</f>
        <v>NA</v>
      </c>
      <c r="CK51" s="7" t="str">
        <f>Master!BG50</f>
        <v>NA</v>
      </c>
      <c r="CL51" s="7" t="str">
        <f>Master!BH50</f>
        <v>D</v>
      </c>
      <c r="CM51" s="7" t="str">
        <f>Master!BI50</f>
        <v>D</v>
      </c>
      <c r="CN51" s="7" t="str">
        <f>Master!BJ50</f>
        <v>D</v>
      </c>
      <c r="CO51" s="50" t="str">
        <f>Master!CC50</f>
        <v>D</v>
      </c>
      <c r="CP51" s="7" t="str">
        <f>Master!CG50</f>
        <v>D</v>
      </c>
      <c r="CQ51" s="7" t="str">
        <f>Master!CH50</f>
        <v>D</v>
      </c>
      <c r="CR51" s="50" t="str">
        <f>Master!CI50</f>
        <v>D</v>
      </c>
      <c r="CS51" s="50" t="str">
        <f>Master!CJ50</f>
        <v>D</v>
      </c>
      <c r="CT51" s="50" t="str">
        <f>Master!CK50</f>
        <v>D</v>
      </c>
      <c r="CU51" s="50" t="str">
        <f>Master!CL50</f>
        <v>D</v>
      </c>
      <c r="CV51" s="50" t="str">
        <f>Master!CM50</f>
        <v>D</v>
      </c>
      <c r="CW51" s="7" t="str">
        <f>Master!CN50</f>
        <v>D</v>
      </c>
      <c r="CX51" s="50" t="str">
        <f>Master!CO50</f>
        <v>D</v>
      </c>
      <c r="CY51" s="50" t="str">
        <f>Master!CP50</f>
        <v>D</v>
      </c>
      <c r="CZ51" s="7" t="str">
        <f>Master!CQ50</f>
        <v>D</v>
      </c>
      <c r="DA51" s="50" t="str">
        <f>Master!CR50</f>
        <v>D</v>
      </c>
      <c r="DB51" s="50" t="str">
        <f>Master!CS50</f>
        <v>D</v>
      </c>
      <c r="DC51" s="50" t="str">
        <f>Master!CT50</f>
        <v>D</v>
      </c>
      <c r="DD51" s="50" t="str">
        <f>Master!CU50</f>
        <v>D</v>
      </c>
      <c r="DE51" s="50" t="str">
        <f>Master!CV50</f>
        <v>D</v>
      </c>
      <c r="DF51" s="50" t="str">
        <f>Master!CW50</f>
        <v>D</v>
      </c>
      <c r="DG51" s="50" t="str">
        <f>Master!CX50</f>
        <v>D</v>
      </c>
      <c r="DH51" s="50" t="str">
        <f>Master!CY50</f>
        <v>D</v>
      </c>
      <c r="DI51" s="50" t="str">
        <f>Master!CZ50</f>
        <v>D</v>
      </c>
      <c r="DJ51" s="50" t="str">
        <f>Master!DA50</f>
        <v>D</v>
      </c>
      <c r="DK51" s="50" t="str">
        <f>Master!DB50</f>
        <v>C</v>
      </c>
      <c r="DL51" s="50" t="str">
        <f>Master!DC50</f>
        <v>B</v>
      </c>
      <c r="DM51" s="50" t="str">
        <f>Master!DD50</f>
        <v>D</v>
      </c>
      <c r="DN51" s="50" t="str">
        <f>Master!DE50</f>
        <v>D</v>
      </c>
      <c r="DO51" s="50" t="str">
        <f>Master!DF50</f>
        <v>D</v>
      </c>
      <c r="DP51" s="50" t="str">
        <f>Master!DG50</f>
        <v>D</v>
      </c>
      <c r="DQ51" s="50" t="str">
        <f>Master!DH50</f>
        <v>D</v>
      </c>
      <c r="DR51" s="50" t="str">
        <f>Master!DI50</f>
        <v>D</v>
      </c>
      <c r="DS51" s="7" t="str">
        <f>Master!EW50</f>
        <v>A</v>
      </c>
      <c r="DT51" s="50" t="str">
        <f>Master!EX50</f>
        <v>B</v>
      </c>
      <c r="DU51" s="7" t="str">
        <f>Master!EY50</f>
        <v>C</v>
      </c>
      <c r="DV51" s="50" t="str">
        <f>Master!EZ50</f>
        <v>A</v>
      </c>
      <c r="DW51" s="50" t="str">
        <f>Master!FA50</f>
        <v>B</v>
      </c>
      <c r="DX51" s="7" t="str">
        <f>Master!FB50</f>
        <v>A</v>
      </c>
      <c r="DY51" s="7" t="str">
        <f>Master!FC50</f>
        <v>A</v>
      </c>
      <c r="DZ51" s="50" t="str">
        <f>Master!FD50</f>
        <v>A</v>
      </c>
      <c r="EA51" s="50" t="str">
        <f>Master!FE50</f>
        <v>C</v>
      </c>
      <c r="EB51" s="50" t="str">
        <f>Master!FF50</f>
        <v>A</v>
      </c>
      <c r="EC51" s="7" t="str">
        <f>Master!FG50</f>
        <v>A</v>
      </c>
      <c r="ED51" s="50" t="str">
        <f>Master!FH50</f>
        <v>C</v>
      </c>
      <c r="EE51" s="50" t="str">
        <f>Master!DS50</f>
        <v>B</v>
      </c>
      <c r="EF51" s="50" t="str">
        <f>Master!AZ50</f>
        <v>A</v>
      </c>
      <c r="EG51" s="7" t="str">
        <f>Master!BA50</f>
        <v>A</v>
      </c>
      <c r="EH51" s="7" t="str">
        <f>Master!BB49</f>
        <v>B</v>
      </c>
      <c r="EI51" s="50" t="str">
        <f>Master!BO50</f>
        <v>A</v>
      </c>
      <c r="EJ51" s="7" t="str">
        <f>Master!BP50</f>
        <v>A</v>
      </c>
      <c r="EK51" s="50" t="str">
        <f>Master!BQ50</f>
        <v>A</v>
      </c>
      <c r="EL51" s="50" t="str">
        <f>Master!BR50</f>
        <v>A</v>
      </c>
      <c r="EM51" s="50" t="str">
        <f>Master!BS50</f>
        <v>A</v>
      </c>
      <c r="EN51" s="50" t="str">
        <f>Master!BT50</f>
        <v>A</v>
      </c>
      <c r="EO51" s="50" t="str">
        <f>Master!BU50</f>
        <v>A</v>
      </c>
      <c r="EP51" s="50" t="str">
        <f>Master!BV50</f>
        <v>A</v>
      </c>
      <c r="EQ51" s="50" t="str">
        <f>Master!BW50</f>
        <v>A</v>
      </c>
      <c r="ER51" s="50" t="str">
        <f>Master!BX50</f>
        <v>A</v>
      </c>
      <c r="ES51" s="50" t="str">
        <f>Master!BZ50</f>
        <v>A</v>
      </c>
      <c r="ET51" s="50" t="str">
        <f>Master!BY50</f>
        <v>A</v>
      </c>
      <c r="EU51" s="7" t="str">
        <f>Master!G50</f>
        <v>A</v>
      </c>
      <c r="EV51" s="50" t="str">
        <f>Master!EL50</f>
        <v>B</v>
      </c>
      <c r="EW51" s="50" t="str">
        <f>Master!EM50</f>
        <v>B</v>
      </c>
      <c r="EX51" s="50" t="str">
        <f>Master!EN50</f>
        <v>A</v>
      </c>
      <c r="EY51" s="50" t="str">
        <f>Master!EO50</f>
        <v>B</v>
      </c>
      <c r="EZ51" s="50" t="str">
        <f>Master!EP50</f>
        <v>B</v>
      </c>
      <c r="FA51" s="50" t="str">
        <f>Master!EQ50</f>
        <v>B</v>
      </c>
      <c r="FB51" s="7" t="str">
        <f>Master!S50</f>
        <v>C</v>
      </c>
      <c r="FC51" s="7" t="str">
        <f>Master!T50</f>
        <v>A</v>
      </c>
      <c r="FD51" s="7" t="str">
        <f>Master!U50</f>
        <v>C</v>
      </c>
      <c r="FE51" s="7" t="str">
        <f>Master!V50</f>
        <v>C</v>
      </c>
      <c r="FF51" s="7" t="str">
        <f>Master!FM50</f>
        <v>A</v>
      </c>
      <c r="FG51" s="7" t="str">
        <f>Master!BK50</f>
        <v>A</v>
      </c>
      <c r="FH51" s="7" t="str">
        <f>Master!C50</f>
        <v>C</v>
      </c>
      <c r="FI51" s="50" t="str">
        <f>Master!D50</f>
        <v>C</v>
      </c>
      <c r="FJ51" s="50" t="str">
        <f>Master!E50</f>
        <v>C</v>
      </c>
      <c r="FK51" s="50" t="str">
        <f>Master!F50</f>
        <v>C</v>
      </c>
      <c r="FL51" s="50" t="str">
        <f>Master!I50</f>
        <v>B</v>
      </c>
      <c r="FM51" s="50" t="str">
        <f>Master!J50</f>
        <v>B</v>
      </c>
      <c r="FN51" s="50" t="str">
        <f>Master!K50</f>
        <v>B</v>
      </c>
      <c r="FO51" s="50" t="str">
        <f>Master!L50</f>
        <v>B</v>
      </c>
      <c r="FP51" s="50" t="str">
        <f>Master!M50</f>
        <v>A</v>
      </c>
      <c r="FQ51" s="50" t="str">
        <f>Master!Q50</f>
        <v>NU</v>
      </c>
      <c r="FR51" s="50" t="str">
        <f>Master!W50</f>
        <v>D</v>
      </c>
      <c r="FS51" s="50" t="str">
        <f>Master!X50</f>
        <v>C</v>
      </c>
      <c r="FT51" s="50" t="str">
        <f>Master!Y50</f>
        <v>C</v>
      </c>
      <c r="FU51" s="7" t="str">
        <f>Master!Z50</f>
        <v>C</v>
      </c>
      <c r="FV51" s="50" t="str">
        <f>Master!AA50</f>
        <v>D</v>
      </c>
      <c r="FW51" s="7" t="str">
        <f>Master!AB50</f>
        <v>C</v>
      </c>
      <c r="FX51" s="7" t="str">
        <f>Master!AC50</f>
        <v>D</v>
      </c>
      <c r="FY51" s="50" t="str">
        <f>Master!AD50</f>
        <v>A</v>
      </c>
      <c r="FZ51" s="7" t="str">
        <f>Master!AE50</f>
        <v>C</v>
      </c>
      <c r="GA51" s="7" t="str">
        <f>Master!AF50</f>
        <v>C</v>
      </c>
      <c r="GB51" s="50" t="str">
        <f>Master!DT50</f>
        <v>C</v>
      </c>
      <c r="GC51" s="50" t="str">
        <f>Master!DU50</f>
        <v>B</v>
      </c>
      <c r="GD51" s="7" t="str">
        <f>Master!DV50</f>
        <v>C</v>
      </c>
      <c r="GE51" s="50" t="str">
        <f>Master!DW50</f>
        <v>B</v>
      </c>
      <c r="GF51" s="7" t="str">
        <f>Master!DX50</f>
        <v>B</v>
      </c>
      <c r="GG51" s="50" t="str">
        <f>Master!DY50</f>
        <v>B</v>
      </c>
      <c r="GH51" s="7" t="str">
        <f>Master!DZ50</f>
        <v>C</v>
      </c>
      <c r="GI51" s="50" t="str">
        <f>Master!EA50</f>
        <v>B</v>
      </c>
      <c r="GJ51" s="50" t="str">
        <f>Master!EB50</f>
        <v>B</v>
      </c>
      <c r="GK51" s="50" t="str">
        <f>Master!CD50</f>
        <v>A</v>
      </c>
      <c r="GL51" s="50" t="str">
        <f>Master!GH50</f>
        <v>D</v>
      </c>
      <c r="GM51" s="7" t="str">
        <f>Master!GI50</f>
        <v>D</v>
      </c>
      <c r="GN51" s="7" t="str">
        <f>Master!GJ50</f>
        <v>D</v>
      </c>
      <c r="GO51" s="7" t="str">
        <f>Master!GK50</f>
        <v>D</v>
      </c>
      <c r="GP51" s="50" t="str">
        <f>Master!GL50</f>
        <v>D</v>
      </c>
      <c r="GQ51" s="50" t="str">
        <f>Master!GM50</f>
        <v>D</v>
      </c>
      <c r="GR51" s="7" t="str">
        <f>Master!GN50</f>
        <v>D</v>
      </c>
      <c r="GS51" s="7" t="str">
        <f>Master!BN50</f>
        <v>D</v>
      </c>
      <c r="GT51" s="50" t="str">
        <f>Master!BL50</f>
        <v>B</v>
      </c>
      <c r="GU51" s="50" t="str">
        <f>Master!BM50</f>
        <v>A</v>
      </c>
      <c r="GV51" s="50" t="str">
        <f>Master!DJ50</f>
        <v>A</v>
      </c>
      <c r="GW51" s="7" t="str">
        <f>Master!DK50</f>
        <v>D</v>
      </c>
      <c r="GX51" s="50" t="str">
        <f>Master!DL50</f>
        <v>A</v>
      </c>
      <c r="GY51" s="7" t="str">
        <f>Master!DM50</f>
        <v>B</v>
      </c>
      <c r="GZ51" s="50" t="str">
        <f>Master!DN50</f>
        <v>A</v>
      </c>
      <c r="HA51" s="50" t="str">
        <f>Master!DO50</f>
        <v>A</v>
      </c>
      <c r="HB51" s="50" t="str">
        <f>Master!DP50</f>
        <v>B</v>
      </c>
      <c r="HC51" s="50" t="str">
        <f>Master!DQ50</f>
        <v>A</v>
      </c>
      <c r="HD51" s="50" t="str">
        <f>Master!DR50</f>
        <v>C</v>
      </c>
      <c r="HE51" s="8">
        <f t="shared" si="62"/>
        <v>52</v>
      </c>
      <c r="HF51" s="9">
        <f t="shared" si="52"/>
        <v>0.24761904761904763</v>
      </c>
      <c r="HG51" s="8">
        <f t="shared" si="63"/>
        <v>0</v>
      </c>
      <c r="HH51" s="9">
        <f t="shared" si="53"/>
        <v>0</v>
      </c>
      <c r="HI51" s="8">
        <f t="shared" si="64"/>
        <v>27</v>
      </c>
      <c r="HJ51" s="9">
        <f t="shared" si="54"/>
        <v>0.12857142857142856</v>
      </c>
      <c r="HK51" s="8">
        <f t="shared" si="65"/>
        <v>0</v>
      </c>
      <c r="HL51" s="9">
        <f t="shared" si="55"/>
        <v>0</v>
      </c>
      <c r="HM51" s="8">
        <f t="shared" si="66"/>
        <v>24</v>
      </c>
      <c r="HN51" s="9">
        <f t="shared" si="56"/>
        <v>0.11428571428571428</v>
      </c>
      <c r="HO51" s="8">
        <f t="shared" si="67"/>
        <v>0</v>
      </c>
      <c r="HP51" s="9">
        <f t="shared" si="57"/>
        <v>0</v>
      </c>
      <c r="HQ51" s="8">
        <f t="shared" si="68"/>
        <v>80</v>
      </c>
      <c r="HR51" s="9">
        <f t="shared" si="58"/>
        <v>0.38095238095238093</v>
      </c>
      <c r="HS51" s="8">
        <f t="shared" si="69"/>
        <v>0</v>
      </c>
      <c r="HT51" s="9">
        <f t="shared" si="59"/>
        <v>0</v>
      </c>
      <c r="HU51" s="8">
        <f t="shared" si="70"/>
        <v>13</v>
      </c>
      <c r="HV51" s="9">
        <f t="shared" si="60"/>
        <v>6.1904761904761907E-2</v>
      </c>
      <c r="HW51" s="8">
        <f t="shared" si="71"/>
        <v>14</v>
      </c>
      <c r="HX51" s="9">
        <f t="shared" si="61"/>
        <v>6.6666666666666666E-2</v>
      </c>
      <c r="HY51" s="8">
        <f t="shared" si="20"/>
        <v>210</v>
      </c>
    </row>
    <row r="52" spans="1:233" ht="50.1" customHeight="1">
      <c r="A52" s="5"/>
      <c r="B52" s="17" t="s">
        <v>67</v>
      </c>
      <c r="C52" s="48" t="str">
        <f>Master!H51</f>
        <v>A</v>
      </c>
      <c r="D52" s="50" t="str">
        <f>Master!N51</f>
        <v>A</v>
      </c>
      <c r="E52" s="50" t="str">
        <f>Master!AG51</f>
        <v>C</v>
      </c>
      <c r="F52" s="50" t="str">
        <f>Master!AH51</f>
        <v>C</v>
      </c>
      <c r="G52" s="50" t="str">
        <f>Master!AI51</f>
        <v>A</v>
      </c>
      <c r="H52" s="50" t="str">
        <f>Master!AJ51</f>
        <v>C</v>
      </c>
      <c r="I52" s="50" t="str">
        <f>Master!AK51</f>
        <v>C</v>
      </c>
      <c r="J52" s="50" t="str">
        <f>Master!AL51</f>
        <v>A</v>
      </c>
      <c r="K52" s="50" t="str">
        <f>Master!AM51</f>
        <v>C</v>
      </c>
      <c r="L52" s="50" t="str">
        <f>Master!AN51</f>
        <v>A</v>
      </c>
      <c r="M52" s="50" t="str">
        <f>Master!AO51</f>
        <v>A</v>
      </c>
      <c r="N52" s="50" t="str">
        <f>Master!AP51</f>
        <v>A</v>
      </c>
      <c r="O52" s="50" t="str">
        <f>Master!AQ51</f>
        <v>C</v>
      </c>
      <c r="P52" s="50" t="str">
        <f>Master!AR51</f>
        <v>A</v>
      </c>
      <c r="Q52" s="50" t="str">
        <f>Master!AS51</f>
        <v>C</v>
      </c>
      <c r="R52" s="50" t="str">
        <f>Master!AT51</f>
        <v>C</v>
      </c>
      <c r="S52" s="50" t="str">
        <f>Master!AU51</f>
        <v>A</v>
      </c>
      <c r="T52" s="50" t="str">
        <f>Master!AV51</f>
        <v>C</v>
      </c>
      <c r="U52" s="50" t="str">
        <f>Master!AW51</f>
        <v>A</v>
      </c>
      <c r="V52" s="50" t="str">
        <f>Master!AX51</f>
        <v>A</v>
      </c>
      <c r="W52" s="50" t="str">
        <f>Master!AY51</f>
        <v>C</v>
      </c>
      <c r="X52" s="7" t="str">
        <f>Master!CA51</f>
        <v>A</v>
      </c>
      <c r="Y52" s="7" t="str">
        <f>Master!CB51</f>
        <v>A</v>
      </c>
      <c r="Z52" s="50" t="str">
        <f>Master!CE51</f>
        <v>C</v>
      </c>
      <c r="AA52" s="7" t="str">
        <f>Master!CF51</f>
        <v>A</v>
      </c>
      <c r="AB52" s="7" t="str">
        <f>Master!EC51</f>
        <v>A</v>
      </c>
      <c r="AC52" s="7" t="str">
        <f>Master!ED51</f>
        <v>A</v>
      </c>
      <c r="AD52" s="7" t="str">
        <f>Master!EE51</f>
        <v>A</v>
      </c>
      <c r="AE52" s="7" t="str">
        <f>Master!EF51</f>
        <v>A</v>
      </c>
      <c r="AF52" s="7" t="str">
        <f>Master!EG51</f>
        <v>A</v>
      </c>
      <c r="AG52" s="7" t="str">
        <f>Master!EH51</f>
        <v>A</v>
      </c>
      <c r="AH52" s="7" t="str">
        <f>Master!EI51</f>
        <v>A</v>
      </c>
      <c r="AI52" s="7" t="str">
        <f>Master!EJ51</f>
        <v>A</v>
      </c>
      <c r="AJ52" s="7" t="str">
        <f>Master!EK51</f>
        <v>C</v>
      </c>
      <c r="AK52" s="50" t="str">
        <f>Master!ER51</f>
        <v>D</v>
      </c>
      <c r="AL52" s="50" t="str">
        <f>Master!ES51</f>
        <v>D</v>
      </c>
      <c r="AM52" s="50" t="str">
        <f>Master!ET51</f>
        <v>D</v>
      </c>
      <c r="AN52" s="50" t="str">
        <f>Master!EU51</f>
        <v>D</v>
      </c>
      <c r="AO52" s="50" t="str">
        <f>Master!EV51</f>
        <v>D</v>
      </c>
      <c r="AP52" s="50" t="str">
        <f>Master!FI51</f>
        <v>NR</v>
      </c>
      <c r="AQ52" s="50" t="str">
        <f>Master!FJ51</f>
        <v>NR</v>
      </c>
      <c r="AR52" s="50" t="str">
        <f>Master!FK51</f>
        <v>NA</v>
      </c>
      <c r="AS52" s="50" t="str">
        <f>Master!FL51</f>
        <v>D</v>
      </c>
      <c r="AT52" s="50" t="str">
        <f>Master!FN51</f>
        <v>NU</v>
      </c>
      <c r="AU52" s="50" t="str">
        <f>Master!FO51</f>
        <v>NU</v>
      </c>
      <c r="AV52" s="50" t="str">
        <f>Master!FP51</f>
        <v>NA</v>
      </c>
      <c r="AW52" s="50" t="str">
        <f>Master!FQ51</f>
        <v>NU</v>
      </c>
      <c r="AX52" s="50" t="str">
        <f>Master!FR51</f>
        <v>NA</v>
      </c>
      <c r="AY52" s="50" t="str">
        <f>Master!FS51</f>
        <v>NA</v>
      </c>
      <c r="AZ52" s="50" t="s">
        <v>15</v>
      </c>
      <c r="BA52" s="50" t="str">
        <f>Master!FU51</f>
        <v>NA</v>
      </c>
      <c r="BB52" s="50" t="str">
        <f>Master!FV51</f>
        <v>B</v>
      </c>
      <c r="BC52" s="50" t="str">
        <f>Master!FW51</f>
        <v>NU</v>
      </c>
      <c r="BD52" s="50" t="str">
        <f>Master!FX51</f>
        <v>NA</v>
      </c>
      <c r="BE52" s="50" t="str">
        <f>Master!FY51</f>
        <v>NU</v>
      </c>
      <c r="BF52" s="50" t="str">
        <f>Master!FZ51</f>
        <v>NA</v>
      </c>
      <c r="BG52" s="50" t="str">
        <f>Master!GA51</f>
        <v>NA</v>
      </c>
      <c r="BH52" s="50" t="str">
        <f>Master!GB51</f>
        <v>NU</v>
      </c>
      <c r="BI52" s="50" t="str">
        <f>Master!GC51</f>
        <v>NR</v>
      </c>
      <c r="BJ52" s="50" t="str">
        <f>Master!GD51</f>
        <v>NU</v>
      </c>
      <c r="BK52" s="50" t="str">
        <f>Master!GE51</f>
        <v>NA</v>
      </c>
      <c r="BL52" s="50" t="str">
        <f>Master!GF51</f>
        <v>NA</v>
      </c>
      <c r="BM52" s="50" t="str">
        <f>Master!GG51</f>
        <v>A</v>
      </c>
      <c r="BN52" s="7" t="str">
        <f>Master!GO51</f>
        <v>D</v>
      </c>
      <c r="BO52" s="7" t="str">
        <f>Master!GP51</f>
        <v>D</v>
      </c>
      <c r="BP52" s="7" t="str">
        <f>Master!GQ51</f>
        <v>D</v>
      </c>
      <c r="BQ52" s="7" t="str">
        <f>Master!GR51</f>
        <v>C</v>
      </c>
      <c r="BR52" s="50" t="str">
        <f>Master!GS51</f>
        <v>NU</v>
      </c>
      <c r="BS52" s="7" t="str">
        <f>Master!GT51</f>
        <v>B</v>
      </c>
      <c r="BT52" s="50" t="str">
        <f>Master!GU51</f>
        <v>NU</v>
      </c>
      <c r="BU52" s="50" t="str">
        <f>Master!GV51</f>
        <v>NU</v>
      </c>
      <c r="BV52" s="7" t="str">
        <f>Master!GW51</f>
        <v>D</v>
      </c>
      <c r="BW52" s="50" t="str">
        <f>Master!GX51</f>
        <v>NU</v>
      </c>
      <c r="BX52" s="7" t="str">
        <f>Master!GY51</f>
        <v>D</v>
      </c>
      <c r="BY52" s="50" t="str">
        <f>Master!GZ51</f>
        <v>NU</v>
      </c>
      <c r="BZ52" s="7" t="str">
        <f>Master!HA51</f>
        <v>C</v>
      </c>
      <c r="CA52" s="7" t="str">
        <f>Master!HB51</f>
        <v>D</v>
      </c>
      <c r="CB52" s="7" t="str">
        <f>Master!HC51</f>
        <v>NU</v>
      </c>
      <c r="CC52" s="50" t="str">
        <f>Master!HD51</f>
        <v>D</v>
      </c>
      <c r="CD52" s="50" t="str">
        <f>Master!O51</f>
        <v>C</v>
      </c>
      <c r="CE52" s="7" t="str">
        <f>Master!P51</f>
        <v>C</v>
      </c>
      <c r="CF52" s="50" t="str">
        <f>Master!R51</f>
        <v>C</v>
      </c>
      <c r="CG52" s="7" t="str">
        <f>Master!BC51</f>
        <v>NA</v>
      </c>
      <c r="CH52" s="7" t="str">
        <f>Master!BD51</f>
        <v>NA</v>
      </c>
      <c r="CI52" s="7" t="str">
        <f>Master!BE51</f>
        <v>NA</v>
      </c>
      <c r="CJ52" s="7" t="str">
        <f>Master!BF51</f>
        <v>NA</v>
      </c>
      <c r="CK52" s="7" t="str">
        <f>Master!BG51</f>
        <v>NA</v>
      </c>
      <c r="CL52" s="7" t="str">
        <f>Master!BH51</f>
        <v>B</v>
      </c>
      <c r="CM52" s="7" t="str">
        <f>Master!BI51</f>
        <v>B</v>
      </c>
      <c r="CN52" s="7" t="str">
        <f>Master!BJ51</f>
        <v>B</v>
      </c>
      <c r="CO52" s="50" t="str">
        <f>Master!CC51</f>
        <v>A</v>
      </c>
      <c r="CP52" s="7" t="str">
        <f>Master!CG51</f>
        <v>D</v>
      </c>
      <c r="CQ52" s="7" t="str">
        <f>Master!CH51</f>
        <v>D</v>
      </c>
      <c r="CR52" s="50" t="str">
        <f>Master!CI51</f>
        <v>D</v>
      </c>
      <c r="CS52" s="50" t="str">
        <f>Master!CJ51</f>
        <v>D</v>
      </c>
      <c r="CT52" s="50" t="str">
        <f>Master!CK51</f>
        <v>D</v>
      </c>
      <c r="CU52" s="50" t="str">
        <f>Master!CL51</f>
        <v>D</v>
      </c>
      <c r="CV52" s="50" t="str">
        <f>Master!CM51</f>
        <v>D</v>
      </c>
      <c r="CW52" s="7" t="str">
        <f>Master!CN51</f>
        <v>D</v>
      </c>
      <c r="CX52" s="50" t="str">
        <f>Master!CO51</f>
        <v>D</v>
      </c>
      <c r="CY52" s="50" t="str">
        <f>Master!CP51</f>
        <v>D</v>
      </c>
      <c r="CZ52" s="7" t="str">
        <f>Master!CQ51</f>
        <v>D</v>
      </c>
      <c r="DA52" s="50" t="str">
        <f>Master!CR51</f>
        <v>C</v>
      </c>
      <c r="DB52" s="50" t="str">
        <f>Master!CS51</f>
        <v>C</v>
      </c>
      <c r="DC52" s="50" t="str">
        <f>Master!CT51</f>
        <v>B</v>
      </c>
      <c r="DD52" s="50" t="str">
        <f>Master!CU51</f>
        <v>B</v>
      </c>
      <c r="DE52" s="50" t="str">
        <f>Master!CV51</f>
        <v>B</v>
      </c>
      <c r="DF52" s="50" t="str">
        <f>Master!CW51</f>
        <v>D</v>
      </c>
      <c r="DG52" s="50" t="str">
        <f>Master!CX51</f>
        <v>B</v>
      </c>
      <c r="DH52" s="50" t="str">
        <f>Master!CY51</f>
        <v>B</v>
      </c>
      <c r="DI52" s="50" t="str">
        <f>Master!CZ51</f>
        <v>B</v>
      </c>
      <c r="DJ52" s="50" t="str">
        <f>Master!DA51</f>
        <v>B</v>
      </c>
      <c r="DK52" s="50" t="str">
        <f>Master!DB51</f>
        <v>C</v>
      </c>
      <c r="DL52" s="50" t="str">
        <f>Master!DC51</f>
        <v>B</v>
      </c>
      <c r="DM52" s="50" t="str">
        <f>Master!DD51</f>
        <v>C</v>
      </c>
      <c r="DN52" s="50" t="str">
        <f>Master!DE51</f>
        <v>D</v>
      </c>
      <c r="DO52" s="50" t="str">
        <f>Master!DF51</f>
        <v>D</v>
      </c>
      <c r="DP52" s="50" t="str">
        <f>Master!DG51</f>
        <v>B</v>
      </c>
      <c r="DQ52" s="50" t="str">
        <f>Master!DH51</f>
        <v>D</v>
      </c>
      <c r="DR52" s="50" t="str">
        <f>Master!DI51</f>
        <v>C</v>
      </c>
      <c r="DS52" s="7" t="str">
        <f>Master!EW51</f>
        <v>A</v>
      </c>
      <c r="DT52" s="50" t="str">
        <f>Master!EX51</f>
        <v>B</v>
      </c>
      <c r="DU52" s="7" t="str">
        <f>Master!EY51</f>
        <v>B</v>
      </c>
      <c r="DV52" s="50" t="str">
        <f>Master!EZ51</f>
        <v>A</v>
      </c>
      <c r="DW52" s="50" t="str">
        <f>Master!FA51</f>
        <v>B</v>
      </c>
      <c r="DX52" s="7" t="str">
        <f>Master!FB51</f>
        <v>A</v>
      </c>
      <c r="DY52" s="7" t="str">
        <f>Master!FC51</f>
        <v>A</v>
      </c>
      <c r="DZ52" s="50" t="str">
        <f>Master!FD51</f>
        <v>A</v>
      </c>
      <c r="EA52" s="50" t="str">
        <f>Master!FE51</f>
        <v>B</v>
      </c>
      <c r="EB52" s="50" t="str">
        <f>Master!FF51</f>
        <v>A</v>
      </c>
      <c r="EC52" s="7" t="str">
        <f>Master!FG51</f>
        <v>A</v>
      </c>
      <c r="ED52" s="50" t="str">
        <f>Master!FH51</f>
        <v>B</v>
      </c>
      <c r="EE52" s="50" t="str">
        <f>Master!DS51</f>
        <v>B</v>
      </c>
      <c r="EF52" s="50" t="str">
        <f>Master!AZ51</f>
        <v>A</v>
      </c>
      <c r="EG52" s="7" t="str">
        <f>Master!BA51</f>
        <v>C</v>
      </c>
      <c r="EH52" s="7" t="str">
        <f>Master!BB50</f>
        <v>A</v>
      </c>
      <c r="EI52" s="50" t="str">
        <f>Master!BO51</f>
        <v>A</v>
      </c>
      <c r="EJ52" s="7" t="str">
        <f>Master!BP51</f>
        <v>A</v>
      </c>
      <c r="EK52" s="50" t="str">
        <f>Master!BQ51</f>
        <v>A</v>
      </c>
      <c r="EL52" s="50" t="str">
        <f>Master!BR51</f>
        <v>A</v>
      </c>
      <c r="EM52" s="50" t="str">
        <f>Master!BS51</f>
        <v>A</v>
      </c>
      <c r="EN52" s="50" t="str">
        <f>Master!BT51</f>
        <v>A</v>
      </c>
      <c r="EO52" s="50" t="str">
        <f>Master!BU51</f>
        <v>A</v>
      </c>
      <c r="EP52" s="50" t="str">
        <f>Master!BV51</f>
        <v>A</v>
      </c>
      <c r="EQ52" s="50" t="str">
        <f>Master!BW51</f>
        <v>A</v>
      </c>
      <c r="ER52" s="50" t="str">
        <f>Master!BX51</f>
        <v>A</v>
      </c>
      <c r="ES52" s="50" t="str">
        <f>Master!BZ51</f>
        <v>A</v>
      </c>
      <c r="ET52" s="50" t="str">
        <f>Master!BY51</f>
        <v>A</v>
      </c>
      <c r="EU52" s="7" t="str">
        <f>Master!G51</f>
        <v>A</v>
      </c>
      <c r="EV52" s="50" t="str">
        <f>Master!EL51</f>
        <v>A</v>
      </c>
      <c r="EW52" s="50" t="str">
        <f>Master!EM51</f>
        <v>A</v>
      </c>
      <c r="EX52" s="50" t="str">
        <f>Master!EN51</f>
        <v>C</v>
      </c>
      <c r="EY52" s="50" t="str">
        <f>Master!EO51</f>
        <v>A</v>
      </c>
      <c r="EZ52" s="50" t="str">
        <f>Master!EP51</f>
        <v>A</v>
      </c>
      <c r="FA52" s="50" t="str">
        <f>Master!EQ51</f>
        <v>A</v>
      </c>
      <c r="FB52" s="7" t="str">
        <f>Master!S51</f>
        <v>B</v>
      </c>
      <c r="FC52" s="7" t="str">
        <f>Master!T51</f>
        <v>B</v>
      </c>
      <c r="FD52" s="7" t="str">
        <f>Master!U51</f>
        <v>A</v>
      </c>
      <c r="FE52" s="7" t="str">
        <f>Master!V51</f>
        <v>C</v>
      </c>
      <c r="FF52" s="7" t="str">
        <f>Master!FM51</f>
        <v>A</v>
      </c>
      <c r="FG52" s="7" t="str">
        <f>Master!BK51</f>
        <v>D</v>
      </c>
      <c r="FH52" s="7" t="str">
        <f>Master!C51</f>
        <v>C</v>
      </c>
      <c r="FI52" s="50" t="str">
        <f>Master!D51</f>
        <v>C</v>
      </c>
      <c r="FJ52" s="50" t="str">
        <f>Master!E51</f>
        <v>C</v>
      </c>
      <c r="FK52" s="50" t="str">
        <f>Master!F51</f>
        <v>C</v>
      </c>
      <c r="FL52" s="50" t="str">
        <f>Master!I51</f>
        <v>B</v>
      </c>
      <c r="FM52" s="50" t="str">
        <f>Master!J51</f>
        <v>B</v>
      </c>
      <c r="FN52" s="50" t="str">
        <f>Master!K51</f>
        <v>B</v>
      </c>
      <c r="FO52" s="50" t="str">
        <f>Master!L51</f>
        <v>B</v>
      </c>
      <c r="FP52" s="50" t="str">
        <f>Master!M51</f>
        <v>A</v>
      </c>
      <c r="FQ52" s="50" t="str">
        <f>Master!Q51</f>
        <v>NU</v>
      </c>
      <c r="FR52" s="50" t="str">
        <f>Master!W51</f>
        <v>NA</v>
      </c>
      <c r="FS52" s="50" t="str">
        <f>Master!X51</f>
        <v>B</v>
      </c>
      <c r="FT52" s="50" t="str">
        <f>Master!Y51</f>
        <v>C</v>
      </c>
      <c r="FU52" s="7" t="str">
        <f>Master!Z51</f>
        <v>C</v>
      </c>
      <c r="FV52" s="50" t="str">
        <f>Master!AA51</f>
        <v>NA</v>
      </c>
      <c r="FW52" s="7" t="str">
        <f>Master!AB51</f>
        <v>C</v>
      </c>
      <c r="FX52" s="7" t="str">
        <f>Master!AC51</f>
        <v>C</v>
      </c>
      <c r="FY52" s="50" t="str">
        <f>Master!AD51</f>
        <v>B</v>
      </c>
      <c r="FZ52" s="7" t="str">
        <f>Master!AE51</f>
        <v>C</v>
      </c>
      <c r="GA52" s="7" t="str">
        <f>Master!AF51</f>
        <v>B</v>
      </c>
      <c r="GB52" s="50" t="str">
        <f>Master!DT51</f>
        <v>C</v>
      </c>
      <c r="GC52" s="50" t="str">
        <f>Master!DU51</f>
        <v>C</v>
      </c>
      <c r="GD52" s="7" t="str">
        <f>Master!DV51</f>
        <v>C</v>
      </c>
      <c r="GE52" s="50" t="str">
        <f>Master!DW51</f>
        <v>C</v>
      </c>
      <c r="GF52" s="7" t="str">
        <f>Master!DX51</f>
        <v>C</v>
      </c>
      <c r="GG52" s="50" t="str">
        <f>Master!DY51</f>
        <v>C</v>
      </c>
      <c r="GH52" s="7" t="str">
        <f>Master!DZ51</f>
        <v>C</v>
      </c>
      <c r="GI52" s="50" t="str">
        <f>Master!EA51</f>
        <v>C</v>
      </c>
      <c r="GJ52" s="50" t="str">
        <f>Master!EB51</f>
        <v>B</v>
      </c>
      <c r="GK52" s="50" t="str">
        <f>Master!CD51</f>
        <v>B</v>
      </c>
      <c r="GL52" s="50" t="str">
        <f>Master!GH51</f>
        <v>C</v>
      </c>
      <c r="GM52" s="7" t="str">
        <f>Master!GI51</f>
        <v>A</v>
      </c>
      <c r="GN52" s="7" t="str">
        <f>Master!GJ51</f>
        <v>C</v>
      </c>
      <c r="GO52" s="7" t="str">
        <f>Master!GK51</f>
        <v>C</v>
      </c>
      <c r="GP52" s="50" t="str">
        <f>Master!GL51</f>
        <v>C</v>
      </c>
      <c r="GQ52" s="50" t="str">
        <f>Master!GM51</f>
        <v>C</v>
      </c>
      <c r="GR52" s="7" t="str">
        <f>Master!GN51</f>
        <v>C</v>
      </c>
      <c r="GS52" s="7" t="str">
        <f>Master!BN51</f>
        <v>D</v>
      </c>
      <c r="GT52" s="50" t="str">
        <f>Master!BL51</f>
        <v>C</v>
      </c>
      <c r="GU52" s="50" t="str">
        <f>Master!BM51</f>
        <v>A</v>
      </c>
      <c r="GV52" s="50" t="str">
        <f>Master!DJ51</f>
        <v>B</v>
      </c>
      <c r="GW52" s="7" t="str">
        <f>Master!DK51</f>
        <v>D</v>
      </c>
      <c r="GX52" s="50" t="str">
        <f>Master!DL51</f>
        <v>C</v>
      </c>
      <c r="GY52" s="7" t="str">
        <f>Master!DM51</f>
        <v>C</v>
      </c>
      <c r="GZ52" s="50" t="str">
        <f>Master!DN51</f>
        <v>B</v>
      </c>
      <c r="HA52" s="50" t="str">
        <f>Master!DO51</f>
        <v>A</v>
      </c>
      <c r="HB52" s="50" t="str">
        <f>Master!DP51</f>
        <v>B</v>
      </c>
      <c r="HC52" s="50" t="str">
        <f>Master!DQ51</f>
        <v>B</v>
      </c>
      <c r="HD52" s="50" t="str">
        <f>Master!DR51</f>
        <v>C</v>
      </c>
      <c r="HE52" s="8">
        <f t="shared" si="62"/>
        <v>57</v>
      </c>
      <c r="HF52" s="9">
        <f t="shared" si="52"/>
        <v>0.27142857142857141</v>
      </c>
      <c r="HG52" s="8">
        <f t="shared" si="63"/>
        <v>0</v>
      </c>
      <c r="HH52" s="9">
        <f t="shared" si="53"/>
        <v>0</v>
      </c>
      <c r="HI52" s="8">
        <f t="shared" si="64"/>
        <v>35</v>
      </c>
      <c r="HJ52" s="9">
        <f t="shared" si="54"/>
        <v>0.16666666666666666</v>
      </c>
      <c r="HK52" s="8">
        <f t="shared" si="65"/>
        <v>0</v>
      </c>
      <c r="HL52" s="9">
        <f t="shared" si="55"/>
        <v>0</v>
      </c>
      <c r="HM52" s="8">
        <f t="shared" si="66"/>
        <v>52</v>
      </c>
      <c r="HN52" s="9">
        <f t="shared" si="56"/>
        <v>0.24761904761904763</v>
      </c>
      <c r="HO52" s="8">
        <f t="shared" si="67"/>
        <v>0</v>
      </c>
      <c r="HP52" s="9">
        <f t="shared" si="57"/>
        <v>0</v>
      </c>
      <c r="HQ52" s="8">
        <f t="shared" si="68"/>
        <v>31</v>
      </c>
      <c r="HR52" s="9">
        <f t="shared" si="58"/>
        <v>0.14761904761904762</v>
      </c>
      <c r="HS52" s="8">
        <f t="shared" si="69"/>
        <v>3</v>
      </c>
      <c r="HT52" s="9">
        <f t="shared" si="59"/>
        <v>1.4285714285714285E-2</v>
      </c>
      <c r="HU52" s="8">
        <f t="shared" si="70"/>
        <v>18</v>
      </c>
      <c r="HV52" s="9">
        <f t="shared" si="60"/>
        <v>8.5714285714285715E-2</v>
      </c>
      <c r="HW52" s="8">
        <f t="shared" si="71"/>
        <v>14</v>
      </c>
      <c r="HX52" s="9">
        <f t="shared" si="61"/>
        <v>6.6666666666666666E-2</v>
      </c>
      <c r="HY52" s="8">
        <f t="shared" si="20"/>
        <v>210</v>
      </c>
    </row>
    <row r="53" spans="1:233" ht="50.1" customHeight="1">
      <c r="A53" s="5" t="s">
        <v>68</v>
      </c>
      <c r="B53" s="6" t="s">
        <v>69</v>
      </c>
      <c r="C53" s="48" t="str">
        <f>Master!H52</f>
        <v>C+</v>
      </c>
      <c r="D53" s="50" t="str">
        <f>Master!N52</f>
        <v>B</v>
      </c>
      <c r="E53" s="50" t="str">
        <f>Master!AG52</f>
        <v>B+</v>
      </c>
      <c r="F53" s="50" t="str">
        <f>Master!AH52</f>
        <v>A</v>
      </c>
      <c r="G53" s="50" t="str">
        <f>Master!AI52</f>
        <v>NA</v>
      </c>
      <c r="H53" s="50" t="str">
        <f>Master!AJ52</f>
        <v>NA</v>
      </c>
      <c r="I53" s="50" t="str">
        <f>Master!AK52</f>
        <v>B+</v>
      </c>
      <c r="J53" s="50" t="str">
        <f>Master!AL52</f>
        <v>NA</v>
      </c>
      <c r="K53" s="50" t="str">
        <f>Master!AM52</f>
        <v>B</v>
      </c>
      <c r="L53" s="50" t="str">
        <f>Master!AN52</f>
        <v>NA</v>
      </c>
      <c r="M53" s="50" t="str">
        <f>Master!AO52</f>
        <v>NA</v>
      </c>
      <c r="N53" s="50" t="str">
        <f>Master!AP52</f>
        <v>NA</v>
      </c>
      <c r="O53" s="50" t="str">
        <f>Master!AQ52</f>
        <v>C+</v>
      </c>
      <c r="P53" s="50" t="str">
        <f>Master!AR52</f>
        <v>NA</v>
      </c>
      <c r="Q53" s="50" t="str">
        <f>Master!AS52</f>
        <v>B</v>
      </c>
      <c r="R53" s="50" t="str">
        <f>Master!AT52</f>
        <v>C</v>
      </c>
      <c r="S53" s="50" t="str">
        <f>Master!AU52</f>
        <v>B</v>
      </c>
      <c r="T53" s="50" t="str">
        <f>Master!AV52</f>
        <v>B</v>
      </c>
      <c r="U53" s="50" t="str">
        <f>Master!AW52</f>
        <v>B+</v>
      </c>
      <c r="V53" s="50" t="str">
        <f>Master!AX52</f>
        <v>NA</v>
      </c>
      <c r="W53" s="50" t="str">
        <f>Master!AY52</f>
        <v>B+</v>
      </c>
      <c r="X53" s="7" t="str">
        <f>Master!CA52</f>
        <v>B</v>
      </c>
      <c r="Y53" s="7" t="str">
        <f>Master!CB52</f>
        <v>A</v>
      </c>
      <c r="Z53" s="50" t="str">
        <f>Master!CE52</f>
        <v>NU</v>
      </c>
      <c r="AA53" s="7" t="str">
        <f>Master!CF52</f>
        <v>D</v>
      </c>
      <c r="AB53" s="7" t="str">
        <f>Master!EC52</f>
        <v>B</v>
      </c>
      <c r="AC53" s="7" t="str">
        <f>Master!ED52</f>
        <v>C</v>
      </c>
      <c r="AD53" s="7" t="str">
        <f>Master!EE52</f>
        <v>C+</v>
      </c>
      <c r="AE53" s="7" t="str">
        <f>Master!EF52</f>
        <v>C</v>
      </c>
      <c r="AF53" s="7" t="str">
        <f>Master!EG52</f>
        <v>C</v>
      </c>
      <c r="AG53" s="7" t="str">
        <f>Master!EH52</f>
        <v>C</v>
      </c>
      <c r="AH53" s="7" t="str">
        <f>Master!EI52</f>
        <v>C</v>
      </c>
      <c r="AI53" s="7" t="str">
        <f>Master!EJ52</f>
        <v>C+</v>
      </c>
      <c r="AJ53" s="7" t="str">
        <f>Master!EK52</f>
        <v>D+</v>
      </c>
      <c r="AK53" s="50" t="str">
        <f>Master!ER52</f>
        <v>C</v>
      </c>
      <c r="AL53" s="50" t="str">
        <f>Master!ES52</f>
        <v>D+</v>
      </c>
      <c r="AM53" s="50" t="str">
        <f>Master!ET52</f>
        <v>C</v>
      </c>
      <c r="AN53" s="50" t="str">
        <f>Master!EU52</f>
        <v>C</v>
      </c>
      <c r="AO53" s="50" t="str">
        <f>Master!EV52</f>
        <v>C</v>
      </c>
      <c r="AP53" s="50" t="str">
        <f>Master!FI52</f>
        <v>D</v>
      </c>
      <c r="AQ53" s="50" t="str">
        <f>Master!FJ52</f>
        <v>C</v>
      </c>
      <c r="AR53" s="50" t="str">
        <f>Master!FK52</f>
        <v>C</v>
      </c>
      <c r="AS53" s="50" t="str">
        <f>Master!FL52</f>
        <v>C</v>
      </c>
      <c r="AT53" s="50" t="str">
        <f>Master!FN52</f>
        <v>D</v>
      </c>
      <c r="AU53" s="50" t="str">
        <f>Master!FO52</f>
        <v>D</v>
      </c>
      <c r="AV53" s="50" t="str">
        <f>Master!FP52</f>
        <v>C</v>
      </c>
      <c r="AW53" s="50" t="str">
        <f>Master!FQ52</f>
        <v>C</v>
      </c>
      <c r="AX53" s="50" t="str">
        <f>Master!FR52</f>
        <v>A</v>
      </c>
      <c r="AY53" s="50" t="str">
        <f>Master!FS52</f>
        <v>C</v>
      </c>
      <c r="AZ53" s="50" t="s">
        <v>235</v>
      </c>
      <c r="BA53" s="50" t="str">
        <f>Master!FU52</f>
        <v>C</v>
      </c>
      <c r="BB53" s="50" t="str">
        <f>Master!FV52</f>
        <v>C</v>
      </c>
      <c r="BC53" s="50" t="str">
        <f>Master!FW52</f>
        <v>A</v>
      </c>
      <c r="BD53" s="50" t="str">
        <f>Master!FX52</f>
        <v>C</v>
      </c>
      <c r="BE53" s="50" t="str">
        <f>Master!FY52</f>
        <v>B</v>
      </c>
      <c r="BF53" s="50" t="str">
        <f>Master!FZ52</f>
        <v>C</v>
      </c>
      <c r="BG53" s="50" t="str">
        <f>Master!GA52</f>
        <v>C</v>
      </c>
      <c r="BH53" s="50" t="str">
        <f>Master!GB52</f>
        <v>D+</v>
      </c>
      <c r="BI53" s="50" t="str">
        <f>Master!GC52</f>
        <v>C</v>
      </c>
      <c r="BJ53" s="50" t="str">
        <f>Master!GD52</f>
        <v>B</v>
      </c>
      <c r="BK53" s="50" t="str">
        <f>Master!GE52</f>
        <v>C</v>
      </c>
      <c r="BL53" s="50" t="str">
        <f>Master!GF52</f>
        <v>D</v>
      </c>
      <c r="BM53" s="50" t="str">
        <f>Master!GG52</f>
        <v>C+</v>
      </c>
      <c r="BN53" s="7" t="str">
        <f>Master!GO52</f>
        <v>C</v>
      </c>
      <c r="BO53" s="7" t="str">
        <f>Master!GP52</f>
        <v>C+</v>
      </c>
      <c r="BP53" s="7" t="str">
        <f>Master!GQ52</f>
        <v>C</v>
      </c>
      <c r="BQ53" s="7" t="str">
        <f>Master!GR52</f>
        <v>D</v>
      </c>
      <c r="BR53" s="50" t="str">
        <f>Master!GS52</f>
        <v>D+</v>
      </c>
      <c r="BS53" s="7" t="str">
        <f>Master!GT52</f>
        <v>C</v>
      </c>
      <c r="BT53" s="50" t="str">
        <f>Master!GU52</f>
        <v>D+</v>
      </c>
      <c r="BU53" s="50" t="str">
        <f>Master!GV52</f>
        <v>C</v>
      </c>
      <c r="BV53" s="7" t="str">
        <f>Master!GW52</f>
        <v>D</v>
      </c>
      <c r="BW53" s="50" t="str">
        <f>Master!GX52</f>
        <v>D+</v>
      </c>
      <c r="BX53" s="7" t="str">
        <f>Master!GY52</f>
        <v>C</v>
      </c>
      <c r="BY53" s="50" t="str">
        <f>Master!GZ52</f>
        <v>D+</v>
      </c>
      <c r="BZ53" s="7" t="str">
        <f>Master!HA52</f>
        <v>C+</v>
      </c>
      <c r="CA53" s="7" t="str">
        <f>Master!HB52</f>
        <v>D</v>
      </c>
      <c r="CB53" s="7" t="str">
        <f>Master!HC52</f>
        <v>C</v>
      </c>
      <c r="CC53" s="50" t="str">
        <f>Master!HD52</f>
        <v>D</v>
      </c>
      <c r="CD53" s="50" t="str">
        <f>Master!O52</f>
        <v>B</v>
      </c>
      <c r="CE53" s="110" t="str">
        <f>Master!P52</f>
        <v>C+</v>
      </c>
      <c r="CF53" s="50" t="str">
        <f>Master!R52</f>
        <v>A</v>
      </c>
      <c r="CG53" s="7" t="str">
        <f>Master!BC52</f>
        <v>NR</v>
      </c>
      <c r="CH53" s="7" t="str">
        <f>Master!BD52</f>
        <v>NR</v>
      </c>
      <c r="CI53" s="7" t="str">
        <f>Master!BE52</f>
        <v>NR</v>
      </c>
      <c r="CJ53" s="7" t="str">
        <f>Master!BF52</f>
        <v>NR</v>
      </c>
      <c r="CK53" s="7" t="str">
        <f>Master!BG52</f>
        <v>NR</v>
      </c>
      <c r="CL53" s="7" t="str">
        <f>Master!BH52</f>
        <v>C+</v>
      </c>
      <c r="CM53" s="7" t="str">
        <f>Master!BI52</f>
        <v>C+</v>
      </c>
      <c r="CN53" s="7" t="str">
        <f>Master!BJ52</f>
        <v>D+</v>
      </c>
      <c r="CO53" s="50" t="str">
        <f>Master!CC52</f>
        <v>B</v>
      </c>
      <c r="CP53" s="7" t="str">
        <f>Master!CG52</f>
        <v>NR</v>
      </c>
      <c r="CQ53" s="7" t="str">
        <f>Master!CH52</f>
        <v>NR</v>
      </c>
      <c r="CR53" s="50" t="str">
        <f>Master!CI52</f>
        <v>B</v>
      </c>
      <c r="CS53" s="50" t="str">
        <f>Master!CJ52</f>
        <v>NR</v>
      </c>
      <c r="CT53" s="50" t="str">
        <f>Master!CK52</f>
        <v>D+</v>
      </c>
      <c r="CU53" s="50" t="str">
        <f>Master!CL52</f>
        <v>B</v>
      </c>
      <c r="CV53" s="50" t="str">
        <f>Master!CM52</f>
        <v>D+</v>
      </c>
      <c r="CW53" s="7" t="str">
        <f>Master!CN52</f>
        <v>C</v>
      </c>
      <c r="CX53" s="50" t="str">
        <f>Master!CO52</f>
        <v>D+</v>
      </c>
      <c r="CY53" s="50" t="str">
        <f>Master!CP52</f>
        <v>D+</v>
      </c>
      <c r="CZ53" s="7" t="str">
        <f>Master!CQ52</f>
        <v>NR</v>
      </c>
      <c r="DA53" s="50" t="str">
        <f>Master!CR52</f>
        <v>D</v>
      </c>
      <c r="DB53" s="50" t="str">
        <f>Master!CS52</f>
        <v>D+</v>
      </c>
      <c r="DC53" s="50" t="str">
        <f>Master!CT52</f>
        <v>D+</v>
      </c>
      <c r="DD53" s="50" t="str">
        <f>Master!CU52</f>
        <v>C+</v>
      </c>
      <c r="DE53" s="50" t="str">
        <f>Master!CV52</f>
        <v>C+</v>
      </c>
      <c r="DF53" s="50" t="str">
        <f>Master!CW52</f>
        <v>NR</v>
      </c>
      <c r="DG53" s="50" t="str">
        <f>Master!CX52</f>
        <v>D</v>
      </c>
      <c r="DH53" s="50" t="str">
        <f>Master!CY52</f>
        <v>C+</v>
      </c>
      <c r="DI53" s="50" t="str">
        <f>Master!CZ52</f>
        <v>D+</v>
      </c>
      <c r="DJ53" s="50" t="str">
        <f>Master!DA52</f>
        <v>NR</v>
      </c>
      <c r="DK53" s="50" t="str">
        <f>Master!DB52</f>
        <v>B</v>
      </c>
      <c r="DL53" s="50" t="str">
        <f>Master!DC52</f>
        <v>B</v>
      </c>
      <c r="DM53" s="50" t="str">
        <f>Master!DD52</f>
        <v>C+</v>
      </c>
      <c r="DN53" s="50" t="str">
        <f>Master!DE52</f>
        <v>D+</v>
      </c>
      <c r="DO53" s="50" t="str">
        <f>Master!DF52</f>
        <v>C</v>
      </c>
      <c r="DP53" s="50" t="str">
        <f>Master!DG52</f>
        <v>C+</v>
      </c>
      <c r="DQ53" s="50" t="str">
        <f>Master!DH52</f>
        <v>C</v>
      </c>
      <c r="DR53" s="50" t="str">
        <f>Master!DI52</f>
        <v>D+</v>
      </c>
      <c r="DS53" s="7" t="str">
        <f>Master!EW52</f>
        <v>A</v>
      </c>
      <c r="DT53" s="50" t="str">
        <f>Master!EX52</f>
        <v>A</v>
      </c>
      <c r="DU53" s="7" t="str">
        <f>Master!EY52</f>
        <v>B+</v>
      </c>
      <c r="DV53" s="50" t="str">
        <f>Master!EZ52</f>
        <v>A</v>
      </c>
      <c r="DW53" s="50" t="str">
        <f>Master!FA52</f>
        <v>A</v>
      </c>
      <c r="DX53" s="7" t="str">
        <f>Master!FB52</f>
        <v>A</v>
      </c>
      <c r="DY53" s="7" t="str">
        <f>Master!FC52</f>
        <v>C</v>
      </c>
      <c r="DZ53" s="50" t="str">
        <f>Master!FD52</f>
        <v>A</v>
      </c>
      <c r="EA53" s="50" t="str">
        <f>Master!FE52</f>
        <v>B+</v>
      </c>
      <c r="EB53" s="50" t="str">
        <f>Master!FF52</f>
        <v>C+</v>
      </c>
      <c r="EC53" s="7" t="str">
        <f>Master!FG52</f>
        <v>A</v>
      </c>
      <c r="ED53" s="50" t="str">
        <f>Master!FH52</f>
        <v>A</v>
      </c>
      <c r="EE53" s="50" t="str">
        <f>Master!DS52</f>
        <v>NA</v>
      </c>
      <c r="EF53" s="50" t="str">
        <f>Master!AZ52</f>
        <v>A</v>
      </c>
      <c r="EG53" s="7" t="str">
        <f>Master!BA52</f>
        <v>A</v>
      </c>
      <c r="EH53" s="7" t="str">
        <f>Master!BB52</f>
        <v>A</v>
      </c>
      <c r="EI53" s="50" t="str">
        <f>Master!BO52</f>
        <v>A</v>
      </c>
      <c r="EJ53" s="7" t="str">
        <f>Master!BP52</f>
        <v>A</v>
      </c>
      <c r="EK53" s="50" t="str">
        <f>Master!BQ52</f>
        <v>A</v>
      </c>
      <c r="EL53" s="50" t="str">
        <f>Master!BR52</f>
        <v>A</v>
      </c>
      <c r="EM53" s="50" t="str">
        <f>Master!BS52</f>
        <v>A</v>
      </c>
      <c r="EN53" s="50" t="str">
        <f>Master!BT52</f>
        <v>A</v>
      </c>
      <c r="EO53" s="50" t="str">
        <f>Master!BU52</f>
        <v>A</v>
      </c>
      <c r="EP53" s="50" t="str">
        <f>Master!BV52</f>
        <v>A</v>
      </c>
      <c r="EQ53" s="50" t="str">
        <f>Master!BW52</f>
        <v>A</v>
      </c>
      <c r="ER53" s="50" t="str">
        <f>Master!BX52</f>
        <v>A</v>
      </c>
      <c r="ES53" s="50" t="str">
        <f>Master!BZ52</f>
        <v>A</v>
      </c>
      <c r="ET53" s="50" t="str">
        <f>Master!BY52</f>
        <v>A</v>
      </c>
      <c r="EU53" s="7" t="str">
        <f>Master!G52</f>
        <v>A</v>
      </c>
      <c r="EV53" s="50" t="str">
        <f>Master!EL52</f>
        <v>A</v>
      </c>
      <c r="EW53" s="50" t="str">
        <f>Master!EM52</f>
        <v>A</v>
      </c>
      <c r="EX53" s="50" t="str">
        <f>Master!EN52</f>
        <v>A</v>
      </c>
      <c r="EY53" s="50" t="str">
        <f>Master!EO52</f>
        <v>A</v>
      </c>
      <c r="EZ53" s="50" t="str">
        <f>Master!EP52</f>
        <v>A</v>
      </c>
      <c r="FA53" s="50" t="str">
        <f>Master!EQ52</f>
        <v>A</v>
      </c>
      <c r="FB53" s="7" t="str">
        <f>Master!S52</f>
        <v>A</v>
      </c>
      <c r="FC53" s="7" t="str">
        <f>Master!T52</f>
        <v>B+</v>
      </c>
      <c r="FD53" s="7" t="str">
        <f>Master!U52</f>
        <v>A</v>
      </c>
      <c r="FE53" s="7" t="str">
        <f>Master!V52</f>
        <v>A</v>
      </c>
      <c r="FF53" s="7" t="str">
        <f>Master!FM52</f>
        <v>A</v>
      </c>
      <c r="FG53" s="7" t="str">
        <f>Master!BK52</f>
        <v>A</v>
      </c>
      <c r="FH53" s="7" t="str">
        <f>Master!C52</f>
        <v>B</v>
      </c>
      <c r="FI53" s="50" t="str">
        <f>Master!D52</f>
        <v>B</v>
      </c>
      <c r="FJ53" s="50" t="str">
        <f>Master!E52</f>
        <v>A</v>
      </c>
      <c r="FK53" s="50" t="str">
        <f>Master!F52</f>
        <v>B+</v>
      </c>
      <c r="FL53" s="50" t="str">
        <f>Master!I52</f>
        <v>B</v>
      </c>
      <c r="FM53" s="50" t="str">
        <f>Master!J52</f>
        <v>B</v>
      </c>
      <c r="FN53" s="50" t="str">
        <f>Master!K52</f>
        <v>B</v>
      </c>
      <c r="FO53" s="50" t="str">
        <f>Master!L52</f>
        <v>B</v>
      </c>
      <c r="FP53" s="50" t="str">
        <f>Master!M52</f>
        <v>A</v>
      </c>
      <c r="FQ53" s="50" t="str">
        <f>Master!Q52</f>
        <v>A</v>
      </c>
      <c r="FR53" s="50" t="str">
        <f>Master!W52</f>
        <v>B</v>
      </c>
      <c r="FS53" s="50" t="str">
        <f>Master!X52</f>
        <v>A</v>
      </c>
      <c r="FT53" s="50" t="str">
        <f>Master!Y52</f>
        <v>C+</v>
      </c>
      <c r="FU53" s="7" t="str">
        <f>Master!Z52</f>
        <v>B</v>
      </c>
      <c r="FV53" s="50" t="str">
        <f>Master!AA52</f>
        <v>B+</v>
      </c>
      <c r="FW53" s="7" t="str">
        <f>Master!AB52</f>
        <v>B</v>
      </c>
      <c r="FX53" s="7" t="str">
        <f>Master!AC52</f>
        <v>B</v>
      </c>
      <c r="FY53" s="50" t="str">
        <f>Master!AD52</f>
        <v>B+</v>
      </c>
      <c r="FZ53" s="7" t="str">
        <f>Master!AE52</f>
        <v>B</v>
      </c>
      <c r="GA53" s="7" t="str">
        <f>Master!AF52</f>
        <v>B+</v>
      </c>
      <c r="GB53" s="50" t="str">
        <f>Master!DT52</f>
        <v>B</v>
      </c>
      <c r="GC53" s="50" t="str">
        <f>Master!DU52</f>
        <v>B</v>
      </c>
      <c r="GD53" s="7" t="str">
        <f>Master!DV52</f>
        <v>B</v>
      </c>
      <c r="GE53" s="50" t="str">
        <f>Master!DW52</f>
        <v>B</v>
      </c>
      <c r="GF53" s="7" t="str">
        <f>Master!DX52</f>
        <v>B</v>
      </c>
      <c r="GG53" s="50" t="str">
        <f>Master!DY52</f>
        <v>B</v>
      </c>
      <c r="GH53" s="7" t="str">
        <f>Master!DZ52</f>
        <v>B</v>
      </c>
      <c r="GI53" s="50" t="str">
        <f>Master!EA52</f>
        <v>B</v>
      </c>
      <c r="GJ53" s="50" t="str">
        <f>Master!EB52</f>
        <v>A</v>
      </c>
      <c r="GK53" s="50" t="str">
        <f>Master!CD52</f>
        <v>B</v>
      </c>
      <c r="GL53" s="50" t="str">
        <f>Master!GH52</f>
        <v>B</v>
      </c>
      <c r="GM53" s="7" t="str">
        <f>Master!GI52</f>
        <v>B</v>
      </c>
      <c r="GN53" s="7" t="str">
        <f>Master!GJ52</f>
        <v>B</v>
      </c>
      <c r="GO53" s="7" t="str">
        <f>Master!GK52</f>
        <v>B</v>
      </c>
      <c r="GP53" s="50" t="str">
        <f>Master!GL52</f>
        <v>B</v>
      </c>
      <c r="GQ53" s="50" t="str">
        <f>Master!GM52</f>
        <v>B+</v>
      </c>
      <c r="GR53" s="7" t="str">
        <f>Master!GN52</f>
        <v>B+</v>
      </c>
      <c r="GS53" s="7" t="str">
        <f>Master!BN52</f>
        <v>D</v>
      </c>
      <c r="GT53" s="50" t="str">
        <f>Master!BL52</f>
        <v>C+</v>
      </c>
      <c r="GU53" s="50" t="str">
        <f>Master!BM52</f>
        <v>B</v>
      </c>
      <c r="GV53" s="50" t="str">
        <f>Master!DJ52</f>
        <v>B</v>
      </c>
      <c r="GW53" s="7" t="str">
        <f>Master!DK52</f>
        <v>C+</v>
      </c>
      <c r="GX53" s="50" t="str">
        <f>Master!DL52</f>
        <v>B</v>
      </c>
      <c r="GY53" s="7" t="str">
        <f>Master!DM52</f>
        <v>B</v>
      </c>
      <c r="GZ53" s="50" t="str">
        <f>Master!DN52</f>
        <v>B+</v>
      </c>
      <c r="HA53" s="50" t="str">
        <f>Master!DO52</f>
        <v>A</v>
      </c>
      <c r="HB53" s="50" t="str">
        <f>Master!DP52</f>
        <v>B</v>
      </c>
      <c r="HC53" s="50" t="str">
        <f>Master!DQ52</f>
        <v>B</v>
      </c>
      <c r="HD53" s="50" t="str">
        <f>Master!DR52</f>
        <v>C+</v>
      </c>
      <c r="HE53" s="8">
        <f t="shared" si="62"/>
        <v>46</v>
      </c>
      <c r="HF53" s="9">
        <f t="shared" si="52"/>
        <v>0.21904761904761905</v>
      </c>
      <c r="HG53" s="8">
        <f t="shared" si="63"/>
        <v>14</v>
      </c>
      <c r="HH53" s="9">
        <f t="shared" si="53"/>
        <v>6.6666666666666666E-2</v>
      </c>
      <c r="HI53" s="8">
        <f t="shared" si="64"/>
        <v>46</v>
      </c>
      <c r="HJ53" s="9">
        <f t="shared" si="54"/>
        <v>0.21904761904761905</v>
      </c>
      <c r="HK53" s="8">
        <f t="shared" si="65"/>
        <v>20</v>
      </c>
      <c r="HL53" s="9">
        <f t="shared" si="55"/>
        <v>9.5238095238095233E-2</v>
      </c>
      <c r="HM53" s="8">
        <f t="shared" si="66"/>
        <v>33</v>
      </c>
      <c r="HN53" s="9">
        <f t="shared" si="56"/>
        <v>0.15714285714285714</v>
      </c>
      <c r="HO53" s="8">
        <f t="shared" si="67"/>
        <v>17</v>
      </c>
      <c r="HP53" s="9">
        <f t="shared" si="57"/>
        <v>8.0952380952380956E-2</v>
      </c>
      <c r="HQ53" s="8">
        <f t="shared" si="68"/>
        <v>13</v>
      </c>
      <c r="HR53" s="9">
        <f t="shared" si="58"/>
        <v>6.1904761904761907E-2</v>
      </c>
      <c r="HS53" s="8">
        <f t="shared" si="69"/>
        <v>11</v>
      </c>
      <c r="HT53" s="9">
        <f t="shared" si="59"/>
        <v>5.2380952380952382E-2</v>
      </c>
      <c r="HU53" s="8">
        <f t="shared" si="70"/>
        <v>9</v>
      </c>
      <c r="HV53" s="9">
        <f t="shared" si="60"/>
        <v>4.2857142857142858E-2</v>
      </c>
      <c r="HW53" s="8">
        <f t="shared" si="71"/>
        <v>1</v>
      </c>
      <c r="HX53" s="9">
        <f t="shared" si="61"/>
        <v>4.7619047619047623E-3</v>
      </c>
      <c r="HY53" s="8">
        <f t="shared" si="20"/>
        <v>210</v>
      </c>
    </row>
    <row r="54" spans="1:233" ht="50.1" customHeight="1">
      <c r="A54" s="5"/>
      <c r="B54" s="6" t="s">
        <v>70</v>
      </c>
      <c r="C54" s="48" t="str">
        <f>Master!H53</f>
        <v>NA</v>
      </c>
      <c r="D54" s="50" t="str">
        <f>Master!N53</f>
        <v>C</v>
      </c>
      <c r="E54" s="50" t="str">
        <f>Master!AG53</f>
        <v>A</v>
      </c>
      <c r="F54" s="50" t="str">
        <f>Master!AH53</f>
        <v>A</v>
      </c>
      <c r="G54" s="50" t="str">
        <f>Master!AI53</f>
        <v>NA</v>
      </c>
      <c r="H54" s="50" t="str">
        <f>Master!AJ53</f>
        <v>NA</v>
      </c>
      <c r="I54" s="50" t="str">
        <f>Master!AK53</f>
        <v>NA</v>
      </c>
      <c r="J54" s="50" t="str">
        <f>Master!AL53</f>
        <v>NA</v>
      </c>
      <c r="K54" s="50" t="str">
        <f>Master!AM53</f>
        <v>NA</v>
      </c>
      <c r="L54" s="50" t="str">
        <f>Master!AN53</f>
        <v>NA</v>
      </c>
      <c r="M54" s="50" t="str">
        <f>Master!AO53</f>
        <v>NA</v>
      </c>
      <c r="N54" s="50" t="str">
        <f>Master!AP53</f>
        <v>NA</v>
      </c>
      <c r="O54" s="50" t="str">
        <f>Master!AQ53</f>
        <v>C</v>
      </c>
      <c r="P54" s="50" t="str">
        <f>Master!AR53</f>
        <v>NA</v>
      </c>
      <c r="Q54" s="50" t="str">
        <f>Master!AS53</f>
        <v>NA</v>
      </c>
      <c r="R54" s="50" t="str">
        <f>Master!AT53</f>
        <v>NA</v>
      </c>
      <c r="S54" s="50" t="str">
        <f>Master!AU53</f>
        <v>NA</v>
      </c>
      <c r="T54" s="50" t="str">
        <f>Master!AV53</f>
        <v>NA</v>
      </c>
      <c r="U54" s="50" t="str">
        <f>Master!AW53</f>
        <v>NA</v>
      </c>
      <c r="V54" s="50" t="str">
        <f>Master!AX53</f>
        <v>NA</v>
      </c>
      <c r="W54" s="50" t="str">
        <f>Master!AY53</f>
        <v>NA</v>
      </c>
      <c r="X54" s="7" t="str">
        <f>Master!CA53</f>
        <v>NA</v>
      </c>
      <c r="Y54" s="7" t="str">
        <f>Master!CB53</f>
        <v>NA</v>
      </c>
      <c r="Z54" s="50" t="str">
        <f>Master!CE53</f>
        <v>NU</v>
      </c>
      <c r="AA54" s="7" t="str">
        <f>Master!CF53</f>
        <v>NA</v>
      </c>
      <c r="AB54" s="7" t="str">
        <f>Master!EC53</f>
        <v>A</v>
      </c>
      <c r="AC54" s="7" t="str">
        <f>Master!ED53</f>
        <v>NA</v>
      </c>
      <c r="AD54" s="7" t="str">
        <f>Master!EE53</f>
        <v>NA</v>
      </c>
      <c r="AE54" s="7" t="str">
        <f>Master!EF53</f>
        <v>NA</v>
      </c>
      <c r="AF54" s="7" t="str">
        <f>Master!EG53</f>
        <v>NA</v>
      </c>
      <c r="AG54" s="7" t="str">
        <f>Master!EH53</f>
        <v>NA</v>
      </c>
      <c r="AH54" s="7" t="str">
        <f>Master!EI53</f>
        <v>NA</v>
      </c>
      <c r="AI54" s="7" t="str">
        <f>Master!EJ53</f>
        <v>NA</v>
      </c>
      <c r="AJ54" s="7" t="str">
        <f>Master!EK53</f>
        <v>D</v>
      </c>
      <c r="AK54" s="50" t="str">
        <f>Master!ER53</f>
        <v>NA</v>
      </c>
      <c r="AL54" s="50" t="str">
        <f>Master!ES53</f>
        <v>D</v>
      </c>
      <c r="AM54" s="50" t="str">
        <f>Master!ET53</f>
        <v>NA</v>
      </c>
      <c r="AN54" s="50" t="str">
        <f>Master!EU53</f>
        <v>NA</v>
      </c>
      <c r="AO54" s="50" t="str">
        <f>Master!EV53</f>
        <v>NA</v>
      </c>
      <c r="AP54" s="50" t="str">
        <f>Master!FI53</f>
        <v>NA</v>
      </c>
      <c r="AQ54" s="50" t="str">
        <f>Master!FJ53</f>
        <v>NA</v>
      </c>
      <c r="AR54" s="50" t="str">
        <f>Master!FK53</f>
        <v>NA</v>
      </c>
      <c r="AS54" s="50" t="str">
        <f>Master!FL53</f>
        <v>NA</v>
      </c>
      <c r="AT54" s="50" t="str">
        <f>Master!FN53</f>
        <v>NU</v>
      </c>
      <c r="AU54" s="50" t="str">
        <f>Master!FO53</f>
        <v>NU</v>
      </c>
      <c r="AV54" s="50" t="str">
        <f>Master!FP53</f>
        <v>C</v>
      </c>
      <c r="AW54" s="50" t="str">
        <f>Master!FQ53</f>
        <v>NU</v>
      </c>
      <c r="AX54" s="50" t="str">
        <f>Master!FR53</f>
        <v>NA</v>
      </c>
      <c r="AY54" s="50" t="str">
        <f>Master!FS53</f>
        <v>C</v>
      </c>
      <c r="AZ54" s="50" t="s">
        <v>15</v>
      </c>
      <c r="BA54" s="50" t="str">
        <f>Master!FU53</f>
        <v>NA</v>
      </c>
      <c r="BB54" s="50" t="str">
        <f>Master!FV53</f>
        <v>NA</v>
      </c>
      <c r="BC54" s="50" t="str">
        <f>Master!FW53</f>
        <v>NU</v>
      </c>
      <c r="BD54" s="50" t="str">
        <f>Master!FX53</f>
        <v>C</v>
      </c>
      <c r="BE54" s="50" t="str">
        <f>Master!FY53</f>
        <v>NU</v>
      </c>
      <c r="BF54" s="50" t="str">
        <f>Master!FZ53</f>
        <v>NA</v>
      </c>
      <c r="BG54" s="50" t="str">
        <f>Master!GA53</f>
        <v>C</v>
      </c>
      <c r="BH54" s="50" t="str">
        <f>Master!GB53</f>
        <v>NU</v>
      </c>
      <c r="BI54" s="50" t="str">
        <f>Master!GC53</f>
        <v>C</v>
      </c>
      <c r="BJ54" s="50" t="str">
        <f>Master!GD53</f>
        <v>NU</v>
      </c>
      <c r="BK54" s="50" t="str">
        <f>Master!GE53</f>
        <v>C</v>
      </c>
      <c r="BL54" s="50" t="str">
        <f>Master!GF53</f>
        <v>NA</v>
      </c>
      <c r="BM54" s="50" t="str">
        <f>Master!GG53</f>
        <v>B</v>
      </c>
      <c r="BN54" s="7" t="str">
        <f>Master!GO53</f>
        <v>NA</v>
      </c>
      <c r="BO54" s="7" t="str">
        <f>Master!GP53</f>
        <v>C</v>
      </c>
      <c r="BP54" s="7" t="str">
        <f>Master!GQ53</f>
        <v>NA</v>
      </c>
      <c r="BQ54" s="7" t="str">
        <f>Master!GR53</f>
        <v>NA</v>
      </c>
      <c r="BR54" s="50" t="str">
        <f>Master!GS53</f>
        <v>NU</v>
      </c>
      <c r="BS54" s="7" t="str">
        <f>Master!GT53</f>
        <v>NA</v>
      </c>
      <c r="BT54" s="50" t="str">
        <f>Master!GU53</f>
        <v>NU</v>
      </c>
      <c r="BU54" s="50" t="str">
        <f>Master!GV53</f>
        <v>NU</v>
      </c>
      <c r="BV54" s="7" t="str">
        <f>Master!GW53</f>
        <v>NA</v>
      </c>
      <c r="BW54" s="50" t="str">
        <f>Master!GX53</f>
        <v>NU</v>
      </c>
      <c r="BX54" s="7" t="str">
        <f>Master!GY53</f>
        <v>NA</v>
      </c>
      <c r="BY54" s="50" t="str">
        <f>Master!GZ53</f>
        <v>NU</v>
      </c>
      <c r="BZ54" s="7" t="str">
        <f>Master!HA53</f>
        <v>C</v>
      </c>
      <c r="CA54" s="7" t="str">
        <f>Master!HB53</f>
        <v>NA</v>
      </c>
      <c r="CB54" s="7" t="str">
        <f>Master!HC53</f>
        <v>NU</v>
      </c>
      <c r="CC54" s="50" t="str">
        <f>Master!HD53</f>
        <v>NA</v>
      </c>
      <c r="CD54" s="50" t="str">
        <f>Master!O53</f>
        <v>D</v>
      </c>
      <c r="CE54" s="7" t="str">
        <f>Master!P53</f>
        <v>D</v>
      </c>
      <c r="CF54" s="50" t="str">
        <f>Master!R53</f>
        <v>NA</v>
      </c>
      <c r="CG54" s="7" t="str">
        <f>Master!BC53</f>
        <v>NA</v>
      </c>
      <c r="CH54" s="7" t="str">
        <f>Master!BD53</f>
        <v>NA</v>
      </c>
      <c r="CI54" s="7" t="str">
        <f>Master!BE53</f>
        <v>NA</v>
      </c>
      <c r="CJ54" s="7" t="str">
        <f>Master!BF53</f>
        <v>NA</v>
      </c>
      <c r="CK54" s="7" t="str">
        <f>Master!BG53</f>
        <v>NA</v>
      </c>
      <c r="CL54" s="7" t="str">
        <f>Master!BH53</f>
        <v>NA</v>
      </c>
      <c r="CM54" s="7" t="str">
        <f>Master!BI53</f>
        <v>NA</v>
      </c>
      <c r="CN54" s="7" t="str">
        <f>Master!BJ53</f>
        <v>NA</v>
      </c>
      <c r="CO54" s="50" t="str">
        <f>Master!CC53</f>
        <v>NA</v>
      </c>
      <c r="CP54" s="7" t="str">
        <f>Master!CG53</f>
        <v>D</v>
      </c>
      <c r="CQ54" s="7" t="str">
        <f>Master!CH53</f>
        <v>D</v>
      </c>
      <c r="CR54" s="50" t="str">
        <f>Master!CI53</f>
        <v>C</v>
      </c>
      <c r="CS54" s="50" t="str">
        <f>Master!CJ53</f>
        <v>D</v>
      </c>
      <c r="CT54" s="50" t="str">
        <f>Master!CK53</f>
        <v>D</v>
      </c>
      <c r="CU54" s="50" t="str">
        <f>Master!CL53</f>
        <v>B</v>
      </c>
      <c r="CV54" s="50" t="str">
        <f>Master!CM53</f>
        <v>D</v>
      </c>
      <c r="CW54" s="7" t="str">
        <f>Master!CN53</f>
        <v>D</v>
      </c>
      <c r="CX54" s="50" t="str">
        <f>Master!CO53</f>
        <v>D</v>
      </c>
      <c r="CY54" s="50" t="str">
        <f>Master!CP53</f>
        <v>D</v>
      </c>
      <c r="CZ54" s="7" t="str">
        <f>Master!CQ53</f>
        <v>D</v>
      </c>
      <c r="DA54" s="50" t="str">
        <f>Master!CR53</f>
        <v>D</v>
      </c>
      <c r="DB54" s="50" t="str">
        <f>Master!CS53</f>
        <v>C</v>
      </c>
      <c r="DC54" s="50" t="str">
        <f>Master!CT53</f>
        <v>D</v>
      </c>
      <c r="DD54" s="50" t="str">
        <f>Master!CU53</f>
        <v>B</v>
      </c>
      <c r="DE54" s="50" t="str">
        <f>Master!CV53</f>
        <v>D</v>
      </c>
      <c r="DF54" s="50" t="str">
        <f>Master!CW53</f>
        <v>C</v>
      </c>
      <c r="DG54" s="50" t="str">
        <f>Master!CX53</f>
        <v>D</v>
      </c>
      <c r="DH54" s="50" t="str">
        <f>Master!CY53</f>
        <v>B</v>
      </c>
      <c r="DI54" s="50" t="str">
        <f>Master!CZ53</f>
        <v>C</v>
      </c>
      <c r="DJ54" s="50" t="str">
        <f>Master!DA53</f>
        <v>C</v>
      </c>
      <c r="DK54" s="50" t="str">
        <f>Master!DB53</f>
        <v>C</v>
      </c>
      <c r="DL54" s="50" t="str">
        <f>Master!DC53</f>
        <v>C</v>
      </c>
      <c r="DM54" s="50" t="str">
        <f>Master!DD53</f>
        <v>C</v>
      </c>
      <c r="DN54" s="50" t="str">
        <f>Master!DE53</f>
        <v>D</v>
      </c>
      <c r="DO54" s="50" t="str">
        <f>Master!DF53</f>
        <v>D</v>
      </c>
      <c r="DP54" s="50" t="str">
        <f>Master!DG53</f>
        <v>C</v>
      </c>
      <c r="DQ54" s="50" t="str">
        <f>Master!DH53</f>
        <v>D</v>
      </c>
      <c r="DR54" s="50" t="str">
        <f>Master!DI53</f>
        <v>D</v>
      </c>
      <c r="DS54" s="7" t="str">
        <f>Master!EW53</f>
        <v>NA</v>
      </c>
      <c r="DT54" s="50" t="str">
        <f>Master!EX53</f>
        <v>A</v>
      </c>
      <c r="DU54" s="7" t="str">
        <f>Master!EY53</f>
        <v>NR</v>
      </c>
      <c r="DV54" s="50" t="str">
        <f>Master!EZ53</f>
        <v>A</v>
      </c>
      <c r="DW54" s="50" t="str">
        <f>Master!FA53</f>
        <v>A</v>
      </c>
      <c r="DX54" s="7" t="str">
        <f>Master!FB53</f>
        <v>NA</v>
      </c>
      <c r="DY54" s="7" t="str">
        <f>Master!FC53</f>
        <v>NA</v>
      </c>
      <c r="DZ54" s="50" t="str">
        <f>Master!FD53</f>
        <v>NA</v>
      </c>
      <c r="EA54" s="50" t="str">
        <f>Master!FE53</f>
        <v>NA</v>
      </c>
      <c r="EB54" s="50" t="str">
        <f>Master!FF53</f>
        <v>NA</v>
      </c>
      <c r="EC54" s="7" t="str">
        <f>Master!FG53</f>
        <v>NA</v>
      </c>
      <c r="ED54" s="50" t="str">
        <f>Master!FH53</f>
        <v>A</v>
      </c>
      <c r="EE54" s="50" t="str">
        <f>Master!DS53</f>
        <v>NA</v>
      </c>
      <c r="EF54" s="50" t="str">
        <f>Master!AZ53</f>
        <v>A</v>
      </c>
      <c r="EG54" s="7" t="str">
        <f>Master!BA53</f>
        <v>A</v>
      </c>
      <c r="EH54" s="7" t="str">
        <f>Master!BB53</f>
        <v>B</v>
      </c>
      <c r="EI54" s="50" t="str">
        <f>Master!BO53</f>
        <v>NA</v>
      </c>
      <c r="EJ54" s="7" t="str">
        <f>Master!BP53</f>
        <v>NA</v>
      </c>
      <c r="EK54" s="50" t="str">
        <f>Master!BQ53</f>
        <v>NA</v>
      </c>
      <c r="EL54" s="50" t="str">
        <f>Master!BR53</f>
        <v>NA</v>
      </c>
      <c r="EM54" s="50" t="str">
        <f>Master!BS53</f>
        <v>NA</v>
      </c>
      <c r="EN54" s="50" t="str">
        <f>Master!BT53</f>
        <v>NA</v>
      </c>
      <c r="EO54" s="50" t="str">
        <f>Master!BU53</f>
        <v>NA</v>
      </c>
      <c r="EP54" s="50" t="str">
        <f>Master!BV53</f>
        <v>NA</v>
      </c>
      <c r="EQ54" s="50" t="str">
        <f>Master!BW53</f>
        <v>NA</v>
      </c>
      <c r="ER54" s="50" t="str">
        <f>Master!BX53</f>
        <v>NA</v>
      </c>
      <c r="ES54" s="50" t="str">
        <f>Master!BZ53</f>
        <v>NA</v>
      </c>
      <c r="ET54" s="50" t="str">
        <f>Master!BY53</f>
        <v>NA</v>
      </c>
      <c r="EU54" s="7" t="str">
        <f>Master!G53</f>
        <v>NA</v>
      </c>
      <c r="EV54" s="50" t="str">
        <f>Master!EL53</f>
        <v>A</v>
      </c>
      <c r="EW54" s="50" t="str">
        <f>Master!EM53</f>
        <v>A</v>
      </c>
      <c r="EX54" s="50" t="str">
        <f>Master!EN53</f>
        <v>A</v>
      </c>
      <c r="EY54" s="50" t="str">
        <f>Master!EO53</f>
        <v>A</v>
      </c>
      <c r="EZ54" s="50" t="str">
        <f>Master!EP53</f>
        <v>A</v>
      </c>
      <c r="FA54" s="50" t="str">
        <f>Master!EQ53</f>
        <v>A</v>
      </c>
      <c r="FB54" s="7" t="str">
        <f>Master!S53</f>
        <v>B</v>
      </c>
      <c r="FC54" s="7" t="str">
        <f>Master!T53</f>
        <v>B</v>
      </c>
      <c r="FD54" s="7" t="str">
        <f>Master!U53</f>
        <v>B</v>
      </c>
      <c r="FE54" s="7" t="str">
        <f>Master!V53</f>
        <v>B</v>
      </c>
      <c r="FF54" s="7" t="str">
        <f>Master!FM53</f>
        <v>A</v>
      </c>
      <c r="FG54" s="7" t="str">
        <f>Master!BK53</f>
        <v>A</v>
      </c>
      <c r="FH54" s="7" t="str">
        <f>Master!C53</f>
        <v>C</v>
      </c>
      <c r="FI54" s="50" t="str">
        <f>Master!D53</f>
        <v>C</v>
      </c>
      <c r="FJ54" s="50" t="str">
        <f>Master!E53</f>
        <v>A</v>
      </c>
      <c r="FK54" s="50" t="str">
        <f>Master!F53</f>
        <v>B</v>
      </c>
      <c r="FL54" s="50" t="str">
        <f>Master!I53</f>
        <v>C</v>
      </c>
      <c r="FM54" s="50" t="str">
        <f>Master!J53</f>
        <v>C</v>
      </c>
      <c r="FN54" s="50" t="str">
        <f>Master!K53</f>
        <v>C</v>
      </c>
      <c r="FO54" s="50" t="str">
        <f>Master!L53</f>
        <v>C</v>
      </c>
      <c r="FP54" s="50" t="str">
        <f>Master!M53</f>
        <v>A</v>
      </c>
      <c r="FQ54" s="50" t="str">
        <f>Master!Q53</f>
        <v>A</v>
      </c>
      <c r="FR54" s="50" t="str">
        <f>Master!W53</f>
        <v>C</v>
      </c>
      <c r="FS54" s="50" t="str">
        <f>Master!X53</f>
        <v>A</v>
      </c>
      <c r="FT54" s="50" t="str">
        <f>Master!Y53</f>
        <v>D</v>
      </c>
      <c r="FU54" s="7" t="str">
        <f>Master!Z53</f>
        <v>C</v>
      </c>
      <c r="FV54" s="50" t="str">
        <f>Master!AA53</f>
        <v>B</v>
      </c>
      <c r="FW54" s="7" t="str">
        <f>Master!AB53</f>
        <v>C</v>
      </c>
      <c r="FX54" s="7" t="str">
        <f>Master!AC53</f>
        <v>B</v>
      </c>
      <c r="FY54" s="50" t="str">
        <f>Master!AD53</f>
        <v>B</v>
      </c>
      <c r="FZ54" s="7" t="str">
        <f>Master!AE53</f>
        <v>B</v>
      </c>
      <c r="GA54" s="7" t="str">
        <f>Master!AF53</f>
        <v>A</v>
      </c>
      <c r="GB54" s="50" t="str">
        <f>Master!DT53</f>
        <v>NA</v>
      </c>
      <c r="GC54" s="50" t="str">
        <f>Master!DU53</f>
        <v>C</v>
      </c>
      <c r="GD54" s="7" t="str">
        <f>Master!DV53</f>
        <v>NA</v>
      </c>
      <c r="GE54" s="50" t="str">
        <f>Master!DW53</f>
        <v>C</v>
      </c>
      <c r="GF54" s="7" t="str">
        <f>Master!DX53</f>
        <v>C</v>
      </c>
      <c r="GG54" s="50" t="str">
        <f>Master!DY53</f>
        <v>C</v>
      </c>
      <c r="GH54" s="7" t="str">
        <f>Master!DZ53</f>
        <v>NA</v>
      </c>
      <c r="GI54" s="50" t="str">
        <f>Master!EA53</f>
        <v>C</v>
      </c>
      <c r="GJ54" s="50" t="str">
        <f>Master!EB53</f>
        <v>NA</v>
      </c>
      <c r="GK54" s="50" t="str">
        <f>Master!CD53</f>
        <v>C</v>
      </c>
      <c r="GL54" s="50" t="str">
        <f>Master!GH53</f>
        <v>D</v>
      </c>
      <c r="GM54" s="7" t="str">
        <f>Master!GI53</f>
        <v>D</v>
      </c>
      <c r="GN54" s="7" t="str">
        <f>Master!GJ53</f>
        <v>D</v>
      </c>
      <c r="GO54" s="7" t="str">
        <f>Master!GK53</f>
        <v>D</v>
      </c>
      <c r="GP54" s="50" t="str">
        <f>Master!GL53</f>
        <v>D</v>
      </c>
      <c r="GQ54" s="50" t="str">
        <f>Master!GM53</f>
        <v>C</v>
      </c>
      <c r="GR54" s="7" t="str">
        <f>Master!GN53</f>
        <v>C</v>
      </c>
      <c r="GS54" s="7" t="str">
        <f>Master!BN53</f>
        <v>NA</v>
      </c>
      <c r="GT54" s="50" t="str">
        <f>Master!BL53</f>
        <v>C</v>
      </c>
      <c r="GU54" s="50" t="str">
        <f>Master!BM53</f>
        <v>C</v>
      </c>
      <c r="GV54" s="50" t="str">
        <f>Master!DJ53</f>
        <v>B</v>
      </c>
      <c r="GW54" s="7" t="str">
        <f>Master!DK53</f>
        <v>D</v>
      </c>
      <c r="GX54" s="50" t="str">
        <f>Master!DL53</f>
        <v>C</v>
      </c>
      <c r="GY54" s="7" t="str">
        <f>Master!DM53</f>
        <v>C</v>
      </c>
      <c r="GZ54" s="50" t="str">
        <f>Master!DN53</f>
        <v>B</v>
      </c>
      <c r="HA54" s="50" t="str">
        <f>Master!DO53</f>
        <v>A</v>
      </c>
      <c r="HB54" s="50" t="str">
        <f>Master!DP53</f>
        <v>C</v>
      </c>
      <c r="HC54" s="50" t="str">
        <f>Master!DQ53</f>
        <v>B</v>
      </c>
      <c r="HD54" s="50" t="str">
        <f>Master!DR53</f>
        <v>C</v>
      </c>
      <c r="HE54" s="8">
        <f t="shared" si="62"/>
        <v>23</v>
      </c>
      <c r="HF54" s="9">
        <f t="shared" si="52"/>
        <v>0.10952380952380952</v>
      </c>
      <c r="HG54" s="8">
        <f t="shared" si="63"/>
        <v>0</v>
      </c>
      <c r="HH54" s="9">
        <f t="shared" si="53"/>
        <v>0</v>
      </c>
      <c r="HI54" s="8">
        <f t="shared" si="64"/>
        <v>17</v>
      </c>
      <c r="HJ54" s="9">
        <f t="shared" si="54"/>
        <v>8.0952380952380956E-2</v>
      </c>
      <c r="HK54" s="8">
        <f t="shared" si="65"/>
        <v>0</v>
      </c>
      <c r="HL54" s="9">
        <f t="shared" si="55"/>
        <v>0</v>
      </c>
      <c r="HM54" s="8">
        <f t="shared" si="66"/>
        <v>42</v>
      </c>
      <c r="HN54" s="9">
        <f t="shared" si="56"/>
        <v>0.2</v>
      </c>
      <c r="HO54" s="8">
        <f t="shared" si="67"/>
        <v>0</v>
      </c>
      <c r="HP54" s="9">
        <f t="shared" si="57"/>
        <v>0</v>
      </c>
      <c r="HQ54" s="8">
        <f t="shared" si="68"/>
        <v>28</v>
      </c>
      <c r="HR54" s="9">
        <f t="shared" si="58"/>
        <v>0.13333333333333333</v>
      </c>
      <c r="HS54" s="8">
        <f t="shared" si="69"/>
        <v>1</v>
      </c>
      <c r="HT54" s="9">
        <f t="shared" si="59"/>
        <v>4.7619047619047623E-3</v>
      </c>
      <c r="HU54" s="8">
        <f t="shared" si="70"/>
        <v>85</v>
      </c>
      <c r="HV54" s="9">
        <f t="shared" si="60"/>
        <v>0.40476190476190477</v>
      </c>
      <c r="HW54" s="8">
        <f t="shared" si="71"/>
        <v>14</v>
      </c>
      <c r="HX54" s="9">
        <f t="shared" si="61"/>
        <v>6.6666666666666666E-2</v>
      </c>
      <c r="HY54" s="8">
        <f t="shared" si="20"/>
        <v>210</v>
      </c>
    </row>
    <row r="55" spans="1:233" ht="50.1" customHeight="1">
      <c r="A55" s="5"/>
      <c r="B55" s="6" t="s">
        <v>71</v>
      </c>
      <c r="C55" s="48" t="str">
        <f>Master!H54</f>
        <v>B</v>
      </c>
      <c r="D55" s="50" t="str">
        <f>Master!N54</f>
        <v>A</v>
      </c>
      <c r="E55" s="50" t="str">
        <f>Master!AG54</f>
        <v>C</v>
      </c>
      <c r="F55" s="50" t="str">
        <f>Master!AH54</f>
        <v>B</v>
      </c>
      <c r="G55" s="50" t="str">
        <f>Master!AI54</f>
        <v>NA</v>
      </c>
      <c r="H55" s="50" t="str">
        <f>Master!AJ54</f>
        <v>B</v>
      </c>
      <c r="I55" s="50" t="str">
        <f>Master!AK54</f>
        <v>B</v>
      </c>
      <c r="J55" s="50" t="str">
        <f>Master!AL54</f>
        <v>NA</v>
      </c>
      <c r="K55" s="50" t="str">
        <f>Master!AM54</f>
        <v>B</v>
      </c>
      <c r="L55" s="50" t="str">
        <f>Master!AN54</f>
        <v>NA</v>
      </c>
      <c r="M55" s="50" t="str">
        <f>Master!AO54</f>
        <v>NA</v>
      </c>
      <c r="N55" s="50" t="str">
        <f>Master!AP54</f>
        <v>NA</v>
      </c>
      <c r="O55" s="50" t="str">
        <f>Master!AQ54</f>
        <v>B</v>
      </c>
      <c r="P55" s="50" t="str">
        <f>Master!AR54</f>
        <v>NA</v>
      </c>
      <c r="Q55" s="50" t="str">
        <f>Master!AS54</f>
        <v>B</v>
      </c>
      <c r="R55" s="50" t="str">
        <f>Master!AT54</f>
        <v>C</v>
      </c>
      <c r="S55" s="50" t="str">
        <f>Master!AU54</f>
        <v>B</v>
      </c>
      <c r="T55" s="50" t="str">
        <f>Master!AV54</f>
        <v>B</v>
      </c>
      <c r="U55" s="50" t="str">
        <f>Master!AW54</f>
        <v>B</v>
      </c>
      <c r="V55" s="50" t="str">
        <f>Master!AX54</f>
        <v>NA</v>
      </c>
      <c r="W55" s="50" t="str">
        <f>Master!AY54</f>
        <v>B</v>
      </c>
      <c r="X55" s="7" t="str">
        <f>Master!CA54</f>
        <v>B</v>
      </c>
      <c r="Y55" s="7" t="str">
        <f>Master!CB54</f>
        <v>A</v>
      </c>
      <c r="Z55" s="50" t="str">
        <f>Master!CE54</f>
        <v>NU</v>
      </c>
      <c r="AA55" s="7" t="str">
        <f>Master!CF54</f>
        <v>D</v>
      </c>
      <c r="AB55" s="7" t="str">
        <f>Master!EC54</f>
        <v>B</v>
      </c>
      <c r="AC55" s="7" t="str">
        <f>Master!ED54</f>
        <v>C</v>
      </c>
      <c r="AD55" s="7" t="str">
        <f>Master!EE54</f>
        <v>B</v>
      </c>
      <c r="AE55" s="7" t="str">
        <f>Master!EF54</f>
        <v>C</v>
      </c>
      <c r="AF55" s="7" t="str">
        <f>Master!EG54</f>
        <v>C</v>
      </c>
      <c r="AG55" s="7" t="str">
        <f>Master!EH54</f>
        <v>C</v>
      </c>
      <c r="AH55" s="7" t="str">
        <f>Master!EI54</f>
        <v>C</v>
      </c>
      <c r="AI55" s="7" t="str">
        <f>Master!EJ54</f>
        <v>B</v>
      </c>
      <c r="AJ55" s="7" t="str">
        <f>Master!EK54</f>
        <v>C</v>
      </c>
      <c r="AK55" s="50" t="str">
        <f>Master!ER54</f>
        <v>C</v>
      </c>
      <c r="AL55" s="50" t="str">
        <f>Master!ES54</f>
        <v>C</v>
      </c>
      <c r="AM55" s="50" t="str">
        <f>Master!ET54</f>
        <v>C</v>
      </c>
      <c r="AN55" s="50" t="str">
        <f>Master!EU54</f>
        <v>C</v>
      </c>
      <c r="AO55" s="50" t="str">
        <f>Master!EV54</f>
        <v>C</v>
      </c>
      <c r="AP55" s="50" t="str">
        <f>Master!FI54</f>
        <v>D</v>
      </c>
      <c r="AQ55" s="50" t="str">
        <f>Master!FJ54</f>
        <v>C</v>
      </c>
      <c r="AR55" s="50" t="str">
        <f>Master!FK54</f>
        <v>C</v>
      </c>
      <c r="AS55" s="50" t="str">
        <f>Master!FL54</f>
        <v>C</v>
      </c>
      <c r="AT55" s="50" t="str">
        <f>Master!FN54</f>
        <v>NU</v>
      </c>
      <c r="AU55" s="50" t="str">
        <f>Master!FO54</f>
        <v>NU</v>
      </c>
      <c r="AV55" s="50" t="str">
        <f>Master!FP54</f>
        <v>C</v>
      </c>
      <c r="AW55" s="50" t="str">
        <f>Master!FQ54</f>
        <v>NU</v>
      </c>
      <c r="AX55" s="50" t="str">
        <f>Master!FR54</f>
        <v>A</v>
      </c>
      <c r="AY55" s="50" t="str">
        <f>Master!FS54</f>
        <v>C</v>
      </c>
      <c r="AZ55" s="50" t="s">
        <v>235</v>
      </c>
      <c r="BA55" s="50" t="str">
        <f>Master!FU54</f>
        <v>C</v>
      </c>
      <c r="BB55" s="50" t="str">
        <f>Master!FV54</f>
        <v>C</v>
      </c>
      <c r="BC55" s="50" t="str">
        <f>Master!FW54</f>
        <v>NU</v>
      </c>
      <c r="BD55" s="50" t="str">
        <f>Master!FX54</f>
        <v>C</v>
      </c>
      <c r="BE55" s="50" t="str">
        <f>Master!FY54</f>
        <v>NU</v>
      </c>
      <c r="BF55" s="50" t="str">
        <f>Master!FZ54</f>
        <v>C</v>
      </c>
      <c r="BG55" s="50" t="str">
        <f>Master!GA54</f>
        <v>C</v>
      </c>
      <c r="BH55" s="50" t="str">
        <f>Master!GB54</f>
        <v>NU</v>
      </c>
      <c r="BI55" s="50" t="str">
        <f>Master!GC54</f>
        <v>C</v>
      </c>
      <c r="BJ55" s="50" t="str">
        <f>Master!GD54</f>
        <v>NU</v>
      </c>
      <c r="BK55" s="50" t="str">
        <f>Master!GE54</f>
        <v>C</v>
      </c>
      <c r="BL55" s="50" t="str">
        <f>Master!GF54</f>
        <v>D</v>
      </c>
      <c r="BM55" s="50" t="str">
        <f>Master!GG54</f>
        <v>B</v>
      </c>
      <c r="BN55" s="7" t="str">
        <f>Master!GO54</f>
        <v>C</v>
      </c>
      <c r="BO55" s="7" t="str">
        <f>Master!GP54</f>
        <v>C</v>
      </c>
      <c r="BP55" s="7" t="str">
        <f>Master!GQ54</f>
        <v>C</v>
      </c>
      <c r="BQ55" s="7" t="str">
        <f>Master!GR54</f>
        <v>D</v>
      </c>
      <c r="BR55" s="50" t="str">
        <f>Master!GS54</f>
        <v>NU</v>
      </c>
      <c r="BS55" s="7" t="str">
        <f>Master!GT54</f>
        <v>C</v>
      </c>
      <c r="BT55" s="50" t="str">
        <f>Master!GU54</f>
        <v>NU</v>
      </c>
      <c r="BU55" s="50" t="str">
        <f>Master!GV54</f>
        <v>NU</v>
      </c>
      <c r="BV55" s="7" t="str">
        <f>Master!GW54</f>
        <v>D</v>
      </c>
      <c r="BW55" s="50" t="str">
        <f>Master!GX54</f>
        <v>NU</v>
      </c>
      <c r="BX55" s="7" t="str">
        <f>Master!GY54</f>
        <v>C</v>
      </c>
      <c r="BY55" s="50" t="str">
        <f>Master!GZ54</f>
        <v>NU</v>
      </c>
      <c r="BZ55" s="7" t="str">
        <f>Master!HA54</f>
        <v>C</v>
      </c>
      <c r="CA55" s="7" t="str">
        <f>Master!HB54</f>
        <v>D</v>
      </c>
      <c r="CB55" s="7" t="str">
        <f>Master!HC54</f>
        <v>NU</v>
      </c>
      <c r="CC55" s="50" t="str">
        <f>Master!HD54</f>
        <v>D</v>
      </c>
      <c r="CD55" s="50" t="str">
        <f>Master!O54</f>
        <v>A</v>
      </c>
      <c r="CE55" s="110" t="str">
        <f>Master!P54</f>
        <v>A</v>
      </c>
      <c r="CF55" s="50" t="str">
        <f>Master!R54</f>
        <v>A</v>
      </c>
      <c r="CG55" s="7" t="str">
        <f>Master!BC54</f>
        <v>D</v>
      </c>
      <c r="CH55" s="7" t="str">
        <f>Master!BD54</f>
        <v>C</v>
      </c>
      <c r="CI55" s="7" t="str">
        <f>Master!BE54</f>
        <v>C</v>
      </c>
      <c r="CJ55" s="7" t="str">
        <f>Master!BF54</f>
        <v>C</v>
      </c>
      <c r="CK55" s="7" t="str">
        <f>Master!BG54</f>
        <v>C</v>
      </c>
      <c r="CL55" s="7" t="str">
        <f>Master!BH54</f>
        <v>C</v>
      </c>
      <c r="CM55" s="7" t="str">
        <f>Master!BI54</f>
        <v>C</v>
      </c>
      <c r="CN55" s="7" t="str">
        <f>Master!BJ54</f>
        <v>D</v>
      </c>
      <c r="CO55" s="50" t="str">
        <f>Master!CC54</f>
        <v>B</v>
      </c>
      <c r="CP55" s="7" t="str">
        <f>Master!CG54</f>
        <v>D</v>
      </c>
      <c r="CQ55" s="7" t="str">
        <f>Master!CH54</f>
        <v>D</v>
      </c>
      <c r="CR55" s="50" t="str">
        <f>Master!CI54</f>
        <v>C</v>
      </c>
      <c r="CS55" s="50" t="str">
        <f>Master!CJ54</f>
        <v>D</v>
      </c>
      <c r="CT55" s="50" t="str">
        <f>Master!CK54</f>
        <v>C</v>
      </c>
      <c r="CU55" s="50" t="str">
        <f>Master!CL54</f>
        <v>B</v>
      </c>
      <c r="CV55" s="50" t="str">
        <f>Master!CM54</f>
        <v>D</v>
      </c>
      <c r="CW55" s="7" t="str">
        <f>Master!CN54</f>
        <v>B</v>
      </c>
      <c r="CX55" s="50" t="str">
        <f>Master!CO54</f>
        <v>D</v>
      </c>
      <c r="CY55" s="50" t="str">
        <f>Master!CP54</f>
        <v>C</v>
      </c>
      <c r="CZ55" s="7" t="str">
        <f>Master!CQ54</f>
        <v>D</v>
      </c>
      <c r="DA55" s="50" t="str">
        <f>Master!CR54</f>
        <v>D</v>
      </c>
      <c r="DB55" s="50" t="str">
        <f>Master!CS54</f>
        <v>D</v>
      </c>
      <c r="DC55" s="50" t="str">
        <f>Master!CT54</f>
        <v>C</v>
      </c>
      <c r="DD55" s="50" t="str">
        <f>Master!CU54</f>
        <v>C</v>
      </c>
      <c r="DE55" s="50" t="str">
        <f>Master!CV54</f>
        <v>C</v>
      </c>
      <c r="DF55" s="50" t="str">
        <f>Master!CW54</f>
        <v>NR</v>
      </c>
      <c r="DG55" s="50" t="str">
        <f>Master!CX54</f>
        <v>D</v>
      </c>
      <c r="DH55" s="50" t="str">
        <f>Master!CY54</f>
        <v>D</v>
      </c>
      <c r="DI55" s="50" t="str">
        <f>Master!CZ54</f>
        <v>D</v>
      </c>
      <c r="DJ55" s="50" t="str">
        <f>Master!DA54</f>
        <v>NR</v>
      </c>
      <c r="DK55" s="50" t="str">
        <f>Master!DB54</f>
        <v>B</v>
      </c>
      <c r="DL55" s="50" t="str">
        <f>Master!DC54</f>
        <v>B</v>
      </c>
      <c r="DM55" s="50" t="str">
        <f>Master!DD54</f>
        <v>B</v>
      </c>
      <c r="DN55" s="50" t="str">
        <f>Master!DE54</f>
        <v>D</v>
      </c>
      <c r="DO55" s="50" t="str">
        <f>Master!DF54</f>
        <v>C</v>
      </c>
      <c r="DP55" s="50" t="str">
        <f>Master!DG54</f>
        <v>C</v>
      </c>
      <c r="DQ55" s="50" t="str">
        <f>Master!DH54</f>
        <v>B</v>
      </c>
      <c r="DR55" s="50" t="str">
        <f>Master!DI54</f>
        <v>D</v>
      </c>
      <c r="DS55" s="7" t="str">
        <f>Master!EW54</f>
        <v>A</v>
      </c>
      <c r="DT55" s="50" t="str">
        <f>Master!EX54</f>
        <v>A</v>
      </c>
      <c r="DU55" s="7" t="str">
        <f>Master!EY54</f>
        <v>B</v>
      </c>
      <c r="DV55" s="50" t="str">
        <f>Master!EZ54</f>
        <v>A</v>
      </c>
      <c r="DW55" s="50" t="str">
        <f>Master!FA54</f>
        <v>A</v>
      </c>
      <c r="DX55" s="7" t="str">
        <f>Master!FB54</f>
        <v>A</v>
      </c>
      <c r="DY55" s="7" t="str">
        <f>Master!FC54</f>
        <v>C</v>
      </c>
      <c r="DZ55" s="50" t="str">
        <f>Master!FD54</f>
        <v>A</v>
      </c>
      <c r="EA55" s="50" t="str">
        <f>Master!FE54</f>
        <v>B</v>
      </c>
      <c r="EB55" s="50" t="str">
        <f>Master!FF54</f>
        <v>B</v>
      </c>
      <c r="EC55" s="7" t="str">
        <f>Master!FG54</f>
        <v>A</v>
      </c>
      <c r="ED55" s="50" t="str">
        <f>Master!FH54</f>
        <v>A</v>
      </c>
      <c r="EE55" s="50" t="str">
        <f>Master!DS54</f>
        <v>D</v>
      </c>
      <c r="EF55" s="50" t="str">
        <f>Master!AZ54</f>
        <v>A</v>
      </c>
      <c r="EG55" s="7" t="str">
        <f>Master!BA54</f>
        <v>B</v>
      </c>
      <c r="EH55" s="7" t="str">
        <f>Master!BB54</f>
        <v>A</v>
      </c>
      <c r="EI55" s="50" t="str">
        <f>Master!BO54</f>
        <v>A</v>
      </c>
      <c r="EJ55" s="7" t="str">
        <f>Master!BP54</f>
        <v>A</v>
      </c>
      <c r="EK55" s="50" t="str">
        <f>Master!BQ54</f>
        <v>A</v>
      </c>
      <c r="EL55" s="50" t="str">
        <f>Master!BR54</f>
        <v>A</v>
      </c>
      <c r="EM55" s="50" t="str">
        <f>Master!BS54</f>
        <v>A</v>
      </c>
      <c r="EN55" s="50" t="str">
        <f>Master!BT54</f>
        <v>A</v>
      </c>
      <c r="EO55" s="50" t="str">
        <f>Master!BU54</f>
        <v>A</v>
      </c>
      <c r="EP55" s="50" t="str">
        <f>Master!BV54</f>
        <v>A</v>
      </c>
      <c r="EQ55" s="50" t="str">
        <f>Master!BW54</f>
        <v>A</v>
      </c>
      <c r="ER55" s="50" t="str">
        <f>Master!BX54</f>
        <v>A</v>
      </c>
      <c r="ES55" s="50" t="str">
        <f>Master!BZ54</f>
        <v>A</v>
      </c>
      <c r="ET55" s="50" t="str">
        <f>Master!BY54</f>
        <v>A</v>
      </c>
      <c r="EU55" s="7" t="str">
        <f>Master!G54</f>
        <v>A</v>
      </c>
      <c r="EV55" s="50" t="str">
        <f>Master!EL54</f>
        <v>A</v>
      </c>
      <c r="EW55" s="50" t="str">
        <f>Master!EM54</f>
        <v>A</v>
      </c>
      <c r="EX55" s="50" t="str">
        <f>Master!EN54</f>
        <v>A</v>
      </c>
      <c r="EY55" s="50" t="str">
        <f>Master!EO54</f>
        <v>A</v>
      </c>
      <c r="EZ55" s="50" t="str">
        <f>Master!EP54</f>
        <v>A</v>
      </c>
      <c r="FA55" s="50" t="str">
        <f>Master!EQ54</f>
        <v>A</v>
      </c>
      <c r="FB55" s="7" t="str">
        <f>Master!S54</f>
        <v>A</v>
      </c>
      <c r="FC55" s="7" t="str">
        <f>Master!T54</f>
        <v>B</v>
      </c>
      <c r="FD55" s="7" t="str">
        <f>Master!U54</f>
        <v>A</v>
      </c>
      <c r="FE55" s="7" t="str">
        <f>Master!V54</f>
        <v>A</v>
      </c>
      <c r="FF55" s="7" t="str">
        <f>Master!FM54</f>
        <v>B</v>
      </c>
      <c r="FG55" s="7" t="str">
        <f>Master!BK54</f>
        <v>A</v>
      </c>
      <c r="FH55" s="7" t="str">
        <f>Master!C54</f>
        <v>B</v>
      </c>
      <c r="FI55" s="50" t="str">
        <f>Master!D54</f>
        <v>B</v>
      </c>
      <c r="FJ55" s="50" t="str">
        <f>Master!E54</f>
        <v>B</v>
      </c>
      <c r="FK55" s="50" t="str">
        <f>Master!F54</f>
        <v>B</v>
      </c>
      <c r="FL55" s="50" t="str">
        <f>Master!I54</f>
        <v>B</v>
      </c>
      <c r="FM55" s="50" t="str">
        <f>Master!J54</f>
        <v>B</v>
      </c>
      <c r="FN55" s="50" t="str">
        <f>Master!K54</f>
        <v>B</v>
      </c>
      <c r="FO55" s="50" t="str">
        <f>Master!L54</f>
        <v>B</v>
      </c>
      <c r="FP55" s="50" t="str">
        <f>Master!M54</f>
        <v>A</v>
      </c>
      <c r="FQ55" s="50" t="str">
        <f>Master!Q54</f>
        <v>A</v>
      </c>
      <c r="FR55" s="50" t="str">
        <f>Master!W54</f>
        <v>A</v>
      </c>
      <c r="FS55" s="50" t="str">
        <f>Master!X54</f>
        <v>A</v>
      </c>
      <c r="FT55" s="50" t="str">
        <f>Master!Y54</f>
        <v>A</v>
      </c>
      <c r="FU55" s="7" t="str">
        <f>Master!Z54</f>
        <v>A</v>
      </c>
      <c r="FV55" s="50" t="str">
        <f>Master!AA54</f>
        <v>A</v>
      </c>
      <c r="FW55" s="7" t="str">
        <f>Master!AB54</f>
        <v>A</v>
      </c>
      <c r="FX55" s="7" t="str">
        <f>Master!AC54</f>
        <v>A</v>
      </c>
      <c r="FY55" s="50" t="str">
        <f>Master!AD54</f>
        <v>A</v>
      </c>
      <c r="FZ55" s="7" t="str">
        <f>Master!AE54</f>
        <v>A</v>
      </c>
      <c r="GA55" s="7" t="str">
        <f>Master!AF54</f>
        <v>A</v>
      </c>
      <c r="GB55" s="50" t="str">
        <f>Master!DT54</f>
        <v>C</v>
      </c>
      <c r="GC55" s="50" t="str">
        <f>Master!DU54</f>
        <v>C</v>
      </c>
      <c r="GD55" s="7" t="str">
        <f>Master!DV54</f>
        <v>C</v>
      </c>
      <c r="GE55" s="50" t="str">
        <f>Master!DW54</f>
        <v>C</v>
      </c>
      <c r="GF55" s="7" t="str">
        <f>Master!DX54</f>
        <v>B</v>
      </c>
      <c r="GG55" s="50" t="str">
        <f>Master!DY54</f>
        <v>C</v>
      </c>
      <c r="GH55" s="7" t="str">
        <f>Master!DZ54</f>
        <v>C</v>
      </c>
      <c r="GI55" s="50" t="str">
        <f>Master!EA54</f>
        <v>C</v>
      </c>
      <c r="GJ55" s="50" t="str">
        <f>Master!EB54</f>
        <v>A</v>
      </c>
      <c r="GK55" s="50" t="str">
        <f>Master!CD54</f>
        <v>A</v>
      </c>
      <c r="GL55" s="50" t="str">
        <f>Master!GH54</f>
        <v>A</v>
      </c>
      <c r="GM55" s="7" t="str">
        <f>Master!GI54</f>
        <v>A</v>
      </c>
      <c r="GN55" s="7" t="str">
        <f>Master!GJ54</f>
        <v>A</v>
      </c>
      <c r="GO55" s="7" t="str">
        <f>Master!GK54</f>
        <v>A</v>
      </c>
      <c r="GP55" s="50" t="str">
        <f>Master!GL54</f>
        <v>A</v>
      </c>
      <c r="GQ55" s="50" t="str">
        <f>Master!GM54</f>
        <v>A</v>
      </c>
      <c r="GR55" s="7" t="str">
        <f>Master!GN54</f>
        <v>A</v>
      </c>
      <c r="GS55" s="7" t="str">
        <f>Master!BN54</f>
        <v>D</v>
      </c>
      <c r="GT55" s="50" t="str">
        <f>Master!BL54</f>
        <v>B</v>
      </c>
      <c r="GU55" s="50" t="str">
        <f>Master!BM54</f>
        <v>A</v>
      </c>
      <c r="GV55" s="50" t="str">
        <f>Master!DJ54</f>
        <v>B</v>
      </c>
      <c r="GW55" s="7" t="str">
        <f>Master!DK54</f>
        <v>A</v>
      </c>
      <c r="GX55" s="50" t="str">
        <f>Master!DL54</f>
        <v>B</v>
      </c>
      <c r="GY55" s="7" t="str">
        <f>Master!DM54</f>
        <v>A</v>
      </c>
      <c r="GZ55" s="50" t="str">
        <f>Master!DN54</f>
        <v>B</v>
      </c>
      <c r="HA55" s="50" t="str">
        <f>Master!DO54</f>
        <v>B</v>
      </c>
      <c r="HB55" s="50" t="str">
        <f>Master!DP54</f>
        <v>B</v>
      </c>
      <c r="HC55" s="50" t="str">
        <f>Master!DQ54</f>
        <v>B</v>
      </c>
      <c r="HD55" s="50" t="str">
        <f>Master!DR54</f>
        <v>B</v>
      </c>
      <c r="HE55" s="8">
        <f t="shared" si="62"/>
        <v>63</v>
      </c>
      <c r="HF55" s="9">
        <f t="shared" si="52"/>
        <v>0.3</v>
      </c>
      <c r="HG55" s="8">
        <f t="shared" si="63"/>
        <v>0</v>
      </c>
      <c r="HH55" s="9">
        <f t="shared" si="53"/>
        <v>0</v>
      </c>
      <c r="HI55" s="8">
        <f t="shared" si="64"/>
        <v>46</v>
      </c>
      <c r="HJ55" s="9">
        <f t="shared" si="54"/>
        <v>0.21904761904761905</v>
      </c>
      <c r="HK55" s="8">
        <f t="shared" si="65"/>
        <v>0</v>
      </c>
      <c r="HL55" s="9">
        <f t="shared" si="55"/>
        <v>0</v>
      </c>
      <c r="HM55" s="8">
        <f t="shared" si="66"/>
        <v>53</v>
      </c>
      <c r="HN55" s="9">
        <f t="shared" si="56"/>
        <v>0.25238095238095237</v>
      </c>
      <c r="HO55" s="8">
        <f t="shared" si="67"/>
        <v>0</v>
      </c>
      <c r="HP55" s="9">
        <f t="shared" si="57"/>
        <v>0</v>
      </c>
      <c r="HQ55" s="8">
        <f t="shared" si="68"/>
        <v>25</v>
      </c>
      <c r="HR55" s="9">
        <f t="shared" si="58"/>
        <v>0.11904761904761904</v>
      </c>
      <c r="HS55" s="8">
        <f t="shared" si="69"/>
        <v>2</v>
      </c>
      <c r="HT55" s="9">
        <f t="shared" si="59"/>
        <v>9.5238095238095247E-3</v>
      </c>
      <c r="HU55" s="8">
        <f t="shared" si="70"/>
        <v>7</v>
      </c>
      <c r="HV55" s="9">
        <f t="shared" si="60"/>
        <v>3.3333333333333333E-2</v>
      </c>
      <c r="HW55" s="8">
        <f t="shared" si="71"/>
        <v>14</v>
      </c>
      <c r="HX55" s="9">
        <f t="shared" si="61"/>
        <v>6.6666666666666666E-2</v>
      </c>
      <c r="HY55" s="8">
        <f t="shared" si="20"/>
        <v>210</v>
      </c>
    </row>
    <row r="56" spans="1:233" ht="50.1" customHeight="1">
      <c r="A56" s="5"/>
      <c r="B56" s="6" t="s">
        <v>72</v>
      </c>
      <c r="C56" s="48" t="str">
        <f>Master!H55</f>
        <v>C</v>
      </c>
      <c r="D56" s="50" t="str">
        <f>Master!N55</f>
        <v>C</v>
      </c>
      <c r="E56" s="50" t="str">
        <f>Master!AG55</f>
        <v>A</v>
      </c>
      <c r="F56" s="50" t="str">
        <f>Master!AH55</f>
        <v>A</v>
      </c>
      <c r="G56" s="50" t="str">
        <f>Master!AI55</f>
        <v>NA</v>
      </c>
      <c r="H56" s="50" t="str">
        <f>Master!AJ55</f>
        <v>NA</v>
      </c>
      <c r="I56" s="50" t="str">
        <f>Master!AK55</f>
        <v>A</v>
      </c>
      <c r="J56" s="50" t="str">
        <f>Master!AL55</f>
        <v>NA</v>
      </c>
      <c r="K56" s="50" t="str">
        <f>Master!AM55</f>
        <v>NA</v>
      </c>
      <c r="L56" s="50" t="str">
        <f>Master!AN55</f>
        <v>NA</v>
      </c>
      <c r="M56" s="50" t="str">
        <f>Master!AO55</f>
        <v>NA</v>
      </c>
      <c r="N56" s="50" t="str">
        <f>Master!AP55</f>
        <v>NA</v>
      </c>
      <c r="O56" s="50" t="str">
        <f>Master!AQ55</f>
        <v>C</v>
      </c>
      <c r="P56" s="50" t="str">
        <f>Master!AR55</f>
        <v>NA</v>
      </c>
      <c r="Q56" s="50" t="str">
        <f>Master!AS55</f>
        <v>NA</v>
      </c>
      <c r="R56" s="50" t="str">
        <f>Master!AT55</f>
        <v>C</v>
      </c>
      <c r="S56" s="50" t="str">
        <f>Master!AU55</f>
        <v>NA</v>
      </c>
      <c r="T56" s="50" t="str">
        <f>Master!AV55</f>
        <v>NA</v>
      </c>
      <c r="U56" s="50" t="str">
        <f>Master!AW55</f>
        <v>A</v>
      </c>
      <c r="V56" s="50" t="str">
        <f>Master!AX55</f>
        <v>NA</v>
      </c>
      <c r="W56" s="50" t="str">
        <f>Master!AY55</f>
        <v>A</v>
      </c>
      <c r="X56" s="7" t="str">
        <f>Master!CA55</f>
        <v>B</v>
      </c>
      <c r="Y56" s="7" t="str">
        <f>Master!CB55</f>
        <v>A</v>
      </c>
      <c r="Z56" s="50" t="str">
        <f>Master!CE55</f>
        <v>NU</v>
      </c>
      <c r="AA56" s="7" t="str">
        <f>Master!CF55</f>
        <v>NA</v>
      </c>
      <c r="AB56" s="7" t="str">
        <f>Master!EC55</f>
        <v>C</v>
      </c>
      <c r="AC56" s="7" t="str">
        <f>Master!ED55</f>
        <v>C</v>
      </c>
      <c r="AD56" s="7" t="str">
        <f>Master!EE55</f>
        <v>C</v>
      </c>
      <c r="AE56" s="7" t="str">
        <f>Master!EF55</f>
        <v>C</v>
      </c>
      <c r="AF56" s="7" t="str">
        <f>Master!EG55</f>
        <v>C</v>
      </c>
      <c r="AG56" s="7" t="str">
        <f>Master!EH55</f>
        <v>C</v>
      </c>
      <c r="AH56" s="7" t="str">
        <f>Master!EI55</f>
        <v>C</v>
      </c>
      <c r="AI56" s="7" t="str">
        <f>Master!EJ55</f>
        <v>NA</v>
      </c>
      <c r="AJ56" s="7" t="str">
        <f>Master!EK55</f>
        <v>C</v>
      </c>
      <c r="AK56" s="50" t="str">
        <f>Master!ER55</f>
        <v>NA</v>
      </c>
      <c r="AL56" s="50" t="str">
        <f>Master!ES55</f>
        <v>NA</v>
      </c>
      <c r="AM56" s="50" t="str">
        <f>Master!ET55</f>
        <v>NA</v>
      </c>
      <c r="AN56" s="50" t="str">
        <f>Master!EU55</f>
        <v>NA</v>
      </c>
      <c r="AO56" s="50" t="str">
        <f>Master!EV55</f>
        <v>NA</v>
      </c>
      <c r="AP56" s="50" t="str">
        <f>Master!FI55</f>
        <v>NA</v>
      </c>
      <c r="AQ56" s="50" t="str">
        <f>Master!FJ55</f>
        <v>NA</v>
      </c>
      <c r="AR56" s="50" t="str">
        <f>Master!FK55</f>
        <v>NA</v>
      </c>
      <c r="AS56" s="50" t="str">
        <f>Master!FL55</f>
        <v>NA</v>
      </c>
      <c r="AT56" s="50" t="str">
        <f>Master!FN55</f>
        <v>NU</v>
      </c>
      <c r="AU56" s="50" t="str">
        <f>Master!FO55</f>
        <v>NU</v>
      </c>
      <c r="AV56" s="50" t="str">
        <f>Master!FP55</f>
        <v>C</v>
      </c>
      <c r="AW56" s="50" t="str">
        <f>Master!FQ55</f>
        <v>NU</v>
      </c>
      <c r="AX56" s="50" t="str">
        <f>Master!FR55</f>
        <v>NA</v>
      </c>
      <c r="AY56" s="50" t="str">
        <f>Master!FS55</f>
        <v>C</v>
      </c>
      <c r="AZ56" s="50" t="s">
        <v>15</v>
      </c>
      <c r="BA56" s="50" t="str">
        <f>Master!FU55</f>
        <v>NA</v>
      </c>
      <c r="BB56" s="50" t="str">
        <f>Master!FV55</f>
        <v>NA</v>
      </c>
      <c r="BC56" s="50" t="str">
        <f>Master!FW55</f>
        <v>NU</v>
      </c>
      <c r="BD56" s="50" t="str">
        <f>Master!FX55</f>
        <v>C</v>
      </c>
      <c r="BE56" s="50" t="str">
        <f>Master!FY55</f>
        <v>NU</v>
      </c>
      <c r="BF56" s="50" t="str">
        <f>Master!FZ55</f>
        <v>NA</v>
      </c>
      <c r="BG56" s="50" t="str">
        <f>Master!GA55</f>
        <v>NA</v>
      </c>
      <c r="BH56" s="50" t="str">
        <f>Master!GB55</f>
        <v>NU</v>
      </c>
      <c r="BI56" s="50" t="str">
        <f>Master!GC55</f>
        <v>C</v>
      </c>
      <c r="BJ56" s="50" t="str">
        <f>Master!GD55</f>
        <v>NU</v>
      </c>
      <c r="BK56" s="50" t="str">
        <f>Master!GE55</f>
        <v>C</v>
      </c>
      <c r="BL56" s="50" t="str">
        <f>Master!GF55</f>
        <v>NA</v>
      </c>
      <c r="BM56" s="50" t="str">
        <f>Master!GG55</f>
        <v>D</v>
      </c>
      <c r="BN56" s="7" t="str">
        <f>Master!GO55</f>
        <v>NA</v>
      </c>
      <c r="BO56" s="7" t="str">
        <f>Master!GP55</f>
        <v>B</v>
      </c>
      <c r="BP56" s="7" t="str">
        <f>Master!GQ55</f>
        <v>NA</v>
      </c>
      <c r="BQ56" s="7" t="str">
        <f>Master!GR55</f>
        <v>NA</v>
      </c>
      <c r="BR56" s="50" t="str">
        <f>Master!GS55</f>
        <v>NU</v>
      </c>
      <c r="BS56" s="7" t="str">
        <f>Master!GT55</f>
        <v>NA</v>
      </c>
      <c r="BT56" s="50" t="str">
        <f>Master!GU55</f>
        <v>NU</v>
      </c>
      <c r="BU56" s="50" t="str">
        <f>Master!GV55</f>
        <v>NU</v>
      </c>
      <c r="BV56" s="7" t="str">
        <f>Master!GW55</f>
        <v>NA</v>
      </c>
      <c r="BW56" s="50" t="str">
        <f>Master!GX55</f>
        <v>NU</v>
      </c>
      <c r="BX56" s="7" t="str">
        <f>Master!GY55</f>
        <v>NA</v>
      </c>
      <c r="BY56" s="50" t="str">
        <f>Master!GZ55</f>
        <v>NU</v>
      </c>
      <c r="BZ56" s="7" t="str">
        <f>Master!HA55</f>
        <v>B</v>
      </c>
      <c r="CA56" s="7" t="str">
        <f>Master!HB55</f>
        <v>NA</v>
      </c>
      <c r="CB56" s="7" t="str">
        <f>Master!HC55</f>
        <v>NU</v>
      </c>
      <c r="CC56" s="50" t="str">
        <f>Master!HD55</f>
        <v>NA</v>
      </c>
      <c r="CD56" s="50" t="str">
        <f>Master!O55</f>
        <v>B</v>
      </c>
      <c r="CE56" s="7" t="str">
        <f>Master!P55</f>
        <v>C</v>
      </c>
      <c r="CF56" s="50" t="str">
        <f>Master!R55</f>
        <v>NA</v>
      </c>
      <c r="CG56" s="7" t="str">
        <f>Master!BC55</f>
        <v>NR</v>
      </c>
      <c r="CH56" s="7" t="str">
        <f>Master!BD55</f>
        <v>NR</v>
      </c>
      <c r="CI56" s="7" t="str">
        <f>Master!BE55</f>
        <v>NR</v>
      </c>
      <c r="CJ56" s="7" t="str">
        <f>Master!BF55</f>
        <v>NR</v>
      </c>
      <c r="CK56" s="7" t="str">
        <f>Master!BG55</f>
        <v>NR</v>
      </c>
      <c r="CL56" s="7" t="str">
        <f>Master!BH55</f>
        <v>B</v>
      </c>
      <c r="CM56" s="7" t="str">
        <f>Master!BI55</f>
        <v>B</v>
      </c>
      <c r="CN56" s="7" t="str">
        <f>Master!BJ55</f>
        <v>B</v>
      </c>
      <c r="CO56" s="50" t="str">
        <f>Master!CC55</f>
        <v>NA</v>
      </c>
      <c r="CP56" s="7" t="str">
        <f>Master!CG55</f>
        <v>NR</v>
      </c>
      <c r="CQ56" s="7" t="str">
        <f>Master!CH55</f>
        <v>NR</v>
      </c>
      <c r="CR56" s="50" t="str">
        <f>Master!CI55</f>
        <v>A</v>
      </c>
      <c r="CS56" s="50" t="str">
        <f>Master!CJ55</f>
        <v>C</v>
      </c>
      <c r="CT56" s="50" t="str">
        <f>Master!CK55</f>
        <v>C</v>
      </c>
      <c r="CU56" s="50" t="str">
        <f>Master!CL55</f>
        <v>C</v>
      </c>
      <c r="CV56" s="50" t="str">
        <f>Master!CM55</f>
        <v>C</v>
      </c>
      <c r="CW56" s="7" t="str">
        <f>Master!CN55</f>
        <v>C</v>
      </c>
      <c r="CX56" s="50" t="str">
        <f>Master!CO55</f>
        <v>C</v>
      </c>
      <c r="CY56" s="50" t="str">
        <f>Master!CP55</f>
        <v>D</v>
      </c>
      <c r="CZ56" s="7" t="str">
        <f>Master!CQ55</f>
        <v>NR</v>
      </c>
      <c r="DA56" s="50" t="str">
        <f>Master!CR55</f>
        <v>D</v>
      </c>
      <c r="DB56" s="50" t="str">
        <f>Master!CS55</f>
        <v>D</v>
      </c>
      <c r="DC56" s="50" t="str">
        <f>Master!CT55</f>
        <v>D</v>
      </c>
      <c r="DD56" s="50" t="str">
        <f>Master!CU55</f>
        <v>C</v>
      </c>
      <c r="DE56" s="50" t="str">
        <f>Master!CV55</f>
        <v>B</v>
      </c>
      <c r="DF56" s="50" t="str">
        <f>Master!CW55</f>
        <v>NR</v>
      </c>
      <c r="DG56" s="50" t="str">
        <f>Master!CX55</f>
        <v>D</v>
      </c>
      <c r="DH56" s="50" t="str">
        <f>Master!CY55</f>
        <v>B</v>
      </c>
      <c r="DI56" s="50" t="str">
        <f>Master!CZ55</f>
        <v>C</v>
      </c>
      <c r="DJ56" s="50" t="str">
        <f>Master!DA55</f>
        <v>C</v>
      </c>
      <c r="DK56" s="50" t="str">
        <f>Master!DB55</f>
        <v>B</v>
      </c>
      <c r="DL56" s="50" t="str">
        <f>Master!DC55</f>
        <v>B</v>
      </c>
      <c r="DM56" s="50" t="str">
        <f>Master!DD55</f>
        <v>C</v>
      </c>
      <c r="DN56" s="50" t="str">
        <f>Master!DE55</f>
        <v>C</v>
      </c>
      <c r="DO56" s="50" t="str">
        <f>Master!DF55</f>
        <v>B</v>
      </c>
      <c r="DP56" s="50" t="str">
        <f>Master!DG55</f>
        <v>B</v>
      </c>
      <c r="DQ56" s="50" t="str">
        <f>Master!DH55</f>
        <v>C</v>
      </c>
      <c r="DR56" s="50" t="str">
        <f>Master!DI55</f>
        <v>C</v>
      </c>
      <c r="DS56" s="7" t="str">
        <f>Master!EW55</f>
        <v>A</v>
      </c>
      <c r="DT56" s="50" t="str">
        <f>Master!EX55</f>
        <v>B</v>
      </c>
      <c r="DU56" s="7" t="str">
        <f>Master!EY55</f>
        <v>A</v>
      </c>
      <c r="DV56" s="50" t="str">
        <f>Master!EZ55</f>
        <v>A</v>
      </c>
      <c r="DW56" s="50" t="str">
        <f>Master!FA55</f>
        <v>B</v>
      </c>
      <c r="DX56" s="7" t="str">
        <f>Master!FB55</f>
        <v>A</v>
      </c>
      <c r="DY56" s="7" t="str">
        <f>Master!FC55</f>
        <v>C</v>
      </c>
      <c r="DZ56" s="50" t="str">
        <f>Master!FD55</f>
        <v>NA</v>
      </c>
      <c r="EA56" s="50" t="str">
        <f>Master!FE55</f>
        <v>A</v>
      </c>
      <c r="EB56" s="50" t="str">
        <f>Master!FF55</f>
        <v>C</v>
      </c>
      <c r="EC56" s="7" t="str">
        <f>Master!FG55</f>
        <v>A</v>
      </c>
      <c r="ED56" s="50" t="str">
        <f>Master!FH55</f>
        <v>B</v>
      </c>
      <c r="EE56" s="50" t="str">
        <f>Master!DS55</f>
        <v>NA</v>
      </c>
      <c r="EF56" s="50" t="str">
        <f>Master!AZ55</f>
        <v>A</v>
      </c>
      <c r="EG56" s="7" t="str">
        <f>Master!BA55</f>
        <v>A</v>
      </c>
      <c r="EH56" s="7" t="str">
        <f>Master!BB55</f>
        <v>A</v>
      </c>
      <c r="EI56" s="50" t="str">
        <f>Master!BO55</f>
        <v>A</v>
      </c>
      <c r="EJ56" s="7" t="str">
        <f>Master!BP55</f>
        <v>NA</v>
      </c>
      <c r="EK56" s="50" t="str">
        <f>Master!BQ55</f>
        <v>NA</v>
      </c>
      <c r="EL56" s="50" t="str">
        <f>Master!BR55</f>
        <v>NA</v>
      </c>
      <c r="EM56" s="50" t="str">
        <f>Master!BS55</f>
        <v>NA</v>
      </c>
      <c r="EN56" s="50" t="str">
        <f>Master!BT55</f>
        <v>NA</v>
      </c>
      <c r="EO56" s="50" t="str">
        <f>Master!BU55</f>
        <v>NA</v>
      </c>
      <c r="EP56" s="50" t="str">
        <f>Master!BV55</f>
        <v>NA</v>
      </c>
      <c r="EQ56" s="50" t="str">
        <f>Master!BW55</f>
        <v>NA</v>
      </c>
      <c r="ER56" s="50" t="str">
        <f>Master!BX55</f>
        <v>NA</v>
      </c>
      <c r="ES56" s="50" t="str">
        <f>Master!BZ55</f>
        <v>NA</v>
      </c>
      <c r="ET56" s="50" t="str">
        <f>Master!BY55</f>
        <v>NA</v>
      </c>
      <c r="EU56" s="7" t="str">
        <f>Master!G55</f>
        <v>A</v>
      </c>
      <c r="EV56" s="50" t="str">
        <f>Master!EL55</f>
        <v>B</v>
      </c>
      <c r="EW56" s="50" t="str">
        <f>Master!EM55</f>
        <v>B</v>
      </c>
      <c r="EX56" s="50" t="str">
        <f>Master!EN55</f>
        <v>B</v>
      </c>
      <c r="EY56" s="50" t="str">
        <f>Master!EO55</f>
        <v>B</v>
      </c>
      <c r="EZ56" s="50" t="str">
        <f>Master!EP55</f>
        <v>B</v>
      </c>
      <c r="FA56" s="50" t="str">
        <f>Master!EQ55</f>
        <v>B</v>
      </c>
      <c r="FB56" s="7" t="str">
        <f>Master!S55</f>
        <v>A</v>
      </c>
      <c r="FC56" s="7" t="str">
        <f>Master!T55</f>
        <v>A</v>
      </c>
      <c r="FD56" s="7" t="str">
        <f>Master!U55</f>
        <v>A</v>
      </c>
      <c r="FE56" s="7" t="str">
        <f>Master!V55</f>
        <v>A</v>
      </c>
      <c r="FF56" s="7" t="str">
        <f>Master!FM55</f>
        <v>A</v>
      </c>
      <c r="FG56" s="7" t="str">
        <f>Master!BK55</f>
        <v>A</v>
      </c>
      <c r="FH56" s="7" t="str">
        <f>Master!C55</f>
        <v>A</v>
      </c>
      <c r="FI56" s="50" t="str">
        <f>Master!D55</f>
        <v>A</v>
      </c>
      <c r="FJ56" s="50" t="str">
        <f>Master!E55</f>
        <v>A</v>
      </c>
      <c r="FK56" s="50" t="str">
        <f>Master!F55</f>
        <v>A</v>
      </c>
      <c r="FL56" s="50" t="str">
        <f>Master!I55</f>
        <v>A</v>
      </c>
      <c r="FM56" s="50" t="str">
        <f>Master!J55</f>
        <v>B</v>
      </c>
      <c r="FN56" s="50" t="str">
        <f>Master!K55</f>
        <v>A</v>
      </c>
      <c r="FO56" s="50" t="str">
        <f>Master!L55</f>
        <v>B</v>
      </c>
      <c r="FP56" s="50" t="str">
        <f>Master!M55</f>
        <v>A</v>
      </c>
      <c r="FQ56" s="50" t="str">
        <f>Master!Q55</f>
        <v>A</v>
      </c>
      <c r="FR56" s="50" t="str">
        <f>Master!W55</f>
        <v>B</v>
      </c>
      <c r="FS56" s="50" t="str">
        <f>Master!X55</f>
        <v>NA</v>
      </c>
      <c r="FT56" s="50" t="str">
        <f>Master!Y55</f>
        <v>C</v>
      </c>
      <c r="FU56" s="7" t="str">
        <f>Master!Z55</f>
        <v>C</v>
      </c>
      <c r="FV56" s="50" t="str">
        <f>Master!AA55</f>
        <v>B</v>
      </c>
      <c r="FW56" s="7" t="str">
        <f>Master!AB55</f>
        <v>C</v>
      </c>
      <c r="FX56" s="7" t="str">
        <f>Master!AC55</f>
        <v>C</v>
      </c>
      <c r="FY56" s="50" t="str">
        <f>Master!AD55</f>
        <v>NA</v>
      </c>
      <c r="FZ56" s="7" t="str">
        <f>Master!AE55</f>
        <v>C</v>
      </c>
      <c r="GA56" s="7" t="str">
        <f>Master!AF55</f>
        <v>C</v>
      </c>
      <c r="GB56" s="50" t="str">
        <f>Master!DT55</f>
        <v>A</v>
      </c>
      <c r="GC56" s="50" t="str">
        <f>Master!DU55</f>
        <v>A</v>
      </c>
      <c r="GD56" s="7" t="str">
        <f>Master!DV55</f>
        <v>A</v>
      </c>
      <c r="GE56" s="50" t="str">
        <f>Master!DW55</f>
        <v>A</v>
      </c>
      <c r="GF56" s="7" t="str">
        <f>Master!DX55</f>
        <v>A</v>
      </c>
      <c r="GG56" s="50" t="str">
        <f>Master!DY55</f>
        <v>A</v>
      </c>
      <c r="GH56" s="7" t="str">
        <f>Master!DZ55</f>
        <v>A</v>
      </c>
      <c r="GI56" s="50" t="str">
        <f>Master!EA55</f>
        <v>A</v>
      </c>
      <c r="GJ56" s="50" t="str">
        <f>Master!EB55</f>
        <v>NA</v>
      </c>
      <c r="GK56" s="50" t="str">
        <f>Master!CD55</f>
        <v>A</v>
      </c>
      <c r="GL56" s="50" t="str">
        <f>Master!GH55</f>
        <v>A</v>
      </c>
      <c r="GM56" s="7" t="str">
        <f>Master!GI55</f>
        <v>A</v>
      </c>
      <c r="GN56" s="7" t="str">
        <f>Master!GJ55</f>
        <v>A</v>
      </c>
      <c r="GO56" s="7" t="str">
        <f>Master!GK55</f>
        <v>A</v>
      </c>
      <c r="GP56" s="50" t="str">
        <f>Master!GL55</f>
        <v>A</v>
      </c>
      <c r="GQ56" s="50" t="str">
        <f>Master!GM55</f>
        <v>A</v>
      </c>
      <c r="GR56" s="7" t="str">
        <f>Master!GN55</f>
        <v>A</v>
      </c>
      <c r="GS56" s="7" t="str">
        <f>Master!BN55</f>
        <v>NA</v>
      </c>
      <c r="GT56" s="50" t="str">
        <f>Master!BL55</f>
        <v>C</v>
      </c>
      <c r="GU56" s="50" t="str">
        <f>Master!BM55</f>
        <v>C</v>
      </c>
      <c r="GV56" s="50" t="str">
        <f>Master!DJ55</f>
        <v>B</v>
      </c>
      <c r="GW56" s="7" t="str">
        <f>Master!DK55</f>
        <v>C</v>
      </c>
      <c r="GX56" s="50" t="str">
        <f>Master!DL55</f>
        <v>B</v>
      </c>
      <c r="GY56" s="7" t="str">
        <f>Master!DM55</f>
        <v>B</v>
      </c>
      <c r="GZ56" s="50" t="str">
        <f>Master!DN55</f>
        <v>A</v>
      </c>
      <c r="HA56" s="50" t="str">
        <f>Master!DO55</f>
        <v>A</v>
      </c>
      <c r="HB56" s="50" t="str">
        <f>Master!DP55</f>
        <v>A</v>
      </c>
      <c r="HC56" s="50" t="str">
        <f>Master!DQ55</f>
        <v>C</v>
      </c>
      <c r="HD56" s="50" t="str">
        <f>Master!DR55</f>
        <v>C</v>
      </c>
      <c r="HE56" s="8">
        <f t="shared" si="62"/>
        <v>51</v>
      </c>
      <c r="HF56" s="9">
        <f t="shared" si="52"/>
        <v>0.24285714285714285</v>
      </c>
      <c r="HG56" s="8">
        <f t="shared" si="63"/>
        <v>0</v>
      </c>
      <c r="HH56" s="9">
        <f t="shared" si="53"/>
        <v>0</v>
      </c>
      <c r="HI56" s="8">
        <f t="shared" si="64"/>
        <v>29</v>
      </c>
      <c r="HJ56" s="9">
        <f t="shared" si="54"/>
        <v>0.1380952380952381</v>
      </c>
      <c r="HK56" s="8">
        <f t="shared" si="65"/>
        <v>0</v>
      </c>
      <c r="HL56" s="9">
        <f t="shared" si="55"/>
        <v>0</v>
      </c>
      <c r="HM56" s="8">
        <f t="shared" si="66"/>
        <v>44</v>
      </c>
      <c r="HN56" s="9">
        <f t="shared" si="56"/>
        <v>0.20952380952380953</v>
      </c>
      <c r="HO56" s="8">
        <f t="shared" si="67"/>
        <v>0</v>
      </c>
      <c r="HP56" s="9">
        <f t="shared" si="57"/>
        <v>0</v>
      </c>
      <c r="HQ56" s="8">
        <f t="shared" si="68"/>
        <v>6</v>
      </c>
      <c r="HR56" s="9">
        <f t="shared" si="58"/>
        <v>2.8571428571428571E-2</v>
      </c>
      <c r="HS56" s="8">
        <f t="shared" si="69"/>
        <v>9</v>
      </c>
      <c r="HT56" s="9">
        <f t="shared" si="59"/>
        <v>4.2857142857142858E-2</v>
      </c>
      <c r="HU56" s="8">
        <f t="shared" si="70"/>
        <v>57</v>
      </c>
      <c r="HV56" s="9">
        <f t="shared" si="60"/>
        <v>0.27142857142857141</v>
      </c>
      <c r="HW56" s="8">
        <f t="shared" si="71"/>
        <v>14</v>
      </c>
      <c r="HX56" s="9">
        <f t="shared" si="61"/>
        <v>6.6666666666666666E-2</v>
      </c>
      <c r="HY56" s="8">
        <f t="shared" si="20"/>
        <v>210</v>
      </c>
    </row>
    <row r="57" spans="1:233" ht="50.1" customHeight="1">
      <c r="A57" s="5" t="s">
        <v>73</v>
      </c>
      <c r="B57" s="17" t="s">
        <v>74</v>
      </c>
      <c r="C57" s="48" t="str">
        <f>Master!H56</f>
        <v>D+</v>
      </c>
      <c r="D57" s="50" t="str">
        <f>Master!N56</f>
        <v>C+</v>
      </c>
      <c r="E57" s="50" t="str">
        <f>Master!AG56</f>
        <v>C+</v>
      </c>
      <c r="F57" s="50" t="str">
        <f>Master!AH56</f>
        <v>B+</v>
      </c>
      <c r="G57" s="50" t="str">
        <f>Master!AI56</f>
        <v>A</v>
      </c>
      <c r="H57" s="50" t="str">
        <f>Master!AJ56</f>
        <v>B+</v>
      </c>
      <c r="I57" s="50" t="str">
        <f>Master!AK56</f>
        <v>B+</v>
      </c>
      <c r="J57" s="50" t="str">
        <f>Master!AL56</f>
        <v>A</v>
      </c>
      <c r="K57" s="50" t="str">
        <f>Master!AM56</f>
        <v>B+</v>
      </c>
      <c r="L57" s="50" t="str">
        <f>Master!AN56</f>
        <v>A</v>
      </c>
      <c r="M57" s="50" t="str">
        <f>Master!AO56</f>
        <v>A</v>
      </c>
      <c r="N57" s="50" t="str">
        <f>Master!AP56</f>
        <v>A</v>
      </c>
      <c r="O57" s="50" t="str">
        <f>Master!AQ56</f>
        <v>B+</v>
      </c>
      <c r="P57" s="50" t="str">
        <f>Master!AR56</f>
        <v>A</v>
      </c>
      <c r="Q57" s="50" t="str">
        <f>Master!AS56</f>
        <v>B+</v>
      </c>
      <c r="R57" s="50" t="str">
        <f>Master!AT56</f>
        <v>B+</v>
      </c>
      <c r="S57" s="50" t="str">
        <f>Master!AU56</f>
        <v>C+</v>
      </c>
      <c r="T57" s="50" t="str">
        <f>Master!AV56</f>
        <v>B+</v>
      </c>
      <c r="U57" s="50" t="str">
        <f>Master!AW56</f>
        <v>B+</v>
      </c>
      <c r="V57" s="50" t="str">
        <f>Master!AX56</f>
        <v>A</v>
      </c>
      <c r="W57" s="50" t="str">
        <f>Master!AY56</f>
        <v>C+</v>
      </c>
      <c r="X57" s="7" t="str">
        <f>Master!CA56</f>
        <v>D+</v>
      </c>
      <c r="Y57" s="7" t="str">
        <f>Master!CB56</f>
        <v>D+</v>
      </c>
      <c r="Z57" s="50" t="str">
        <f>Master!CE56</f>
        <v>B</v>
      </c>
      <c r="AA57" s="7" t="str">
        <f>Master!CF56</f>
        <v>C+</v>
      </c>
      <c r="AB57" s="7" t="str">
        <f>Master!EC56</f>
        <v>D+</v>
      </c>
      <c r="AC57" s="7" t="str">
        <f>Master!ED56</f>
        <v>NR</v>
      </c>
      <c r="AD57" s="7" t="str">
        <f>Master!EE56</f>
        <v>D+</v>
      </c>
      <c r="AE57" s="7" t="str">
        <f>Master!EF56</f>
        <v>D+</v>
      </c>
      <c r="AF57" s="7" t="str">
        <f>Master!EG56</f>
        <v>D+</v>
      </c>
      <c r="AG57" s="7" t="str">
        <f>Master!EH56</f>
        <v>D+</v>
      </c>
      <c r="AH57" s="7" t="str">
        <f>Master!EI56</f>
        <v>D+</v>
      </c>
      <c r="AI57" s="7" t="str">
        <f>Master!EJ56</f>
        <v>D+</v>
      </c>
      <c r="AJ57" s="7" t="str">
        <f>Master!EK56</f>
        <v>C+</v>
      </c>
      <c r="AK57" s="50" t="str">
        <f>Master!ER56</f>
        <v>C+</v>
      </c>
      <c r="AL57" s="50" t="str">
        <f>Master!ES56</f>
        <v>D+</v>
      </c>
      <c r="AM57" s="50" t="str">
        <f>Master!ET56</f>
        <v>B+</v>
      </c>
      <c r="AN57" s="50" t="str">
        <f>Master!EU56</f>
        <v>C+</v>
      </c>
      <c r="AO57" s="50" t="str">
        <f>Master!EV56</f>
        <v>C+</v>
      </c>
      <c r="AP57" s="50" t="str">
        <f>Master!FI56</f>
        <v>C+</v>
      </c>
      <c r="AQ57" s="50" t="str">
        <f>Master!FJ56</f>
        <v>D+</v>
      </c>
      <c r="AR57" s="50" t="str">
        <f>Master!FK56</f>
        <v>D+</v>
      </c>
      <c r="AS57" s="50" t="str">
        <f>Master!FL56</f>
        <v>C+</v>
      </c>
      <c r="AT57" s="50" t="str">
        <f>Master!FN56</f>
        <v>B+</v>
      </c>
      <c r="AU57" s="50" t="str">
        <f>Master!FO56</f>
        <v>C+</v>
      </c>
      <c r="AV57" s="50" t="str">
        <f>Master!FP56</f>
        <v>D+</v>
      </c>
      <c r="AW57" s="50" t="str">
        <f>Master!FQ56</f>
        <v>C+</v>
      </c>
      <c r="AX57" s="50" t="str">
        <f>Master!FR56</f>
        <v>D+</v>
      </c>
      <c r="AY57" s="50" t="str">
        <f>Master!FS56</f>
        <v>D+</v>
      </c>
      <c r="AZ57" s="50" t="s">
        <v>234</v>
      </c>
      <c r="BA57" s="50" t="str">
        <f>Master!FU56</f>
        <v>D+</v>
      </c>
      <c r="BB57" s="50" t="str">
        <f>Master!FV56</f>
        <v>D+</v>
      </c>
      <c r="BC57" s="50" t="str">
        <f>Master!FW56</f>
        <v>B</v>
      </c>
      <c r="BD57" s="50" t="str">
        <f>Master!FX56</f>
        <v>D+</v>
      </c>
      <c r="BE57" s="50" t="str">
        <f>Master!FY56</f>
        <v>B+</v>
      </c>
      <c r="BF57" s="50" t="str">
        <f>Master!FZ56</f>
        <v>D+</v>
      </c>
      <c r="BG57" s="50" t="str">
        <f>Master!GA56</f>
        <v>D+</v>
      </c>
      <c r="BH57" s="50" t="str">
        <f>Master!GB56</f>
        <v>B+</v>
      </c>
      <c r="BI57" s="50" t="str">
        <f>Master!GC56</f>
        <v>D+</v>
      </c>
      <c r="BJ57" s="50" t="str">
        <f>Master!GD56</f>
        <v>B+</v>
      </c>
      <c r="BK57" s="50" t="str">
        <f>Master!GE56</f>
        <v>D+</v>
      </c>
      <c r="BL57" s="50" t="str">
        <f>Master!GF56</f>
        <v>D+</v>
      </c>
      <c r="BM57" s="50" t="str">
        <f>Master!GG56</f>
        <v>D+</v>
      </c>
      <c r="BN57" s="7" t="str">
        <f>Master!GO56</f>
        <v>C+</v>
      </c>
      <c r="BO57" s="7" t="str">
        <f>Master!GP56</f>
        <v>D+</v>
      </c>
      <c r="BP57" s="7" t="str">
        <f>Master!GQ56</f>
        <v>C+</v>
      </c>
      <c r="BQ57" s="7" t="str">
        <f>Master!GR56</f>
        <v>C+</v>
      </c>
      <c r="BR57" s="50" t="str">
        <f>Master!GS56</f>
        <v>C</v>
      </c>
      <c r="BS57" s="7" t="str">
        <f>Master!GT56</f>
        <v>C+</v>
      </c>
      <c r="BT57" s="50" t="str">
        <f>Master!GU56</f>
        <v>C</v>
      </c>
      <c r="BU57" s="50" t="str">
        <f>Master!GV56</f>
        <v>C</v>
      </c>
      <c r="BV57" s="7" t="str">
        <f>Master!GW56</f>
        <v>C+</v>
      </c>
      <c r="BW57" s="50" t="str">
        <f>Master!GX56</f>
        <v>D</v>
      </c>
      <c r="BX57" s="7" t="str">
        <f>Master!GY56</f>
        <v>D+</v>
      </c>
      <c r="BY57" s="50" t="str">
        <f>Master!GZ56</f>
        <v>C</v>
      </c>
      <c r="BZ57" s="7" t="str">
        <f>Master!HA56</f>
        <v>C+</v>
      </c>
      <c r="CA57" s="7" t="str">
        <f>Master!HB56</f>
        <v>C+</v>
      </c>
      <c r="CB57" s="7" t="str">
        <f>Master!HC56</f>
        <v>C</v>
      </c>
      <c r="CC57" s="50" t="str">
        <f>Master!HD56</f>
        <v>C+</v>
      </c>
      <c r="CD57" s="50" t="str">
        <f>Master!O56</f>
        <v>D+</v>
      </c>
      <c r="CE57" s="110" t="str">
        <f>Master!P56</f>
        <v>D+</v>
      </c>
      <c r="CF57" s="50" t="str">
        <f>Master!R56</f>
        <v>D+</v>
      </c>
      <c r="CG57" s="7" t="str">
        <f>Master!BC56</f>
        <v>D+</v>
      </c>
      <c r="CH57" s="7" t="str">
        <f>Master!BD56</f>
        <v>D+</v>
      </c>
      <c r="CI57" s="7" t="str">
        <f>Master!BE56</f>
        <v>D+</v>
      </c>
      <c r="CJ57" s="7" t="str">
        <f>Master!BF56</f>
        <v>D+</v>
      </c>
      <c r="CK57" s="7" t="str">
        <f>Master!BG56</f>
        <v>NR</v>
      </c>
      <c r="CL57" s="7" t="str">
        <f>Master!BH56</f>
        <v>D+</v>
      </c>
      <c r="CM57" s="7" t="str">
        <f>Master!BI56</f>
        <v>D+</v>
      </c>
      <c r="CN57" s="7" t="str">
        <f>Master!BJ56</f>
        <v>D+</v>
      </c>
      <c r="CO57" s="50" t="str">
        <f>Master!CC56</f>
        <v>C+</v>
      </c>
      <c r="CP57" s="7" t="str">
        <f>Master!CG56</f>
        <v>NR</v>
      </c>
      <c r="CQ57" s="7" t="str">
        <f>Master!CH56</f>
        <v>C+</v>
      </c>
      <c r="CR57" s="50" t="str">
        <f>Master!CI56</f>
        <v>B+</v>
      </c>
      <c r="CS57" s="50" t="str">
        <f>Master!CJ56</f>
        <v>D+</v>
      </c>
      <c r="CT57" s="50" t="str">
        <f>Master!CK56</f>
        <v>D+</v>
      </c>
      <c r="CU57" s="50" t="str">
        <f>Master!CL56</f>
        <v>D+</v>
      </c>
      <c r="CV57" s="50" t="str">
        <f>Master!CM56</f>
        <v>D+</v>
      </c>
      <c r="CW57" s="7" t="str">
        <f>Master!CN56</f>
        <v>D+</v>
      </c>
      <c r="CX57" s="50" t="str">
        <f>Master!CO56</f>
        <v>D+</v>
      </c>
      <c r="CY57" s="50" t="str">
        <f>Master!CP56</f>
        <v>C+</v>
      </c>
      <c r="CZ57" s="7" t="str">
        <f>Master!CQ56</f>
        <v>NR</v>
      </c>
      <c r="DA57" s="50" t="str">
        <f>Master!CR56</f>
        <v>A</v>
      </c>
      <c r="DB57" s="50" t="str">
        <f>Master!CS56</f>
        <v>B+</v>
      </c>
      <c r="DC57" s="50" t="str">
        <f>Master!CT56</f>
        <v>D+</v>
      </c>
      <c r="DD57" s="50" t="str">
        <f>Master!CU56</f>
        <v>D+</v>
      </c>
      <c r="DE57" s="50" t="str">
        <f>Master!CV56</f>
        <v>B+</v>
      </c>
      <c r="DF57" s="50" t="str">
        <f>Master!CW56</f>
        <v>D+</v>
      </c>
      <c r="DG57" s="50" t="str">
        <f>Master!CX56</f>
        <v>D+</v>
      </c>
      <c r="DH57" s="50" t="str">
        <f>Master!CY56</f>
        <v>D+</v>
      </c>
      <c r="DI57" s="50" t="str">
        <f>Master!CZ56</f>
        <v>B+</v>
      </c>
      <c r="DJ57" s="50" t="str">
        <f>Master!DA56</f>
        <v>B+</v>
      </c>
      <c r="DK57" s="50" t="str">
        <f>Master!DB56</f>
        <v>B</v>
      </c>
      <c r="DL57" s="50" t="str">
        <f>Master!DC56</f>
        <v>B+</v>
      </c>
      <c r="DM57" s="50" t="str">
        <f>Master!DD56</f>
        <v>D+</v>
      </c>
      <c r="DN57" s="50" t="str">
        <f>Master!DE56</f>
        <v>B+</v>
      </c>
      <c r="DO57" s="50" t="str">
        <f>Master!DF56</f>
        <v>D+</v>
      </c>
      <c r="DP57" s="50" t="str">
        <f>Master!DG56</f>
        <v>C+</v>
      </c>
      <c r="DQ57" s="50" t="str">
        <f>Master!DH56</f>
        <v>D+</v>
      </c>
      <c r="DR57" s="50" t="str">
        <f>Master!DI56</f>
        <v>D+</v>
      </c>
      <c r="DS57" s="7" t="str">
        <f>Master!EW56</f>
        <v>B+</v>
      </c>
      <c r="DT57" s="50" t="str">
        <f>Master!EX56</f>
        <v>B+</v>
      </c>
      <c r="DU57" s="7" t="str">
        <f>Master!EY56</f>
        <v>C+</v>
      </c>
      <c r="DV57" s="50" t="str">
        <f>Master!EZ56</f>
        <v>A</v>
      </c>
      <c r="DW57" s="50" t="str">
        <f>Master!FA56</f>
        <v>D+</v>
      </c>
      <c r="DX57" s="7" t="str">
        <f>Master!FB56</f>
        <v>D+</v>
      </c>
      <c r="DY57" s="7" t="str">
        <f>Master!FC56</f>
        <v>C+</v>
      </c>
      <c r="DZ57" s="50" t="str">
        <f>Master!FD56</f>
        <v>B+</v>
      </c>
      <c r="EA57" s="50" t="str">
        <f>Master!FE56</f>
        <v>C+</v>
      </c>
      <c r="EB57" s="50" t="str">
        <f>Master!FF56</f>
        <v>B+</v>
      </c>
      <c r="EC57" s="7" t="str">
        <f>Master!FG56</f>
        <v>C+</v>
      </c>
      <c r="ED57" s="50" t="str">
        <f>Master!FH56</f>
        <v>D+</v>
      </c>
      <c r="EE57" s="50" t="str">
        <f>Master!DS56</f>
        <v>NU</v>
      </c>
      <c r="EF57" s="50" t="str">
        <f>Master!AZ56</f>
        <v>D+</v>
      </c>
      <c r="EG57" s="7" t="str">
        <f>Master!BA56</f>
        <v>B</v>
      </c>
      <c r="EH57" s="7" t="str">
        <f>Master!BB56</f>
        <v>B+</v>
      </c>
      <c r="EI57" s="50" t="str">
        <f>Master!BO56</f>
        <v>B+</v>
      </c>
      <c r="EJ57" s="7" t="str">
        <f>Master!BP56</f>
        <v>B</v>
      </c>
      <c r="EK57" s="50" t="str">
        <f>Master!BQ56</f>
        <v>B+</v>
      </c>
      <c r="EL57" s="50" t="str">
        <f>Master!BR56</f>
        <v>B+</v>
      </c>
      <c r="EM57" s="50" t="str">
        <f>Master!BS56</f>
        <v>B+</v>
      </c>
      <c r="EN57" s="50" t="str">
        <f>Master!BT56</f>
        <v>B+</v>
      </c>
      <c r="EO57" s="50" t="str">
        <f>Master!BU56</f>
        <v>C+</v>
      </c>
      <c r="EP57" s="50" t="str">
        <f>Master!BV56</f>
        <v>B+</v>
      </c>
      <c r="EQ57" s="50" t="str">
        <f>Master!BW56</f>
        <v>B+</v>
      </c>
      <c r="ER57" s="50" t="str">
        <f>Master!BX56</f>
        <v>B+</v>
      </c>
      <c r="ES57" s="50" t="str">
        <f>Master!BZ56</f>
        <v>B+</v>
      </c>
      <c r="ET57" s="50" t="str">
        <f>Master!BY56</f>
        <v>B+</v>
      </c>
      <c r="EU57" s="7" t="str">
        <f>Master!G56</f>
        <v>D+</v>
      </c>
      <c r="EV57" s="50" t="str">
        <f>Master!EL56</f>
        <v>C+</v>
      </c>
      <c r="EW57" s="50" t="str">
        <f>Master!EM56</f>
        <v>D+</v>
      </c>
      <c r="EX57" s="50" t="str">
        <f>Master!EN56</f>
        <v>C+</v>
      </c>
      <c r="EY57" s="50" t="str">
        <f>Master!EO56</f>
        <v>C+</v>
      </c>
      <c r="EZ57" s="50" t="str">
        <f>Master!EP56</f>
        <v>B+</v>
      </c>
      <c r="FA57" s="50" t="str">
        <f>Master!EQ56</f>
        <v>C+</v>
      </c>
      <c r="FB57" s="7" t="str">
        <f>Master!S56</f>
        <v>B+</v>
      </c>
      <c r="FC57" s="7" t="str">
        <f>Master!T56</f>
        <v>C+</v>
      </c>
      <c r="FD57" s="7" t="str">
        <f>Master!U56</f>
        <v>C+</v>
      </c>
      <c r="FE57" s="7" t="str">
        <f>Master!V56</f>
        <v>C+</v>
      </c>
      <c r="FF57" s="7" t="str">
        <f>Master!FM56</f>
        <v>C+</v>
      </c>
      <c r="FG57" s="7" t="str">
        <f>Master!BK56</f>
        <v>B+</v>
      </c>
      <c r="FH57" s="7" t="str">
        <f>Master!C56</f>
        <v>C</v>
      </c>
      <c r="FI57" s="50" t="str">
        <f>Master!D56</f>
        <v>C+</v>
      </c>
      <c r="FJ57" s="50" t="str">
        <f>Master!E56</f>
        <v>C</v>
      </c>
      <c r="FK57" s="50" t="str">
        <f>Master!F56</f>
        <v>C+</v>
      </c>
      <c r="FL57" s="50" t="str">
        <f>Master!I56</f>
        <v>C+</v>
      </c>
      <c r="FM57" s="50" t="str">
        <f>Master!J56</f>
        <v>C+</v>
      </c>
      <c r="FN57" s="50" t="str">
        <f>Master!K56</f>
        <v>C</v>
      </c>
      <c r="FO57" s="50" t="str">
        <f>Master!L56</f>
        <v>C+</v>
      </c>
      <c r="FP57" s="50" t="str">
        <f>Master!M56</f>
        <v>D+</v>
      </c>
      <c r="FQ57" s="50" t="str">
        <f>Master!Q56</f>
        <v>A</v>
      </c>
      <c r="FR57" s="50" t="str">
        <f>Master!W56</f>
        <v>C+</v>
      </c>
      <c r="FS57" s="50" t="str">
        <f>Master!X56</f>
        <v>C+</v>
      </c>
      <c r="FT57" s="50" t="str">
        <f>Master!Y56</f>
        <v>C+</v>
      </c>
      <c r="FU57" s="7" t="str">
        <f>Master!Z56</f>
        <v>C+</v>
      </c>
      <c r="FV57" s="50" t="str">
        <f>Master!AA56</f>
        <v>C+</v>
      </c>
      <c r="FW57" s="7" t="str">
        <f>Master!AB56</f>
        <v>C+</v>
      </c>
      <c r="FX57" s="7" t="str">
        <f>Master!AC56</f>
        <v>D+</v>
      </c>
      <c r="FY57" s="50" t="str">
        <f>Master!AD56</f>
        <v>C+</v>
      </c>
      <c r="FZ57" s="7" t="str">
        <f>Master!AE56</f>
        <v>C</v>
      </c>
      <c r="GA57" s="7" t="str">
        <f>Master!AF56</f>
        <v>C+</v>
      </c>
      <c r="GB57" s="50" t="str">
        <f>Master!DT56</f>
        <v>C+</v>
      </c>
      <c r="GC57" s="50" t="str">
        <f>Master!DU56</f>
        <v>C+</v>
      </c>
      <c r="GD57" s="7" t="str">
        <f>Master!DV56</f>
        <v>C+</v>
      </c>
      <c r="GE57" s="50" t="str">
        <f>Master!DW56</f>
        <v>B+</v>
      </c>
      <c r="GF57" s="7" t="str">
        <f>Master!DX56</f>
        <v>B+</v>
      </c>
      <c r="GG57" s="50" t="str">
        <f>Master!DY56</f>
        <v>C+</v>
      </c>
      <c r="GH57" s="7" t="str">
        <f>Master!DZ56</f>
        <v>C+</v>
      </c>
      <c r="GI57" s="50" t="str">
        <f>Master!EA56</f>
        <v>C+</v>
      </c>
      <c r="GJ57" s="50" t="str">
        <f>Master!EB56</f>
        <v>B+</v>
      </c>
      <c r="GK57" s="50" t="str">
        <f>Master!CD56</f>
        <v>C+</v>
      </c>
      <c r="GL57" s="50" t="str">
        <f>Master!GH56</f>
        <v>D+</v>
      </c>
      <c r="GM57" s="7" t="str">
        <f>Master!GI56</f>
        <v>D+</v>
      </c>
      <c r="GN57" s="7" t="str">
        <f>Master!GJ56</f>
        <v>B+</v>
      </c>
      <c r="GO57" s="7" t="str">
        <f>Master!GK56</f>
        <v>D+</v>
      </c>
      <c r="GP57" s="50" t="str">
        <f>Master!GL56</f>
        <v>D+</v>
      </c>
      <c r="GQ57" s="50" t="str">
        <f>Master!GM56</f>
        <v>D+</v>
      </c>
      <c r="GR57" s="7" t="str">
        <f>Master!GN56</f>
        <v>D+</v>
      </c>
      <c r="GS57" s="7" t="str">
        <f>Master!BN56</f>
        <v>D</v>
      </c>
      <c r="GT57" s="50" t="str">
        <f>Master!BL56</f>
        <v>C+</v>
      </c>
      <c r="GU57" s="50" t="str">
        <f>Master!BM56</f>
        <v>B+</v>
      </c>
      <c r="GV57" s="50" t="str">
        <f>Master!DJ56</f>
        <v>C+</v>
      </c>
      <c r="GW57" s="7" t="str">
        <f>Master!DK56</f>
        <v>D+</v>
      </c>
      <c r="GX57" s="50" t="str">
        <f>Master!DL56</f>
        <v>C+</v>
      </c>
      <c r="GY57" s="7" t="str">
        <f>Master!DM56</f>
        <v>C+</v>
      </c>
      <c r="GZ57" s="50" t="str">
        <f>Master!DN56</f>
        <v>B+</v>
      </c>
      <c r="HA57" s="50" t="str">
        <f>Master!DO56</f>
        <v>C+</v>
      </c>
      <c r="HB57" s="50" t="str">
        <f>Master!DP56</f>
        <v>C+</v>
      </c>
      <c r="HC57" s="50" t="str">
        <f>Master!DQ56</f>
        <v>C+</v>
      </c>
      <c r="HD57" s="50" t="str">
        <f>Master!DR56</f>
        <v>D+</v>
      </c>
      <c r="HE57" s="8">
        <f t="shared" si="62"/>
        <v>10</v>
      </c>
      <c r="HF57" s="9">
        <f t="shared" si="52"/>
        <v>4.7619047619047616E-2</v>
      </c>
      <c r="HG57" s="8">
        <f t="shared" si="63"/>
        <v>45</v>
      </c>
      <c r="HH57" s="9">
        <f t="shared" si="53"/>
        <v>0.21428571428571427</v>
      </c>
      <c r="HI57" s="8">
        <f t="shared" si="64"/>
        <v>5</v>
      </c>
      <c r="HJ57" s="9">
        <f t="shared" si="54"/>
        <v>2.3809523809523808E-2</v>
      </c>
      <c r="HK57" s="8">
        <f t="shared" si="65"/>
        <v>65</v>
      </c>
      <c r="HL57" s="9">
        <f t="shared" si="55"/>
        <v>0.30952380952380953</v>
      </c>
      <c r="HM57" s="8">
        <f t="shared" si="66"/>
        <v>9</v>
      </c>
      <c r="HN57" s="9">
        <f t="shared" si="56"/>
        <v>4.2857142857142858E-2</v>
      </c>
      <c r="HO57" s="8">
        <f t="shared" si="67"/>
        <v>69</v>
      </c>
      <c r="HP57" s="9">
        <f t="shared" si="57"/>
        <v>0.32857142857142857</v>
      </c>
      <c r="HQ57" s="8">
        <f t="shared" si="68"/>
        <v>2</v>
      </c>
      <c r="HR57" s="9">
        <f t="shared" si="58"/>
        <v>9.5238095238095247E-3</v>
      </c>
      <c r="HS57" s="8">
        <f t="shared" si="69"/>
        <v>4</v>
      </c>
      <c r="HT57" s="9">
        <f t="shared" si="59"/>
        <v>1.9047619047619049E-2</v>
      </c>
      <c r="HU57" s="8">
        <f t="shared" si="70"/>
        <v>0</v>
      </c>
      <c r="HV57" s="9">
        <f t="shared" si="60"/>
        <v>0</v>
      </c>
      <c r="HW57" s="8">
        <f t="shared" si="71"/>
        <v>1</v>
      </c>
      <c r="HX57" s="9">
        <f t="shared" si="61"/>
        <v>4.7619047619047623E-3</v>
      </c>
      <c r="HY57" s="8">
        <f t="shared" si="20"/>
        <v>210</v>
      </c>
    </row>
    <row r="58" spans="1:233" ht="50.1" customHeight="1">
      <c r="A58" s="4"/>
      <c r="B58" s="6" t="s">
        <v>75</v>
      </c>
      <c r="C58" s="48" t="str">
        <f>Master!H57</f>
        <v>C</v>
      </c>
      <c r="D58" s="50" t="str">
        <f>Master!N57</f>
        <v>B</v>
      </c>
      <c r="E58" s="50" t="str">
        <f>Master!AG57</f>
        <v>B</v>
      </c>
      <c r="F58" s="50" t="str">
        <f>Master!AH57</f>
        <v>B</v>
      </c>
      <c r="G58" s="50" t="str">
        <f>Master!AI57</f>
        <v>A</v>
      </c>
      <c r="H58" s="50" t="str">
        <f>Master!AJ57</f>
        <v>B</v>
      </c>
      <c r="I58" s="50" t="str">
        <f>Master!AK57</f>
        <v>B</v>
      </c>
      <c r="J58" s="50" t="str">
        <f>Master!AL57</f>
        <v>A</v>
      </c>
      <c r="K58" s="50" t="str">
        <f>Master!AM57</f>
        <v>B</v>
      </c>
      <c r="L58" s="50" t="str">
        <f>Master!AN57</f>
        <v>A</v>
      </c>
      <c r="M58" s="50" t="str">
        <f>Master!AO57</f>
        <v>A</v>
      </c>
      <c r="N58" s="50" t="str">
        <f>Master!AP57</f>
        <v>A</v>
      </c>
      <c r="O58" s="50" t="str">
        <f>Master!AQ57</f>
        <v>B</v>
      </c>
      <c r="P58" s="50" t="str">
        <f>Master!AR57</f>
        <v>A</v>
      </c>
      <c r="Q58" s="50" t="str">
        <f>Master!AS57</f>
        <v>B</v>
      </c>
      <c r="R58" s="50" t="str">
        <f>Master!AT57</f>
        <v>B</v>
      </c>
      <c r="S58" s="50" t="str">
        <f>Master!AU57</f>
        <v>B</v>
      </c>
      <c r="T58" s="50" t="str">
        <f>Master!AV57</f>
        <v>B</v>
      </c>
      <c r="U58" s="50" t="str">
        <f>Master!AW57</f>
        <v>B</v>
      </c>
      <c r="V58" s="50" t="str">
        <f>Master!AX57</f>
        <v>A</v>
      </c>
      <c r="W58" s="50" t="str">
        <f>Master!AY57</f>
        <v>B</v>
      </c>
      <c r="X58" s="7" t="str">
        <f>Master!CA57</f>
        <v>C</v>
      </c>
      <c r="Y58" s="7" t="str">
        <f>Master!CB57</f>
        <v>C</v>
      </c>
      <c r="Z58" s="50" t="str">
        <f>Master!CE57</f>
        <v>B</v>
      </c>
      <c r="AA58" s="7" t="str">
        <f>Master!CF57</f>
        <v>B</v>
      </c>
      <c r="AB58" s="7" t="str">
        <f>Master!EC57</f>
        <v>A</v>
      </c>
      <c r="AC58" s="7" t="str">
        <f>Master!ED57</f>
        <v>A</v>
      </c>
      <c r="AD58" s="7" t="str">
        <f>Master!EE57</f>
        <v>A</v>
      </c>
      <c r="AE58" s="7" t="str">
        <f>Master!EF57</f>
        <v>A</v>
      </c>
      <c r="AF58" s="7" t="str">
        <f>Master!EG57</f>
        <v>A</v>
      </c>
      <c r="AG58" s="7" t="str">
        <f>Master!EH57</f>
        <v>A</v>
      </c>
      <c r="AH58" s="7" t="str">
        <f>Master!EI57</f>
        <v>A</v>
      </c>
      <c r="AI58" s="7" t="str">
        <f>Master!EJ57</f>
        <v>NA</v>
      </c>
      <c r="AJ58" s="7" t="str">
        <f>Master!EK57</f>
        <v>B</v>
      </c>
      <c r="AK58" s="50" t="str">
        <f>Master!ER57</f>
        <v>B</v>
      </c>
      <c r="AL58" s="50" t="str">
        <f>Master!ES57</f>
        <v>B</v>
      </c>
      <c r="AM58" s="50" t="str">
        <f>Master!ET57</f>
        <v>B</v>
      </c>
      <c r="AN58" s="50" t="str">
        <f>Master!EU57</f>
        <v>B</v>
      </c>
      <c r="AO58" s="50" t="str">
        <f>Master!EV57</f>
        <v>B</v>
      </c>
      <c r="AP58" s="50" t="str">
        <f>Master!FI57</f>
        <v>B</v>
      </c>
      <c r="AQ58" s="50" t="str">
        <f>Master!FJ57</f>
        <v>B</v>
      </c>
      <c r="AR58" s="50" t="str">
        <f>Master!FK57</f>
        <v>B</v>
      </c>
      <c r="AS58" s="50" t="str">
        <f>Master!FL57</f>
        <v>B</v>
      </c>
      <c r="AT58" s="50" t="str">
        <f>Master!FN57</f>
        <v>NU</v>
      </c>
      <c r="AU58" s="50" t="str">
        <f>Master!FO57</f>
        <v>NU</v>
      </c>
      <c r="AV58" s="50" t="str">
        <f>Master!FP57</f>
        <v>A</v>
      </c>
      <c r="AW58" s="50" t="str">
        <f>Master!FQ57</f>
        <v>NU</v>
      </c>
      <c r="AX58" s="50" t="str">
        <f>Master!FR57</f>
        <v>A</v>
      </c>
      <c r="AY58" s="50" t="str">
        <f>Master!FS57</f>
        <v>A</v>
      </c>
      <c r="AZ58" s="50" t="s">
        <v>232</v>
      </c>
      <c r="BA58" s="50" t="str">
        <f>Master!FU57</f>
        <v>A</v>
      </c>
      <c r="BB58" s="50" t="str">
        <f>Master!FV57</f>
        <v>A</v>
      </c>
      <c r="BC58" s="50" t="str">
        <f>Master!FW57</f>
        <v>NU</v>
      </c>
      <c r="BD58" s="50" t="str">
        <f>Master!FX57</f>
        <v>A</v>
      </c>
      <c r="BE58" s="50" t="str">
        <f>Master!FY57</f>
        <v>NU</v>
      </c>
      <c r="BF58" s="50" t="str">
        <f>Master!FZ57</f>
        <v>A</v>
      </c>
      <c r="BG58" s="50" t="str">
        <f>Master!GA57</f>
        <v>A</v>
      </c>
      <c r="BH58" s="50" t="str">
        <f>Master!GB57</f>
        <v>NU</v>
      </c>
      <c r="BI58" s="50" t="str">
        <f>Master!GC57</f>
        <v>A</v>
      </c>
      <c r="BJ58" s="50" t="str">
        <f>Master!GD57</f>
        <v>NU</v>
      </c>
      <c r="BK58" s="50" t="str">
        <f>Master!GE57</f>
        <v>A</v>
      </c>
      <c r="BL58" s="50" t="str">
        <f>Master!GF57</f>
        <v>A</v>
      </c>
      <c r="BM58" s="50" t="str">
        <f>Master!GG57</f>
        <v>D</v>
      </c>
      <c r="BN58" s="7" t="str">
        <f>Master!GO57</f>
        <v>B</v>
      </c>
      <c r="BO58" s="7" t="str">
        <f>Master!GP57</f>
        <v>B</v>
      </c>
      <c r="BP58" s="7" t="str">
        <f>Master!GQ57</f>
        <v>B</v>
      </c>
      <c r="BQ58" s="7" t="str">
        <f>Master!GR57</f>
        <v>B</v>
      </c>
      <c r="BR58" s="50" t="str">
        <f>Master!GS57</f>
        <v>NU</v>
      </c>
      <c r="BS58" s="7" t="str">
        <f>Master!GT57</f>
        <v>B</v>
      </c>
      <c r="BT58" s="50" t="str">
        <f>Master!GU57</f>
        <v>NU</v>
      </c>
      <c r="BU58" s="50" t="str">
        <f>Master!GV57</f>
        <v>NU</v>
      </c>
      <c r="BV58" s="7" t="str">
        <f>Master!GW57</f>
        <v>C</v>
      </c>
      <c r="BW58" s="50" t="str">
        <f>Master!GX57</f>
        <v>NU</v>
      </c>
      <c r="BX58" s="7" t="str">
        <f>Master!GY57</f>
        <v>B</v>
      </c>
      <c r="BY58" s="50" t="str">
        <f>Master!GZ57</f>
        <v>NU</v>
      </c>
      <c r="BZ58" s="7" t="str">
        <f>Master!HA57</f>
        <v>B</v>
      </c>
      <c r="CA58" s="7" t="str">
        <f>Master!HB57</f>
        <v>B</v>
      </c>
      <c r="CB58" s="7" t="str">
        <f>Master!HC57</f>
        <v>NU</v>
      </c>
      <c r="CC58" s="50" t="str">
        <f>Master!HD57</f>
        <v>C</v>
      </c>
      <c r="CD58" s="50" t="str">
        <f>Master!O57</f>
        <v>C</v>
      </c>
      <c r="CE58" s="7" t="str">
        <f>Master!P57</f>
        <v>B</v>
      </c>
      <c r="CF58" s="50" t="str">
        <f>Master!R57</f>
        <v>B</v>
      </c>
      <c r="CG58" s="7" t="str">
        <f>Master!BC57</f>
        <v>D</v>
      </c>
      <c r="CH58" s="7" t="str">
        <f>Master!BD57</f>
        <v>D</v>
      </c>
      <c r="CI58" s="7" t="str">
        <f>Master!BE57</f>
        <v>D</v>
      </c>
      <c r="CJ58" s="7" t="str">
        <f>Master!BF57</f>
        <v>D</v>
      </c>
      <c r="CK58" s="7" t="str">
        <f>Master!BG57</f>
        <v>NR</v>
      </c>
      <c r="CL58" s="7" t="str">
        <f>Master!BH57</f>
        <v>A</v>
      </c>
      <c r="CM58" s="7" t="str">
        <f>Master!BI57</f>
        <v>A</v>
      </c>
      <c r="CN58" s="7" t="str">
        <f>Master!BJ57</f>
        <v>A</v>
      </c>
      <c r="CO58" s="50" t="str">
        <f>Master!CC57</f>
        <v>B</v>
      </c>
      <c r="CP58" s="7" t="str">
        <f>Master!CG57</f>
        <v>D</v>
      </c>
      <c r="CQ58" s="7" t="str">
        <f>Master!CH57</f>
        <v>B</v>
      </c>
      <c r="CR58" s="50" t="str">
        <f>Master!CI57</f>
        <v>B</v>
      </c>
      <c r="CS58" s="50" t="str">
        <f>Master!CJ57</f>
        <v>D</v>
      </c>
      <c r="CT58" s="50" t="str">
        <f>Master!CK57</f>
        <v>D</v>
      </c>
      <c r="CU58" s="50" t="str">
        <f>Master!CL57</f>
        <v>B</v>
      </c>
      <c r="CV58" s="50" t="str">
        <f>Master!CM57</f>
        <v>D</v>
      </c>
      <c r="CW58" s="7" t="str">
        <f>Master!CN57</f>
        <v>D</v>
      </c>
      <c r="CX58" s="50" t="str">
        <f>Master!CO57</f>
        <v>B</v>
      </c>
      <c r="CY58" s="50" t="str">
        <f>Master!CP57</f>
        <v>B</v>
      </c>
      <c r="CZ58" s="7" t="str">
        <f>Master!CQ57</f>
        <v>D</v>
      </c>
      <c r="DA58" s="50" t="str">
        <f>Master!CR57</f>
        <v>A</v>
      </c>
      <c r="DB58" s="50" t="str">
        <f>Master!CS57</f>
        <v>A</v>
      </c>
      <c r="DC58" s="50" t="str">
        <f>Master!CT57</f>
        <v>D</v>
      </c>
      <c r="DD58" s="50" t="str">
        <f>Master!CU57</f>
        <v>D</v>
      </c>
      <c r="DE58" s="50" t="str">
        <f>Master!CV57</f>
        <v>B</v>
      </c>
      <c r="DF58" s="50" t="str">
        <f>Master!CW57</f>
        <v>B</v>
      </c>
      <c r="DG58" s="50" t="str">
        <f>Master!CX57</f>
        <v>D</v>
      </c>
      <c r="DH58" s="50" t="str">
        <f>Master!CY57</f>
        <v>D</v>
      </c>
      <c r="DI58" s="50" t="str">
        <f>Master!CZ57</f>
        <v>A</v>
      </c>
      <c r="DJ58" s="50" t="str">
        <f>Master!DA57</f>
        <v>A</v>
      </c>
      <c r="DK58" s="50" t="str">
        <f>Master!DB57</f>
        <v>B</v>
      </c>
      <c r="DL58" s="50" t="str">
        <f>Master!DC57</f>
        <v>B</v>
      </c>
      <c r="DM58" s="50" t="str">
        <f>Master!DD57</f>
        <v>D</v>
      </c>
      <c r="DN58" s="50" t="str">
        <f>Master!DE57</f>
        <v>A</v>
      </c>
      <c r="DO58" s="50" t="str">
        <f>Master!DF57</f>
        <v>D</v>
      </c>
      <c r="DP58" s="50" t="str">
        <f>Master!DG57</f>
        <v>C</v>
      </c>
      <c r="DQ58" s="50" t="str">
        <f>Master!DH57</f>
        <v>D</v>
      </c>
      <c r="DR58" s="50" t="str">
        <f>Master!DI57</f>
        <v>D</v>
      </c>
      <c r="DS58" s="7" t="str">
        <f>Master!EW57</f>
        <v>B</v>
      </c>
      <c r="DT58" s="50" t="str">
        <f>Master!EX57</f>
        <v>B</v>
      </c>
      <c r="DU58" s="7" t="str">
        <f>Master!EY57</f>
        <v>B</v>
      </c>
      <c r="DV58" s="50" t="str">
        <f>Master!EZ57</f>
        <v>A</v>
      </c>
      <c r="DW58" s="50" t="str">
        <f>Master!FA57</f>
        <v>C</v>
      </c>
      <c r="DX58" s="7" t="str">
        <f>Master!FB57</f>
        <v>A</v>
      </c>
      <c r="DY58" s="7" t="str">
        <f>Master!FC57</f>
        <v>A</v>
      </c>
      <c r="DZ58" s="50" t="str">
        <f>Master!FD57</f>
        <v>A</v>
      </c>
      <c r="EA58" s="50" t="str">
        <f>Master!FE57</f>
        <v>B</v>
      </c>
      <c r="EB58" s="50" t="str">
        <f>Master!FF57</f>
        <v>A</v>
      </c>
      <c r="EC58" s="7" t="str">
        <f>Master!FG57</f>
        <v>B</v>
      </c>
      <c r="ED58" s="50" t="str">
        <f>Master!FH57</f>
        <v>D</v>
      </c>
      <c r="EE58" s="50" t="str">
        <f>Master!DS57</f>
        <v>NU</v>
      </c>
      <c r="EF58" s="50" t="str">
        <f>Master!AZ57</f>
        <v>A</v>
      </c>
      <c r="EG58" s="7" t="str">
        <f>Master!BA57</f>
        <v>B</v>
      </c>
      <c r="EH58" s="7" t="str">
        <f>Master!BB57</f>
        <v>A</v>
      </c>
      <c r="EI58" s="50" t="str">
        <f>Master!BO57</f>
        <v>B</v>
      </c>
      <c r="EJ58" s="7" t="str">
        <f>Master!BP57</f>
        <v>A</v>
      </c>
      <c r="EK58" s="50" t="str">
        <f>Master!BQ57</f>
        <v>B</v>
      </c>
      <c r="EL58" s="50" t="str">
        <f>Master!BR57</f>
        <v>B</v>
      </c>
      <c r="EM58" s="50" t="str">
        <f>Master!BS57</f>
        <v>B</v>
      </c>
      <c r="EN58" s="50" t="str">
        <f>Master!BT57</f>
        <v>B</v>
      </c>
      <c r="EO58" s="50" t="str">
        <f>Master!BU57</f>
        <v>B</v>
      </c>
      <c r="EP58" s="50" t="str">
        <f>Master!BV57</f>
        <v>B</v>
      </c>
      <c r="EQ58" s="50" t="str">
        <f>Master!BW57</f>
        <v>B</v>
      </c>
      <c r="ER58" s="50" t="str">
        <f>Master!BX57</f>
        <v>B</v>
      </c>
      <c r="ES58" s="50" t="str">
        <f>Master!BZ57</f>
        <v>B</v>
      </c>
      <c r="ET58" s="50" t="str">
        <f>Master!BY57</f>
        <v>B</v>
      </c>
      <c r="EU58" s="7" t="str">
        <f>Master!G57</f>
        <v>B</v>
      </c>
      <c r="EV58" s="50" t="str">
        <f>Master!EL57</f>
        <v>A</v>
      </c>
      <c r="EW58" s="50" t="str">
        <f>Master!EM57</f>
        <v>A</v>
      </c>
      <c r="EX58" s="50" t="str">
        <f>Master!EN57</f>
        <v>A</v>
      </c>
      <c r="EY58" s="50" t="str">
        <f>Master!EO57</f>
        <v>A</v>
      </c>
      <c r="EZ58" s="50" t="str">
        <f>Master!EP57</f>
        <v>A</v>
      </c>
      <c r="FA58" s="50" t="str">
        <f>Master!EQ57</f>
        <v>A</v>
      </c>
      <c r="FB58" s="7" t="str">
        <f>Master!S57</f>
        <v>B</v>
      </c>
      <c r="FC58" s="7" t="str">
        <f>Master!T57</f>
        <v>C</v>
      </c>
      <c r="FD58" s="7" t="str">
        <f>Master!U57</f>
        <v>B</v>
      </c>
      <c r="FE58" s="7" t="str">
        <f>Master!V57</f>
        <v>B</v>
      </c>
      <c r="FF58" s="7" t="str">
        <f>Master!FM57</f>
        <v>A</v>
      </c>
      <c r="FG58" s="7" t="str">
        <f>Master!BK57</f>
        <v>B</v>
      </c>
      <c r="FH58" s="7" t="str">
        <f>Master!C57</f>
        <v>C</v>
      </c>
      <c r="FI58" s="50" t="str">
        <f>Master!D57</f>
        <v>A</v>
      </c>
      <c r="FJ58" s="50" t="str">
        <f>Master!E57</f>
        <v>C</v>
      </c>
      <c r="FK58" s="50" t="str">
        <f>Master!F57</f>
        <v>C</v>
      </c>
      <c r="FL58" s="50" t="str">
        <f>Master!I57</f>
        <v>B</v>
      </c>
      <c r="FM58" s="50" t="str">
        <f>Master!J57</f>
        <v>B</v>
      </c>
      <c r="FN58" s="50" t="str">
        <f>Master!K57</f>
        <v>C</v>
      </c>
      <c r="FO58" s="50" t="str">
        <f>Master!L57</f>
        <v>B</v>
      </c>
      <c r="FP58" s="50" t="str">
        <f>Master!M57</f>
        <v>C</v>
      </c>
      <c r="FQ58" s="50" t="str">
        <f>Master!Q57</f>
        <v>A</v>
      </c>
      <c r="FR58" s="50" t="str">
        <f>Master!W57</f>
        <v>A</v>
      </c>
      <c r="FS58" s="50" t="str">
        <f>Master!X57</f>
        <v>A</v>
      </c>
      <c r="FT58" s="50" t="str">
        <f>Master!Y57</f>
        <v>C</v>
      </c>
      <c r="FU58" s="7" t="str">
        <f>Master!Z57</f>
        <v>B</v>
      </c>
      <c r="FV58" s="50" t="str">
        <f>Master!AA57</f>
        <v>B</v>
      </c>
      <c r="FW58" s="7" t="str">
        <f>Master!AB57</f>
        <v>B</v>
      </c>
      <c r="FX58" s="7" t="str">
        <f>Master!AC57</f>
        <v>D</v>
      </c>
      <c r="FY58" s="50" t="str">
        <f>Master!AD57</f>
        <v>A</v>
      </c>
      <c r="FZ58" s="7" t="str">
        <f>Master!AE57</f>
        <v>C</v>
      </c>
      <c r="GA58" s="7" t="str">
        <f>Master!AF57</f>
        <v>C</v>
      </c>
      <c r="GB58" s="50" t="str">
        <f>Master!DT57</f>
        <v>A</v>
      </c>
      <c r="GC58" s="50" t="str">
        <f>Master!DU57</f>
        <v>A</v>
      </c>
      <c r="GD58" s="7" t="str">
        <f>Master!DV57</f>
        <v>A</v>
      </c>
      <c r="GE58" s="50" t="str">
        <f>Master!DW57</f>
        <v>A</v>
      </c>
      <c r="GF58" s="7" t="str">
        <f>Master!DX57</f>
        <v>A</v>
      </c>
      <c r="GG58" s="50" t="str">
        <f>Master!DY57</f>
        <v>A</v>
      </c>
      <c r="GH58" s="7" t="str">
        <f>Master!DZ57</f>
        <v>A</v>
      </c>
      <c r="GI58" s="50" t="str">
        <f>Master!EA57</f>
        <v>A</v>
      </c>
      <c r="GJ58" s="50" t="str">
        <f>Master!EB57</f>
        <v>A</v>
      </c>
      <c r="GK58" s="50" t="str">
        <f>Master!CD57</f>
        <v>A</v>
      </c>
      <c r="GL58" s="50" t="str">
        <f>Master!GH57</f>
        <v>D</v>
      </c>
      <c r="GM58" s="7" t="str">
        <f>Master!GI57</f>
        <v>B</v>
      </c>
      <c r="GN58" s="7" t="str">
        <f>Master!GJ57</f>
        <v>A</v>
      </c>
      <c r="GO58" s="7" t="str">
        <f>Master!GK57</f>
        <v>B</v>
      </c>
      <c r="GP58" s="50" t="str">
        <f>Master!GL57</f>
        <v>D</v>
      </c>
      <c r="GQ58" s="50" t="str">
        <f>Master!GM57</f>
        <v>B</v>
      </c>
      <c r="GR58" s="7" t="str">
        <f>Master!GN57</f>
        <v>A</v>
      </c>
      <c r="GS58" s="7" t="str">
        <f>Master!BN57</f>
        <v>D</v>
      </c>
      <c r="GT58" s="50" t="str">
        <f>Master!BL57</f>
        <v>A</v>
      </c>
      <c r="GU58" s="50" t="str">
        <f>Master!BM57</f>
        <v>B</v>
      </c>
      <c r="GV58" s="50" t="str">
        <f>Master!DJ57</f>
        <v>D</v>
      </c>
      <c r="GW58" s="7" t="str">
        <f>Master!DK57</f>
        <v>D</v>
      </c>
      <c r="GX58" s="50" t="str">
        <f>Master!DL57</f>
        <v>C</v>
      </c>
      <c r="GY58" s="7" t="str">
        <f>Master!DM57</f>
        <v>B</v>
      </c>
      <c r="GZ58" s="50" t="str">
        <f>Master!DN57</f>
        <v>B</v>
      </c>
      <c r="HA58" s="50" t="str">
        <f>Master!DO57</f>
        <v>C</v>
      </c>
      <c r="HB58" s="50" t="str">
        <f>Master!DP57</f>
        <v>B</v>
      </c>
      <c r="HC58" s="50" t="str">
        <f>Master!DQ57</f>
        <v>C</v>
      </c>
      <c r="HD58" s="50" t="str">
        <f>Master!DR57</f>
        <v>D</v>
      </c>
      <c r="HE58" s="8">
        <f t="shared" si="62"/>
        <v>67</v>
      </c>
      <c r="HF58" s="9">
        <f t="shared" si="52"/>
        <v>0.31904761904761902</v>
      </c>
      <c r="HG58" s="8">
        <f t="shared" si="63"/>
        <v>0</v>
      </c>
      <c r="HH58" s="9">
        <f t="shared" si="53"/>
        <v>0</v>
      </c>
      <c r="HI58" s="8">
        <f t="shared" si="64"/>
        <v>80</v>
      </c>
      <c r="HJ58" s="9">
        <f t="shared" si="54"/>
        <v>0.38095238095238093</v>
      </c>
      <c r="HK58" s="8">
        <f t="shared" si="65"/>
        <v>0</v>
      </c>
      <c r="HL58" s="9">
        <f t="shared" si="55"/>
        <v>0</v>
      </c>
      <c r="HM58" s="8">
        <f t="shared" si="66"/>
        <v>20</v>
      </c>
      <c r="HN58" s="9">
        <f t="shared" si="56"/>
        <v>9.5238095238095233E-2</v>
      </c>
      <c r="HO58" s="8">
        <f t="shared" si="67"/>
        <v>0</v>
      </c>
      <c r="HP58" s="9">
        <f t="shared" si="57"/>
        <v>0</v>
      </c>
      <c r="HQ58" s="8">
        <f t="shared" si="68"/>
        <v>27</v>
      </c>
      <c r="HR58" s="9">
        <f t="shared" si="58"/>
        <v>0.12857142857142856</v>
      </c>
      <c r="HS58" s="8">
        <f t="shared" si="69"/>
        <v>1</v>
      </c>
      <c r="HT58" s="9">
        <f t="shared" si="59"/>
        <v>4.7619047619047623E-3</v>
      </c>
      <c r="HU58" s="8">
        <f t="shared" si="70"/>
        <v>1</v>
      </c>
      <c r="HV58" s="9">
        <f t="shared" si="60"/>
        <v>4.7619047619047623E-3</v>
      </c>
      <c r="HW58" s="8">
        <f t="shared" si="71"/>
        <v>14</v>
      </c>
      <c r="HX58" s="9">
        <f t="shared" si="61"/>
        <v>6.6666666666666666E-2</v>
      </c>
      <c r="HY58" s="8">
        <f t="shared" si="20"/>
        <v>210</v>
      </c>
    </row>
    <row r="59" spans="1:233" ht="50.1" customHeight="1">
      <c r="A59" s="5"/>
      <c r="B59" s="6" t="s">
        <v>76</v>
      </c>
      <c r="C59" s="48" t="str">
        <f>Master!H58</f>
        <v>D</v>
      </c>
      <c r="D59" s="50" t="str">
        <f>Master!N58</f>
        <v>A</v>
      </c>
      <c r="E59" s="50" t="str">
        <f>Master!AG58</f>
        <v>A</v>
      </c>
      <c r="F59" s="50" t="str">
        <f>Master!AH58</f>
        <v>A</v>
      </c>
      <c r="G59" s="50" t="str">
        <f>Master!AI58</f>
        <v>A</v>
      </c>
      <c r="H59" s="50" t="str">
        <f>Master!AJ58</f>
        <v>A</v>
      </c>
      <c r="I59" s="50" t="str">
        <f>Master!AK58</f>
        <v>A</v>
      </c>
      <c r="J59" s="50" t="str">
        <f>Master!AL58</f>
        <v>A</v>
      </c>
      <c r="K59" s="50" t="str">
        <f>Master!AM58</f>
        <v>A</v>
      </c>
      <c r="L59" s="50" t="str">
        <f>Master!AN58</f>
        <v>A</v>
      </c>
      <c r="M59" s="50" t="str">
        <f>Master!AO58</f>
        <v>A</v>
      </c>
      <c r="N59" s="50" t="str">
        <f>Master!AP58</f>
        <v>A</v>
      </c>
      <c r="O59" s="50" t="str">
        <f>Master!AQ58</f>
        <v>A</v>
      </c>
      <c r="P59" s="50" t="str">
        <f>Master!AR58</f>
        <v>A</v>
      </c>
      <c r="Q59" s="50" t="str">
        <f>Master!AS58</f>
        <v>A</v>
      </c>
      <c r="R59" s="50" t="str">
        <f>Master!AT58</f>
        <v>A</v>
      </c>
      <c r="S59" s="50" t="str">
        <f>Master!AU58</f>
        <v>A</v>
      </c>
      <c r="T59" s="50" t="str">
        <f>Master!AV58</f>
        <v>A</v>
      </c>
      <c r="U59" s="50" t="str">
        <f>Master!AW58</f>
        <v>A</v>
      </c>
      <c r="V59" s="50" t="str">
        <f>Master!AX58</f>
        <v>A</v>
      </c>
      <c r="W59" s="50" t="str">
        <f>Master!AY58</f>
        <v>A</v>
      </c>
      <c r="X59" s="7" t="str">
        <f>Master!CA58</f>
        <v>D</v>
      </c>
      <c r="Y59" s="7" t="str">
        <f>Master!CB58</f>
        <v>A</v>
      </c>
      <c r="Z59" s="50" t="str">
        <f>Master!CE58</f>
        <v>B</v>
      </c>
      <c r="AA59" s="7" t="str">
        <f>Master!CF58</f>
        <v>C</v>
      </c>
      <c r="AB59" s="7" t="str">
        <f>Master!EC58</f>
        <v>A</v>
      </c>
      <c r="AC59" s="7" t="str">
        <f>Master!ED58</f>
        <v>A</v>
      </c>
      <c r="AD59" s="7" t="str">
        <f>Master!EE58</f>
        <v>A</v>
      </c>
      <c r="AE59" s="7" t="str">
        <f>Master!EF58</f>
        <v>A</v>
      </c>
      <c r="AF59" s="7" t="str">
        <f>Master!EG58</f>
        <v>A</v>
      </c>
      <c r="AG59" s="7" t="str">
        <f>Master!EH58</f>
        <v>A</v>
      </c>
      <c r="AH59" s="7" t="str">
        <f>Master!EI58</f>
        <v>A</v>
      </c>
      <c r="AI59" s="7" t="str">
        <f>Master!EJ58</f>
        <v>A</v>
      </c>
      <c r="AJ59" s="7" t="str">
        <f>Master!EK58</f>
        <v>B</v>
      </c>
      <c r="AK59" s="50" t="str">
        <f>Master!ER58</f>
        <v>A</v>
      </c>
      <c r="AL59" s="50" t="str">
        <f>Master!ES58</f>
        <v>A</v>
      </c>
      <c r="AM59" s="50" t="str">
        <f>Master!ET58</f>
        <v>A</v>
      </c>
      <c r="AN59" s="50" t="str">
        <f>Master!EU58</f>
        <v>A</v>
      </c>
      <c r="AO59" s="50" t="str">
        <f>Master!EV58</f>
        <v>A</v>
      </c>
      <c r="AP59" s="50" t="str">
        <f>Master!FI58</f>
        <v>B</v>
      </c>
      <c r="AQ59" s="50" t="str">
        <f>Master!FJ58</f>
        <v>B</v>
      </c>
      <c r="AR59" s="50" t="str">
        <f>Master!FK58</f>
        <v>B</v>
      </c>
      <c r="AS59" s="50" t="str">
        <f>Master!FL58</f>
        <v>B</v>
      </c>
      <c r="AT59" s="50" t="str">
        <f>Master!FN58</f>
        <v>NU</v>
      </c>
      <c r="AU59" s="50" t="str">
        <f>Master!FO58</f>
        <v>NU</v>
      </c>
      <c r="AV59" s="50" t="str">
        <f>Master!FP58</f>
        <v>D</v>
      </c>
      <c r="AW59" s="50" t="str">
        <f>Master!FQ58</f>
        <v>NU</v>
      </c>
      <c r="AX59" s="50" t="str">
        <f>Master!FR58</f>
        <v>D</v>
      </c>
      <c r="AY59" s="50" t="str">
        <f>Master!FS58</f>
        <v>D</v>
      </c>
      <c r="AZ59" s="50" t="s">
        <v>235</v>
      </c>
      <c r="BA59" s="50" t="str">
        <f>Master!FU58</f>
        <v>D</v>
      </c>
      <c r="BB59" s="50" t="str">
        <f>Master!FV58</f>
        <v>D</v>
      </c>
      <c r="BC59" s="50" t="str">
        <f>Master!FW58</f>
        <v>NU</v>
      </c>
      <c r="BD59" s="50" t="str">
        <f>Master!FX58</f>
        <v>D</v>
      </c>
      <c r="BE59" s="50" t="str">
        <f>Master!FY58</f>
        <v>NU</v>
      </c>
      <c r="BF59" s="50" t="str">
        <f>Master!FZ58</f>
        <v>D</v>
      </c>
      <c r="BG59" s="50" t="str">
        <f>Master!GA58</f>
        <v>D</v>
      </c>
      <c r="BH59" s="50" t="str">
        <f>Master!GB58</f>
        <v>NU</v>
      </c>
      <c r="BI59" s="50" t="str">
        <f>Master!GC58</f>
        <v>D</v>
      </c>
      <c r="BJ59" s="50" t="str">
        <f>Master!GD58</f>
        <v>NU</v>
      </c>
      <c r="BK59" s="50" t="str">
        <f>Master!GE58</f>
        <v>D</v>
      </c>
      <c r="BL59" s="50" t="str">
        <f>Master!GF58</f>
        <v>D</v>
      </c>
      <c r="BM59" s="50" t="str">
        <f>Master!GG58</f>
        <v>NR</v>
      </c>
      <c r="BN59" s="7" t="str">
        <f>Master!GO58</f>
        <v>C</v>
      </c>
      <c r="BO59" s="7" t="str">
        <f>Master!GP58</f>
        <v>C</v>
      </c>
      <c r="BP59" s="7" t="str">
        <f>Master!GQ58</f>
        <v>C</v>
      </c>
      <c r="BQ59" s="7" t="str">
        <f>Master!GR58</f>
        <v>B</v>
      </c>
      <c r="BR59" s="50" t="str">
        <f>Master!GS58</f>
        <v>NU</v>
      </c>
      <c r="BS59" s="7" t="str">
        <f>Master!GT58</f>
        <v>C</v>
      </c>
      <c r="BT59" s="50" t="str">
        <f>Master!GU58</f>
        <v>NU</v>
      </c>
      <c r="BU59" s="50" t="str">
        <f>Master!GV58</f>
        <v>NU</v>
      </c>
      <c r="BV59" s="7" t="str">
        <f>Master!GW58</f>
        <v>B</v>
      </c>
      <c r="BW59" s="50" t="str">
        <f>Master!GX58</f>
        <v>NU</v>
      </c>
      <c r="BX59" s="7" t="str">
        <f>Master!GY58</f>
        <v>C</v>
      </c>
      <c r="BY59" s="50" t="str">
        <f>Master!GZ58</f>
        <v>NU</v>
      </c>
      <c r="BZ59" s="7" t="str">
        <f>Master!HA58</f>
        <v>C</v>
      </c>
      <c r="CA59" s="7" t="str">
        <f>Master!HB58</f>
        <v>C</v>
      </c>
      <c r="CB59" s="7" t="str">
        <f>Master!HC58</f>
        <v>NU</v>
      </c>
      <c r="CC59" s="50" t="str">
        <f>Master!HD58</f>
        <v>B</v>
      </c>
      <c r="CD59" s="50" t="str">
        <f>Master!O58</f>
        <v>D</v>
      </c>
      <c r="CE59" s="110" t="str">
        <f>Master!P58</f>
        <v>D</v>
      </c>
      <c r="CF59" s="50" t="str">
        <f>Master!R58</f>
        <v>A</v>
      </c>
      <c r="CG59" s="7" t="str">
        <f>Master!BC58</f>
        <v>NR</v>
      </c>
      <c r="CH59" s="7" t="str">
        <f>Master!BD58</f>
        <v>NR</v>
      </c>
      <c r="CI59" s="7" t="str">
        <f>Master!BE58</f>
        <v>NR</v>
      </c>
      <c r="CJ59" s="7" t="str">
        <f>Master!BF58</f>
        <v>NR</v>
      </c>
      <c r="CK59" s="7" t="str">
        <f>Master!BG58</f>
        <v>NR</v>
      </c>
      <c r="CL59" s="7" t="str">
        <f>Master!BH58</f>
        <v>D</v>
      </c>
      <c r="CM59" s="7" t="str">
        <f>Master!BI58</f>
        <v>D</v>
      </c>
      <c r="CN59" s="7" t="str">
        <f>Master!BJ58</f>
        <v>D</v>
      </c>
      <c r="CO59" s="50" t="str">
        <f>Master!CC58</f>
        <v>A</v>
      </c>
      <c r="CP59" s="7" t="str">
        <f>Master!CG58</f>
        <v>NR</v>
      </c>
      <c r="CQ59" s="7" t="str">
        <f>Master!CH58</f>
        <v>B</v>
      </c>
      <c r="CR59" s="50" t="str">
        <f>Master!CI58</f>
        <v>A</v>
      </c>
      <c r="CS59" s="50" t="str">
        <f>Master!CJ58</f>
        <v>D</v>
      </c>
      <c r="CT59" s="50" t="str">
        <f>Master!CK58</f>
        <v>C</v>
      </c>
      <c r="CU59" s="50" t="str">
        <f>Master!CL58</f>
        <v>D</v>
      </c>
      <c r="CV59" s="50" t="str">
        <f>Master!CM58</f>
        <v>C</v>
      </c>
      <c r="CW59" s="7" t="str">
        <f>Master!CN58</f>
        <v>C</v>
      </c>
      <c r="CX59" s="50" t="str">
        <f>Master!CO58</f>
        <v>B</v>
      </c>
      <c r="CY59" s="50" t="str">
        <f>Master!CP58</f>
        <v>D</v>
      </c>
      <c r="CZ59" s="7" t="str">
        <f>Master!CQ58</f>
        <v>NR</v>
      </c>
      <c r="DA59" s="50" t="str">
        <f>Master!CR58</f>
        <v>A</v>
      </c>
      <c r="DB59" s="50" t="str">
        <f>Master!CS58</f>
        <v>A</v>
      </c>
      <c r="DC59" s="50" t="str">
        <f>Master!CT58</f>
        <v>D</v>
      </c>
      <c r="DD59" s="50" t="str">
        <f>Master!CU58</f>
        <v>D</v>
      </c>
      <c r="DE59" s="50" t="str">
        <f>Master!CV58</f>
        <v>B</v>
      </c>
      <c r="DF59" s="50" t="str">
        <f>Master!CW58</f>
        <v>B</v>
      </c>
      <c r="DG59" s="50" t="str">
        <f>Master!CX58</f>
        <v>C</v>
      </c>
      <c r="DH59" s="50" t="str">
        <f>Master!CY58</f>
        <v>D</v>
      </c>
      <c r="DI59" s="50" t="str">
        <f>Master!CZ58</f>
        <v>B</v>
      </c>
      <c r="DJ59" s="50" t="str">
        <f>Master!DA58</f>
        <v>B</v>
      </c>
      <c r="DK59" s="50" t="str">
        <f>Master!DB58</f>
        <v>B</v>
      </c>
      <c r="DL59" s="50" t="str">
        <f>Master!DC58</f>
        <v>A</v>
      </c>
      <c r="DM59" s="50" t="str">
        <f>Master!DD58</f>
        <v>B</v>
      </c>
      <c r="DN59" s="50" t="str">
        <f>Master!DE58</f>
        <v>B</v>
      </c>
      <c r="DO59" s="50" t="str">
        <f>Master!DF58</f>
        <v>D</v>
      </c>
      <c r="DP59" s="50" t="str">
        <f>Master!DG58</f>
        <v>B</v>
      </c>
      <c r="DQ59" s="50" t="str">
        <f>Master!DH58</f>
        <v>B</v>
      </c>
      <c r="DR59" s="50" t="str">
        <f>Master!DI58</f>
        <v>D</v>
      </c>
      <c r="DS59" s="7" t="str">
        <f>Master!EW58</f>
        <v>B</v>
      </c>
      <c r="DT59" s="50" t="str">
        <f>Master!EX58</f>
        <v>B</v>
      </c>
      <c r="DU59" s="7" t="str">
        <f>Master!EY58</f>
        <v>C</v>
      </c>
      <c r="DV59" s="50" t="str">
        <f>Master!EZ58</f>
        <v>A</v>
      </c>
      <c r="DW59" s="50" t="str">
        <f>Master!FA58</f>
        <v>D</v>
      </c>
      <c r="DX59" s="7" t="str">
        <f>Master!FB58</f>
        <v>D</v>
      </c>
      <c r="DY59" s="7" t="str">
        <f>Master!FC58</f>
        <v>B</v>
      </c>
      <c r="DZ59" s="50" t="str">
        <f>Master!FD58</f>
        <v>B</v>
      </c>
      <c r="EA59" s="50" t="str">
        <f>Master!FE58</f>
        <v>C</v>
      </c>
      <c r="EB59" s="50" t="str">
        <f>Master!FF58</f>
        <v>B</v>
      </c>
      <c r="EC59" s="7" t="str">
        <f>Master!FG58</f>
        <v>C</v>
      </c>
      <c r="ED59" s="50" t="str">
        <f>Master!FH58</f>
        <v>D</v>
      </c>
      <c r="EE59" s="50" t="str">
        <f>Master!DS58</f>
        <v>NU</v>
      </c>
      <c r="EF59" s="50" t="str">
        <f>Master!AZ58</f>
        <v>A</v>
      </c>
      <c r="EG59" s="7" t="str">
        <f>Master!BA58</f>
        <v>A</v>
      </c>
      <c r="EH59" s="7" t="str">
        <f>Master!BB58</f>
        <v>A</v>
      </c>
      <c r="EI59" s="50" t="str">
        <f>Master!BO58</f>
        <v>A</v>
      </c>
      <c r="EJ59" s="7" t="str">
        <f>Master!BP58</f>
        <v>A</v>
      </c>
      <c r="EK59" s="50" t="str">
        <f>Master!BQ58</f>
        <v>A</v>
      </c>
      <c r="EL59" s="50" t="str">
        <f>Master!BR58</f>
        <v>A</v>
      </c>
      <c r="EM59" s="50" t="str">
        <f>Master!BS58</f>
        <v>B</v>
      </c>
      <c r="EN59" s="50" t="str">
        <f>Master!BT58</f>
        <v>A</v>
      </c>
      <c r="EO59" s="50" t="str">
        <f>Master!BU58</f>
        <v>B</v>
      </c>
      <c r="EP59" s="50" t="str">
        <f>Master!BV58</f>
        <v>A</v>
      </c>
      <c r="EQ59" s="50" t="str">
        <f>Master!BW58</f>
        <v>A</v>
      </c>
      <c r="ER59" s="50" t="str">
        <f>Master!BX58</f>
        <v>A</v>
      </c>
      <c r="ES59" s="50" t="str">
        <f>Master!BZ58</f>
        <v>A</v>
      </c>
      <c r="ET59" s="50" t="str">
        <f>Master!BY58</f>
        <v>A</v>
      </c>
      <c r="EU59" s="7" t="str">
        <f>Master!G58</f>
        <v>A</v>
      </c>
      <c r="EV59" s="50" t="str">
        <f>Master!EL58</f>
        <v>A</v>
      </c>
      <c r="EW59" s="50" t="str">
        <f>Master!EM58</f>
        <v>A</v>
      </c>
      <c r="EX59" s="50" t="str">
        <f>Master!EN58</f>
        <v>A</v>
      </c>
      <c r="EY59" s="50" t="str">
        <f>Master!EO58</f>
        <v>A</v>
      </c>
      <c r="EZ59" s="50" t="str">
        <f>Master!EP58</f>
        <v>A</v>
      </c>
      <c r="FA59" s="50" t="str">
        <f>Master!EQ58</f>
        <v>A</v>
      </c>
      <c r="FB59" s="7" t="str">
        <f>Master!S58</f>
        <v>A</v>
      </c>
      <c r="FC59" s="7" t="str">
        <f>Master!T58</f>
        <v>A</v>
      </c>
      <c r="FD59" s="7" t="str">
        <f>Master!U58</f>
        <v>A</v>
      </c>
      <c r="FE59" s="7" t="str">
        <f>Master!V58</f>
        <v>A</v>
      </c>
      <c r="FF59" s="7" t="str">
        <f>Master!FM58</f>
        <v>A</v>
      </c>
      <c r="FG59" s="7" t="str">
        <f>Master!BK58</f>
        <v>A</v>
      </c>
      <c r="FH59" s="7" t="str">
        <f>Master!C58</f>
        <v>C</v>
      </c>
      <c r="FI59" s="50" t="str">
        <f>Master!D58</f>
        <v>C</v>
      </c>
      <c r="FJ59" s="50" t="str">
        <f>Master!E58</f>
        <v>C</v>
      </c>
      <c r="FK59" s="50" t="str">
        <f>Master!F58</f>
        <v>C</v>
      </c>
      <c r="FL59" s="50" t="str">
        <f>Master!I58</f>
        <v>B</v>
      </c>
      <c r="FM59" s="50" t="str">
        <f>Master!J58</f>
        <v>B</v>
      </c>
      <c r="FN59" s="50" t="str">
        <f>Master!K58</f>
        <v>C</v>
      </c>
      <c r="FO59" s="50" t="str">
        <f>Master!L58</f>
        <v>C</v>
      </c>
      <c r="FP59" s="50" t="str">
        <f>Master!M58</f>
        <v>A</v>
      </c>
      <c r="FQ59" s="50" t="str">
        <f>Master!Q58</f>
        <v>NU</v>
      </c>
      <c r="FR59" s="50" t="str">
        <f>Master!W58</f>
        <v>A</v>
      </c>
      <c r="FS59" s="50" t="str">
        <f>Master!X58</f>
        <v>A</v>
      </c>
      <c r="FT59" s="50" t="str">
        <f>Master!Y58</f>
        <v>B</v>
      </c>
      <c r="FU59" s="7" t="str">
        <f>Master!Z58</f>
        <v>B</v>
      </c>
      <c r="FV59" s="50" t="str">
        <f>Master!AA58</f>
        <v>A</v>
      </c>
      <c r="FW59" s="7" t="str">
        <f>Master!AB58</f>
        <v>B</v>
      </c>
      <c r="FX59" s="7" t="str">
        <f>Master!AC58</f>
        <v>C</v>
      </c>
      <c r="FY59" s="50" t="str">
        <f>Master!AD58</f>
        <v>C</v>
      </c>
      <c r="FZ59" s="7" t="str">
        <f>Master!AE58</f>
        <v>C</v>
      </c>
      <c r="GA59" s="7" t="str">
        <f>Master!AF58</f>
        <v>B</v>
      </c>
      <c r="GB59" s="50" t="str">
        <f>Master!DT58</f>
        <v>A</v>
      </c>
      <c r="GC59" s="50" t="str">
        <f>Master!DU58</f>
        <v>A</v>
      </c>
      <c r="GD59" s="7" t="str">
        <f>Master!DV58</f>
        <v>A</v>
      </c>
      <c r="GE59" s="50" t="str">
        <f>Master!DW58</f>
        <v>A</v>
      </c>
      <c r="GF59" s="7" t="str">
        <f>Master!DX58</f>
        <v>A</v>
      </c>
      <c r="GG59" s="50" t="str">
        <f>Master!DY58</f>
        <v>A</v>
      </c>
      <c r="GH59" s="7" t="str">
        <f>Master!DZ58</f>
        <v>A</v>
      </c>
      <c r="GI59" s="50" t="str">
        <f>Master!EA58</f>
        <v>A</v>
      </c>
      <c r="GJ59" s="50" t="str">
        <f>Master!EB58</f>
        <v>A</v>
      </c>
      <c r="GK59" s="50" t="str">
        <f>Master!CD58</f>
        <v>A</v>
      </c>
      <c r="GL59" s="50" t="str">
        <f>Master!GH58</f>
        <v>B</v>
      </c>
      <c r="GM59" s="7" t="str">
        <f>Master!GI58</f>
        <v>A</v>
      </c>
      <c r="GN59" s="7" t="str">
        <f>Master!GJ58</f>
        <v>A</v>
      </c>
      <c r="GO59" s="7" t="str">
        <f>Master!GK58</f>
        <v>D</v>
      </c>
      <c r="GP59" s="50" t="str">
        <f>Master!GL58</f>
        <v>A</v>
      </c>
      <c r="GQ59" s="50" t="str">
        <f>Master!GM58</f>
        <v>A</v>
      </c>
      <c r="GR59" s="7" t="str">
        <f>Master!GN58</f>
        <v>D</v>
      </c>
      <c r="GS59" s="7" t="str">
        <f>Master!BN58</f>
        <v>D</v>
      </c>
      <c r="GT59" s="50" t="str">
        <f>Master!BL58</f>
        <v>A</v>
      </c>
      <c r="GU59" s="50" t="str">
        <f>Master!BM58</f>
        <v>A</v>
      </c>
      <c r="GV59" s="50" t="str">
        <f>Master!DJ58</f>
        <v>A</v>
      </c>
      <c r="GW59" s="7" t="str">
        <f>Master!DK58</f>
        <v>A</v>
      </c>
      <c r="GX59" s="50" t="str">
        <f>Master!DL58</f>
        <v>C</v>
      </c>
      <c r="GY59" s="7" t="str">
        <f>Master!DM58</f>
        <v>A</v>
      </c>
      <c r="GZ59" s="50" t="str">
        <f>Master!DN58</f>
        <v>A</v>
      </c>
      <c r="HA59" s="50" t="str">
        <f>Master!DO58</f>
        <v>A</v>
      </c>
      <c r="HB59" s="50" t="str">
        <f>Master!DP58</f>
        <v>A</v>
      </c>
      <c r="HC59" s="50" t="str">
        <f>Master!DQ58</f>
        <v>B</v>
      </c>
      <c r="HD59" s="50" t="str">
        <f>Master!DR58</f>
        <v>A</v>
      </c>
      <c r="HE59" s="8">
        <f t="shared" si="62"/>
        <v>94</v>
      </c>
      <c r="HF59" s="9">
        <f t="shared" si="52"/>
        <v>0.44761904761904764</v>
      </c>
      <c r="HG59" s="8">
        <f t="shared" si="63"/>
        <v>0</v>
      </c>
      <c r="HH59" s="9">
        <f t="shared" si="53"/>
        <v>0</v>
      </c>
      <c r="HI59" s="8">
        <f t="shared" si="64"/>
        <v>35</v>
      </c>
      <c r="HJ59" s="9">
        <f t="shared" si="54"/>
        <v>0.16666666666666666</v>
      </c>
      <c r="HK59" s="8">
        <f t="shared" si="65"/>
        <v>0</v>
      </c>
      <c r="HL59" s="9">
        <f t="shared" si="55"/>
        <v>0</v>
      </c>
      <c r="HM59" s="8">
        <f t="shared" si="66"/>
        <v>25</v>
      </c>
      <c r="HN59" s="9">
        <f t="shared" si="56"/>
        <v>0.11904761904761904</v>
      </c>
      <c r="HO59" s="8">
        <f t="shared" si="67"/>
        <v>0</v>
      </c>
      <c r="HP59" s="9">
        <f t="shared" si="57"/>
        <v>0</v>
      </c>
      <c r="HQ59" s="8">
        <f t="shared" si="68"/>
        <v>33</v>
      </c>
      <c r="HR59" s="9">
        <f t="shared" si="58"/>
        <v>0.15714285714285714</v>
      </c>
      <c r="HS59" s="8">
        <f t="shared" si="69"/>
        <v>8</v>
      </c>
      <c r="HT59" s="9">
        <f t="shared" si="59"/>
        <v>3.8095238095238099E-2</v>
      </c>
      <c r="HU59" s="8">
        <f t="shared" si="70"/>
        <v>0</v>
      </c>
      <c r="HV59" s="9">
        <f t="shared" si="60"/>
        <v>0</v>
      </c>
      <c r="HW59" s="8">
        <f t="shared" si="71"/>
        <v>15</v>
      </c>
      <c r="HX59" s="9">
        <f t="shared" si="61"/>
        <v>7.1428571428571425E-2</v>
      </c>
      <c r="HY59" s="8">
        <f t="shared" si="20"/>
        <v>210</v>
      </c>
    </row>
    <row r="60" spans="1:233" ht="50.1" customHeight="1">
      <c r="A60" s="5"/>
      <c r="B60" s="6" t="s">
        <v>77</v>
      </c>
      <c r="C60" s="48" t="str">
        <f>Master!H59</f>
        <v>A</v>
      </c>
      <c r="D60" s="50" t="str">
        <f>Master!N59</f>
        <v>A</v>
      </c>
      <c r="E60" s="50" t="str">
        <f>Master!AG59</f>
        <v>B</v>
      </c>
      <c r="F60" s="50" t="str">
        <f>Master!AH59</f>
        <v>B</v>
      </c>
      <c r="G60" s="50" t="str">
        <f>Master!AI59</f>
        <v>A</v>
      </c>
      <c r="H60" s="50" t="str">
        <f>Master!AJ59</f>
        <v>A</v>
      </c>
      <c r="I60" s="50" t="str">
        <f>Master!AK59</f>
        <v>A</v>
      </c>
      <c r="J60" s="50" t="str">
        <f>Master!AL59</f>
        <v>A</v>
      </c>
      <c r="K60" s="50" t="str">
        <f>Master!AM59</f>
        <v>A</v>
      </c>
      <c r="L60" s="50" t="str">
        <f>Master!AN59</f>
        <v>A</v>
      </c>
      <c r="M60" s="50" t="str">
        <f>Master!AO59</f>
        <v>A</v>
      </c>
      <c r="N60" s="50" t="str">
        <f>Master!AP59</f>
        <v>A</v>
      </c>
      <c r="O60" s="50" t="str">
        <f>Master!AQ59</f>
        <v>B</v>
      </c>
      <c r="P60" s="50" t="str">
        <f>Master!AR59</f>
        <v>A</v>
      </c>
      <c r="Q60" s="50" t="str">
        <f>Master!AS59</f>
        <v>A</v>
      </c>
      <c r="R60" s="50" t="str">
        <f>Master!AT59</f>
        <v>A</v>
      </c>
      <c r="S60" s="50" t="str">
        <f>Master!AU59</f>
        <v>A</v>
      </c>
      <c r="T60" s="50" t="str">
        <f>Master!AV59</f>
        <v>A</v>
      </c>
      <c r="U60" s="50" t="str">
        <f>Master!AW59</f>
        <v>A</v>
      </c>
      <c r="V60" s="50" t="str">
        <f>Master!AX59</f>
        <v>A</v>
      </c>
      <c r="W60" s="50" t="str">
        <f>Master!AY59</f>
        <v>A</v>
      </c>
      <c r="X60" s="7" t="str">
        <f>Master!CA59</f>
        <v>A</v>
      </c>
      <c r="Y60" s="7" t="str">
        <f>Master!CB59</f>
        <v>D</v>
      </c>
      <c r="Z60" s="50" t="str">
        <f>Master!CE59</f>
        <v>B</v>
      </c>
      <c r="AA60" s="7" t="str">
        <f>Master!CF59</f>
        <v>B</v>
      </c>
      <c r="AB60" s="7" t="str">
        <f>Master!EC59</f>
        <v>C</v>
      </c>
      <c r="AC60" s="7" t="str">
        <f>Master!ED59</f>
        <v>B</v>
      </c>
      <c r="AD60" s="7" t="str">
        <f>Master!EE59</f>
        <v>B</v>
      </c>
      <c r="AE60" s="7" t="str">
        <f>Master!EF59</f>
        <v>B</v>
      </c>
      <c r="AF60" s="7" t="str">
        <f>Master!EG59</f>
        <v>B</v>
      </c>
      <c r="AG60" s="7" t="str">
        <f>Master!EH59</f>
        <v>D</v>
      </c>
      <c r="AH60" s="7" t="str">
        <f>Master!EI59</f>
        <v>B</v>
      </c>
      <c r="AI60" s="7" t="str">
        <f>Master!EJ59</f>
        <v>B</v>
      </c>
      <c r="AJ60" s="7" t="str">
        <f>Master!EK59</f>
        <v>A</v>
      </c>
      <c r="AK60" s="50" t="str">
        <f>Master!ER59</f>
        <v>B</v>
      </c>
      <c r="AL60" s="50" t="str">
        <f>Master!ES59</f>
        <v>A</v>
      </c>
      <c r="AM60" s="50" t="str">
        <f>Master!ET59</f>
        <v>B</v>
      </c>
      <c r="AN60" s="50" t="str">
        <f>Master!EU59</f>
        <v>B</v>
      </c>
      <c r="AO60" s="50" t="str">
        <f>Master!EV59</f>
        <v>B</v>
      </c>
      <c r="AP60" s="50" t="str">
        <f>Master!FI59</f>
        <v>A</v>
      </c>
      <c r="AQ60" s="50" t="str">
        <f>Master!FJ59</f>
        <v>B</v>
      </c>
      <c r="AR60" s="50" t="str">
        <f>Master!FK59</f>
        <v>B</v>
      </c>
      <c r="AS60" s="50" t="str">
        <f>Master!FL59</f>
        <v>A</v>
      </c>
      <c r="AT60" s="50" t="str">
        <f>Master!FN59</f>
        <v>NU</v>
      </c>
      <c r="AU60" s="50" t="str">
        <f>Master!FO59</f>
        <v>NU</v>
      </c>
      <c r="AV60" s="50" t="str">
        <f>Master!FP59</f>
        <v>C</v>
      </c>
      <c r="AW60" s="50" t="str">
        <f>Master!FQ59</f>
        <v>NU</v>
      </c>
      <c r="AX60" s="50" t="str">
        <f>Master!FR59</f>
        <v>C</v>
      </c>
      <c r="AY60" s="50" t="str">
        <f>Master!FS59</f>
        <v>C</v>
      </c>
      <c r="AZ60" s="50" t="s">
        <v>229</v>
      </c>
      <c r="BA60" s="50" t="str">
        <f>Master!FU59</f>
        <v>C</v>
      </c>
      <c r="BB60" s="50" t="str">
        <f>Master!FV59</f>
        <v>C</v>
      </c>
      <c r="BC60" s="50" t="str">
        <f>Master!FW59</f>
        <v>NU</v>
      </c>
      <c r="BD60" s="50" t="str">
        <f>Master!FX59</f>
        <v>C</v>
      </c>
      <c r="BE60" s="50" t="str">
        <f>Master!FY59</f>
        <v>NU</v>
      </c>
      <c r="BF60" s="50" t="str">
        <f>Master!FZ59</f>
        <v>C</v>
      </c>
      <c r="BG60" s="50" t="str">
        <f>Master!GA59</f>
        <v>C</v>
      </c>
      <c r="BH60" s="50" t="str">
        <f>Master!GB59</f>
        <v>NU</v>
      </c>
      <c r="BI60" s="50" t="str">
        <f>Master!GC59</f>
        <v>C</v>
      </c>
      <c r="BJ60" s="50" t="str">
        <f>Master!GD59</f>
        <v>NU</v>
      </c>
      <c r="BK60" s="50" t="str">
        <f>Master!GE59</f>
        <v>C</v>
      </c>
      <c r="BL60" s="50" t="str">
        <f>Master!GF59</f>
        <v>C</v>
      </c>
      <c r="BM60" s="50" t="str">
        <f>Master!GG59</f>
        <v>C</v>
      </c>
      <c r="BN60" s="7" t="str">
        <f>Master!GO59</f>
        <v>B</v>
      </c>
      <c r="BO60" s="7" t="str">
        <f>Master!GP59</f>
        <v>B</v>
      </c>
      <c r="BP60" s="7" t="str">
        <f>Master!GQ59</f>
        <v>B</v>
      </c>
      <c r="BQ60" s="7" t="str">
        <f>Master!GR59</f>
        <v>B</v>
      </c>
      <c r="BR60" s="50" t="str">
        <f>Master!GS59</f>
        <v>NU</v>
      </c>
      <c r="BS60" s="7" t="str">
        <f>Master!GT59</f>
        <v>B</v>
      </c>
      <c r="BT60" s="50" t="str">
        <f>Master!GU59</f>
        <v>NU</v>
      </c>
      <c r="BU60" s="50" t="str">
        <f>Master!GV59</f>
        <v>NU</v>
      </c>
      <c r="BV60" s="7" t="str">
        <f>Master!GW59</f>
        <v>B</v>
      </c>
      <c r="BW60" s="50" t="str">
        <f>Master!GX59</f>
        <v>NU</v>
      </c>
      <c r="BX60" s="7" t="str">
        <f>Master!GY59</f>
        <v>B</v>
      </c>
      <c r="BY60" s="50" t="str">
        <f>Master!GZ59</f>
        <v>NU</v>
      </c>
      <c r="BZ60" s="7" t="str">
        <f>Master!HA59</f>
        <v>B</v>
      </c>
      <c r="CA60" s="7" t="str">
        <f>Master!HB59</f>
        <v>B</v>
      </c>
      <c r="CB60" s="7" t="str">
        <f>Master!HC59</f>
        <v>NU</v>
      </c>
      <c r="CC60" s="50" t="str">
        <f>Master!HD59</f>
        <v>B</v>
      </c>
      <c r="CD60" s="50" t="str">
        <f>Master!O59</f>
        <v>A</v>
      </c>
      <c r="CE60" s="7" t="str">
        <f>Master!P59</f>
        <v>C</v>
      </c>
      <c r="CF60" s="50" t="str">
        <f>Master!R59</f>
        <v>C</v>
      </c>
      <c r="CG60" s="7" t="str">
        <f>Master!BC59</f>
        <v>C</v>
      </c>
      <c r="CH60" s="7" t="str">
        <f>Master!BD59</f>
        <v>C</v>
      </c>
      <c r="CI60" s="7" t="str">
        <f>Master!BE59</f>
        <v>C</v>
      </c>
      <c r="CJ60" s="7" t="str">
        <f>Master!BF59</f>
        <v>C</v>
      </c>
      <c r="CK60" s="7" t="str">
        <f>Master!BG59</f>
        <v>NR</v>
      </c>
      <c r="CL60" s="7" t="str">
        <f>Master!BH59</f>
        <v>B</v>
      </c>
      <c r="CM60" s="7" t="str">
        <f>Master!BI59</f>
        <v>B</v>
      </c>
      <c r="CN60" s="7" t="str">
        <f>Master!BJ59</f>
        <v>B</v>
      </c>
      <c r="CO60" s="50" t="str">
        <f>Master!CC59</f>
        <v>A</v>
      </c>
      <c r="CP60" s="7" t="str">
        <f>Master!CG59</f>
        <v>D</v>
      </c>
      <c r="CQ60" s="7" t="str">
        <f>Master!CH59</f>
        <v>C</v>
      </c>
      <c r="CR60" s="50" t="str">
        <f>Master!CI59</f>
        <v>B</v>
      </c>
      <c r="CS60" s="50" t="str">
        <f>Master!CJ59</f>
        <v>D</v>
      </c>
      <c r="CT60" s="50" t="str">
        <f>Master!CK59</f>
        <v>C</v>
      </c>
      <c r="CU60" s="50" t="str">
        <f>Master!CL59</f>
        <v>D</v>
      </c>
      <c r="CV60" s="50" t="str">
        <f>Master!CM59</f>
        <v>C</v>
      </c>
      <c r="CW60" s="7" t="str">
        <f>Master!CN59</f>
        <v>C</v>
      </c>
      <c r="CX60" s="50" t="str">
        <f>Master!CO59</f>
        <v>C</v>
      </c>
      <c r="CY60" s="50" t="str">
        <f>Master!CP59</f>
        <v>C</v>
      </c>
      <c r="CZ60" s="7" t="str">
        <f>Master!CQ59</f>
        <v>D</v>
      </c>
      <c r="DA60" s="50" t="str">
        <f>Master!CR59</f>
        <v>A</v>
      </c>
      <c r="DB60" s="50" t="str">
        <f>Master!CS59</f>
        <v>A</v>
      </c>
      <c r="DC60" s="50" t="str">
        <f>Master!CT59</f>
        <v>B</v>
      </c>
      <c r="DD60" s="50" t="str">
        <f>Master!CU59</f>
        <v>B</v>
      </c>
      <c r="DE60" s="50" t="str">
        <f>Master!CV59</f>
        <v>A</v>
      </c>
      <c r="DF60" s="50" t="str">
        <f>Master!CW59</f>
        <v>D</v>
      </c>
      <c r="DG60" s="50" t="str">
        <f>Master!CX59</f>
        <v>C</v>
      </c>
      <c r="DH60" s="50" t="str">
        <f>Master!CY59</f>
        <v>C</v>
      </c>
      <c r="DI60" s="50" t="str">
        <f>Master!CZ59</f>
        <v>A</v>
      </c>
      <c r="DJ60" s="50" t="str">
        <f>Master!DA59</f>
        <v>B</v>
      </c>
      <c r="DK60" s="50" t="str">
        <f>Master!DB59</f>
        <v>B</v>
      </c>
      <c r="DL60" s="50" t="str">
        <f>Master!DC59</f>
        <v>B</v>
      </c>
      <c r="DM60" s="50" t="str">
        <f>Master!DD59</f>
        <v>B</v>
      </c>
      <c r="DN60" s="50" t="str">
        <f>Master!DE59</f>
        <v>A</v>
      </c>
      <c r="DO60" s="50" t="str">
        <f>Master!DF59</f>
        <v>C</v>
      </c>
      <c r="DP60" s="50" t="str">
        <f>Master!DG59</f>
        <v>A</v>
      </c>
      <c r="DQ60" s="50" t="str">
        <f>Master!DH59</f>
        <v>C</v>
      </c>
      <c r="DR60" s="50" t="str">
        <f>Master!DI59</f>
        <v>C</v>
      </c>
      <c r="DS60" s="7" t="str">
        <f>Master!EW59</f>
        <v>A</v>
      </c>
      <c r="DT60" s="50" t="str">
        <f>Master!EX59</f>
        <v>B</v>
      </c>
      <c r="DU60" s="7" t="str">
        <f>Master!EY59</f>
        <v>A</v>
      </c>
      <c r="DV60" s="50" t="str">
        <f>Master!EZ59</f>
        <v>A</v>
      </c>
      <c r="DW60" s="50" t="str">
        <f>Master!FA59</f>
        <v>C</v>
      </c>
      <c r="DX60" s="7" t="str">
        <f>Master!FB59</f>
        <v>D</v>
      </c>
      <c r="DY60" s="7" t="str">
        <f>Master!FC59</f>
        <v>C</v>
      </c>
      <c r="DZ60" s="50" t="str">
        <f>Master!FD59</f>
        <v>B</v>
      </c>
      <c r="EA60" s="50" t="str">
        <f>Master!FE59</f>
        <v>A</v>
      </c>
      <c r="EB60" s="50" t="str">
        <f>Master!FF59</f>
        <v>A</v>
      </c>
      <c r="EC60" s="7" t="str">
        <f>Master!FG59</f>
        <v>A</v>
      </c>
      <c r="ED60" s="50" t="str">
        <f>Master!FH59</f>
        <v>C</v>
      </c>
      <c r="EE60" s="50" t="str">
        <f>Master!DS59</f>
        <v>NU</v>
      </c>
      <c r="EF60" s="50" t="str">
        <f>Master!AZ59</f>
        <v>B</v>
      </c>
      <c r="EG60" s="7" t="str">
        <f>Master!BA59</f>
        <v>B</v>
      </c>
      <c r="EH60" s="7" t="str">
        <f>Master!BB59</f>
        <v>A</v>
      </c>
      <c r="EI60" s="50" t="str">
        <f>Master!BO59</f>
        <v>A</v>
      </c>
      <c r="EJ60" s="7" t="str">
        <f>Master!BP59</f>
        <v>B</v>
      </c>
      <c r="EK60" s="50" t="str">
        <f>Master!BQ59</f>
        <v>A</v>
      </c>
      <c r="EL60" s="50" t="str">
        <f>Master!BR59</f>
        <v>B</v>
      </c>
      <c r="EM60" s="50" t="str">
        <f>Master!BS59</f>
        <v>A</v>
      </c>
      <c r="EN60" s="50" t="str">
        <f>Master!BT59</f>
        <v>A</v>
      </c>
      <c r="EO60" s="50" t="str">
        <f>Master!BU59</f>
        <v>C</v>
      </c>
      <c r="EP60" s="50" t="str">
        <f>Master!BV59</f>
        <v>A</v>
      </c>
      <c r="EQ60" s="50" t="str">
        <f>Master!BW59</f>
        <v>A</v>
      </c>
      <c r="ER60" s="50" t="str">
        <f>Master!BX59</f>
        <v>A</v>
      </c>
      <c r="ES60" s="50" t="str">
        <f>Master!BZ59</f>
        <v>A</v>
      </c>
      <c r="ET60" s="50" t="str">
        <f>Master!BY59</f>
        <v>B</v>
      </c>
      <c r="EU60" s="7" t="str">
        <f>Master!G59</f>
        <v>B</v>
      </c>
      <c r="EV60" s="50" t="str">
        <f>Master!EL59</f>
        <v>A</v>
      </c>
      <c r="EW60" s="50" t="str">
        <f>Master!EM59</f>
        <v>B</v>
      </c>
      <c r="EX60" s="50" t="str">
        <f>Master!EN59</f>
        <v>A</v>
      </c>
      <c r="EY60" s="50" t="str">
        <f>Master!EO59</f>
        <v>A</v>
      </c>
      <c r="EZ60" s="50" t="str">
        <f>Master!EP59</f>
        <v>A</v>
      </c>
      <c r="FA60" s="50" t="str">
        <f>Master!EQ59</f>
        <v>A</v>
      </c>
      <c r="FB60" s="7" t="str">
        <f>Master!S59</f>
        <v>A</v>
      </c>
      <c r="FC60" s="7" t="str">
        <f>Master!T59</f>
        <v>A</v>
      </c>
      <c r="FD60" s="7" t="str">
        <f>Master!U59</f>
        <v>A</v>
      </c>
      <c r="FE60" s="7" t="str">
        <f>Master!V59</f>
        <v>B</v>
      </c>
      <c r="FF60" s="7" t="str">
        <f>Master!FM59</f>
        <v>B</v>
      </c>
      <c r="FG60" s="7" t="str">
        <f>Master!BK59</f>
        <v>A</v>
      </c>
      <c r="FH60" s="7" t="str">
        <f>Master!C59</f>
        <v>C</v>
      </c>
      <c r="FI60" s="50" t="str">
        <f>Master!D59</f>
        <v>C</v>
      </c>
      <c r="FJ60" s="50" t="str">
        <f>Master!E59</f>
        <v>C</v>
      </c>
      <c r="FK60" s="50" t="str">
        <f>Master!F59</f>
        <v>B</v>
      </c>
      <c r="FL60" s="50" t="str">
        <f>Master!I59</f>
        <v>C</v>
      </c>
      <c r="FM60" s="50" t="str">
        <f>Master!J59</f>
        <v>B</v>
      </c>
      <c r="FN60" s="50" t="str">
        <f>Master!K59</f>
        <v>C</v>
      </c>
      <c r="FO60" s="50" t="str">
        <f>Master!L59</f>
        <v>B</v>
      </c>
      <c r="FP60" s="50" t="str">
        <f>Master!M59</f>
        <v>A</v>
      </c>
      <c r="FQ60" s="50" t="str">
        <f>Master!Q59</f>
        <v>NU</v>
      </c>
      <c r="FR60" s="50" t="str">
        <f>Master!W59</f>
        <v>A</v>
      </c>
      <c r="FS60" s="50" t="str">
        <f>Master!X59</f>
        <v>A</v>
      </c>
      <c r="FT60" s="50" t="str">
        <f>Master!Y59</f>
        <v>C</v>
      </c>
      <c r="FU60" s="7" t="str">
        <f>Master!Z59</f>
        <v>C</v>
      </c>
      <c r="FV60" s="50" t="str">
        <f>Master!AA59</f>
        <v>A</v>
      </c>
      <c r="FW60" s="7" t="str">
        <f>Master!AB59</f>
        <v>C</v>
      </c>
      <c r="FX60" s="7" t="str">
        <f>Master!AC59</f>
        <v>C</v>
      </c>
      <c r="FY60" s="50" t="str">
        <f>Master!AD59</f>
        <v>C</v>
      </c>
      <c r="FZ60" s="7" t="str">
        <f>Master!AE59</f>
        <v>C</v>
      </c>
      <c r="GA60" s="7" t="str">
        <f>Master!AF59</f>
        <v>C</v>
      </c>
      <c r="GB60" s="50" t="str">
        <f>Master!DT59</f>
        <v>C</v>
      </c>
      <c r="GC60" s="50" t="str">
        <f>Master!DU59</f>
        <v>A</v>
      </c>
      <c r="GD60" s="7" t="str">
        <f>Master!DV59</f>
        <v>A</v>
      </c>
      <c r="GE60" s="50" t="str">
        <f>Master!DW59</f>
        <v>B</v>
      </c>
      <c r="GF60" s="7" t="str">
        <f>Master!DX59</f>
        <v>B</v>
      </c>
      <c r="GG60" s="50" t="str">
        <f>Master!DY59</f>
        <v>A</v>
      </c>
      <c r="GH60" s="7" t="str">
        <f>Master!DZ59</f>
        <v>C</v>
      </c>
      <c r="GI60" s="50" t="str">
        <f>Master!EA59</f>
        <v>A</v>
      </c>
      <c r="GJ60" s="50" t="str">
        <f>Master!EB59</f>
        <v>A</v>
      </c>
      <c r="GK60" s="50" t="str">
        <f>Master!CD59</f>
        <v>A</v>
      </c>
      <c r="GL60" s="50" t="str">
        <f>Master!GH59</f>
        <v>C</v>
      </c>
      <c r="GM60" s="7" t="str">
        <f>Master!GI59</f>
        <v>B</v>
      </c>
      <c r="GN60" s="7" t="str">
        <f>Master!GJ59</f>
        <v>A</v>
      </c>
      <c r="GO60" s="7" t="str">
        <f>Master!GK59</f>
        <v>B</v>
      </c>
      <c r="GP60" s="50" t="str">
        <f>Master!GL59</f>
        <v>D</v>
      </c>
      <c r="GQ60" s="50" t="str">
        <f>Master!GM59</f>
        <v>A</v>
      </c>
      <c r="GR60" s="7" t="str">
        <f>Master!GN59</f>
        <v>A</v>
      </c>
      <c r="GS60" s="7" t="str">
        <f>Master!BN59</f>
        <v>NA</v>
      </c>
      <c r="GT60" s="50" t="str">
        <f>Master!BL59</f>
        <v>C</v>
      </c>
      <c r="GU60" s="50" t="str">
        <f>Master!BM59</f>
        <v>A</v>
      </c>
      <c r="GV60" s="50" t="str">
        <f>Master!DJ59</f>
        <v>C</v>
      </c>
      <c r="GW60" s="7" t="str">
        <f>Master!DK59</f>
        <v>C</v>
      </c>
      <c r="GX60" s="50" t="str">
        <f>Master!DL59</f>
        <v>B</v>
      </c>
      <c r="GY60" s="7" t="str">
        <f>Master!DM59</f>
        <v>A</v>
      </c>
      <c r="GZ60" s="50" t="str">
        <f>Master!DN59</f>
        <v>B</v>
      </c>
      <c r="HA60" s="50" t="str">
        <f>Master!DO59</f>
        <v>B</v>
      </c>
      <c r="HB60" s="50" t="str">
        <f>Master!DP59</f>
        <v>A</v>
      </c>
      <c r="HC60" s="50" t="str">
        <f>Master!DQ59</f>
        <v>C</v>
      </c>
      <c r="HD60" s="50" t="str">
        <f>Master!DR59</f>
        <v>A</v>
      </c>
      <c r="HE60" s="8">
        <f t="shared" si="62"/>
        <v>72</v>
      </c>
      <c r="HF60" s="9">
        <f t="shared" si="52"/>
        <v>0.34285714285714286</v>
      </c>
      <c r="HG60" s="8">
        <f t="shared" si="63"/>
        <v>0</v>
      </c>
      <c r="HH60" s="9">
        <f t="shared" si="53"/>
        <v>0</v>
      </c>
      <c r="HI60" s="8">
        <f t="shared" si="64"/>
        <v>58</v>
      </c>
      <c r="HJ60" s="9">
        <f t="shared" si="54"/>
        <v>0.27619047619047621</v>
      </c>
      <c r="HK60" s="8">
        <f t="shared" si="65"/>
        <v>0</v>
      </c>
      <c r="HL60" s="9">
        <f t="shared" si="55"/>
        <v>0</v>
      </c>
      <c r="HM60" s="8">
        <f t="shared" si="66"/>
        <v>54</v>
      </c>
      <c r="HN60" s="9">
        <f t="shared" si="56"/>
        <v>0.25714285714285712</v>
      </c>
      <c r="HO60" s="8">
        <f t="shared" si="67"/>
        <v>0</v>
      </c>
      <c r="HP60" s="9">
        <f t="shared" si="57"/>
        <v>0</v>
      </c>
      <c r="HQ60" s="8">
        <f t="shared" si="68"/>
        <v>9</v>
      </c>
      <c r="HR60" s="9">
        <f t="shared" si="58"/>
        <v>4.2857142857142858E-2</v>
      </c>
      <c r="HS60" s="8">
        <f t="shared" si="69"/>
        <v>1</v>
      </c>
      <c r="HT60" s="9">
        <f t="shared" si="59"/>
        <v>4.7619047619047623E-3</v>
      </c>
      <c r="HU60" s="8">
        <f t="shared" si="70"/>
        <v>1</v>
      </c>
      <c r="HV60" s="9">
        <f t="shared" si="60"/>
        <v>4.7619047619047623E-3</v>
      </c>
      <c r="HW60" s="8">
        <f t="shared" si="71"/>
        <v>15</v>
      </c>
      <c r="HX60" s="9">
        <f t="shared" si="61"/>
        <v>7.1428571428571425E-2</v>
      </c>
      <c r="HY60" s="8">
        <f t="shared" si="20"/>
        <v>210</v>
      </c>
    </row>
    <row r="61" spans="1:233" ht="50.1" customHeight="1">
      <c r="A61" s="5"/>
      <c r="B61" s="17" t="s">
        <v>78</v>
      </c>
      <c r="C61" s="48" t="str">
        <f>Master!H60</f>
        <v>C</v>
      </c>
      <c r="D61" s="50" t="str">
        <f>Master!N60</f>
        <v>C</v>
      </c>
      <c r="E61" s="50" t="str">
        <f>Master!AG60</f>
        <v>C</v>
      </c>
      <c r="F61" s="50" t="str">
        <f>Master!AH60</f>
        <v>B</v>
      </c>
      <c r="G61" s="50" t="str">
        <f>Master!AI60</f>
        <v>A</v>
      </c>
      <c r="H61" s="50" t="str">
        <f>Master!AJ60</f>
        <v>B</v>
      </c>
      <c r="I61" s="50" t="str">
        <f>Master!AK60</f>
        <v>B</v>
      </c>
      <c r="J61" s="50" t="str">
        <f>Master!AL60</f>
        <v>A</v>
      </c>
      <c r="K61" s="50" t="str">
        <f>Master!AM60</f>
        <v>B</v>
      </c>
      <c r="L61" s="50" t="str">
        <f>Master!AN60</f>
        <v>A</v>
      </c>
      <c r="M61" s="50" t="str">
        <f>Master!AO60</f>
        <v>A</v>
      </c>
      <c r="N61" s="50" t="str">
        <f>Master!AP60</f>
        <v>A</v>
      </c>
      <c r="O61" s="50" t="str">
        <f>Master!AQ60</f>
        <v>B</v>
      </c>
      <c r="P61" s="50" t="str">
        <f>Master!AR60</f>
        <v>A</v>
      </c>
      <c r="Q61" s="50" t="str">
        <f>Master!AS60</f>
        <v>B</v>
      </c>
      <c r="R61" s="50" t="str">
        <f>Master!AT60</f>
        <v>B</v>
      </c>
      <c r="S61" s="50" t="str">
        <f>Master!AU60</f>
        <v>C</v>
      </c>
      <c r="T61" s="50" t="str">
        <f>Master!AV60</f>
        <v>B</v>
      </c>
      <c r="U61" s="50" t="str">
        <f>Master!AW60</f>
        <v>B</v>
      </c>
      <c r="V61" s="50" t="str">
        <f>Master!AX60</f>
        <v>A</v>
      </c>
      <c r="W61" s="50" t="str">
        <f>Master!AY60</f>
        <v>C</v>
      </c>
      <c r="X61" s="7" t="str">
        <f>Master!CA60</f>
        <v>D</v>
      </c>
      <c r="Y61" s="7" t="str">
        <f>Master!CB60</f>
        <v>D</v>
      </c>
      <c r="Z61" s="50" t="str">
        <f>Master!CE60</f>
        <v>B</v>
      </c>
      <c r="AA61" s="7" t="str">
        <f>Master!CF60</f>
        <v>C</v>
      </c>
      <c r="AB61" s="7" t="str">
        <f>Master!EC60</f>
        <v>D</v>
      </c>
      <c r="AC61" s="7" t="str">
        <f>Master!ED60</f>
        <v>NR</v>
      </c>
      <c r="AD61" s="7" t="str">
        <f>Master!EE60</f>
        <v>D</v>
      </c>
      <c r="AE61" s="7" t="str">
        <f>Master!EF60</f>
        <v>D</v>
      </c>
      <c r="AF61" s="7" t="str">
        <f>Master!EG60</f>
        <v>D</v>
      </c>
      <c r="AG61" s="7" t="str">
        <f>Master!EH60</f>
        <v>D</v>
      </c>
      <c r="AH61" s="7" t="str">
        <f>Master!EI60</f>
        <v>D</v>
      </c>
      <c r="AI61" s="7" t="str">
        <f>Master!EJ60</f>
        <v>D</v>
      </c>
      <c r="AJ61" s="7" t="str">
        <f>Master!EK60</f>
        <v>C</v>
      </c>
      <c r="AK61" s="50" t="str">
        <f>Master!ER60</f>
        <v>C</v>
      </c>
      <c r="AL61" s="50" t="str">
        <f>Master!ES60</f>
        <v>D</v>
      </c>
      <c r="AM61" s="50" t="str">
        <f>Master!ET60</f>
        <v>B</v>
      </c>
      <c r="AN61" s="50" t="str">
        <f>Master!EU60</f>
        <v>C</v>
      </c>
      <c r="AO61" s="50" t="str">
        <f>Master!EV60</f>
        <v>C</v>
      </c>
      <c r="AP61" s="50" t="str">
        <f>Master!FI60</f>
        <v>C</v>
      </c>
      <c r="AQ61" s="50" t="str">
        <f>Master!FJ60</f>
        <v>D</v>
      </c>
      <c r="AR61" s="50" t="str">
        <f>Master!FK60</f>
        <v>D</v>
      </c>
      <c r="AS61" s="50" t="str">
        <f>Master!FL60</f>
        <v>C</v>
      </c>
      <c r="AT61" s="50" t="str">
        <f>Master!FN60</f>
        <v>NU</v>
      </c>
      <c r="AU61" s="50" t="str">
        <f>Master!FO60</f>
        <v>NU</v>
      </c>
      <c r="AV61" s="50" t="str">
        <f>Master!FP60</f>
        <v>B</v>
      </c>
      <c r="AW61" s="50" t="str">
        <f>Master!FQ60</f>
        <v>NU</v>
      </c>
      <c r="AX61" s="50" t="str">
        <f>Master!FR60</f>
        <v>B</v>
      </c>
      <c r="AY61" s="50" t="str">
        <f>Master!FS60</f>
        <v>B</v>
      </c>
      <c r="AZ61" s="50" t="s">
        <v>231</v>
      </c>
      <c r="BA61" s="50" t="str">
        <f>Master!FU60</f>
        <v>B</v>
      </c>
      <c r="BB61" s="50" t="str">
        <f>Master!FV60</f>
        <v>B</v>
      </c>
      <c r="BC61" s="50" t="str">
        <f>Master!FW60</f>
        <v>NU</v>
      </c>
      <c r="BD61" s="50" t="str">
        <f>Master!FX60</f>
        <v>B</v>
      </c>
      <c r="BE61" s="50" t="str">
        <f>Master!FY60</f>
        <v>NU</v>
      </c>
      <c r="BF61" s="50" t="str">
        <f>Master!FZ60</f>
        <v>B</v>
      </c>
      <c r="BG61" s="50" t="str">
        <f>Master!GA60</f>
        <v>B</v>
      </c>
      <c r="BH61" s="50" t="str">
        <f>Master!GB60</f>
        <v>NU</v>
      </c>
      <c r="BI61" s="50" t="str">
        <f>Master!GC60</f>
        <v>B</v>
      </c>
      <c r="BJ61" s="50" t="str">
        <f>Master!GD60</f>
        <v>NU</v>
      </c>
      <c r="BK61" s="50" t="str">
        <f>Master!GE60</f>
        <v>B</v>
      </c>
      <c r="BL61" s="50" t="str">
        <f>Master!GF60</f>
        <v>B</v>
      </c>
      <c r="BM61" s="50" t="str">
        <f>Master!GG60</f>
        <v>C</v>
      </c>
      <c r="BN61" s="7" t="str">
        <f>Master!GO60</f>
        <v>NA</v>
      </c>
      <c r="BO61" s="7" t="str">
        <f>Master!GP60</f>
        <v>D</v>
      </c>
      <c r="BP61" s="7" t="str">
        <f>Master!GQ60</f>
        <v>C</v>
      </c>
      <c r="BQ61" s="7" t="str">
        <f>Master!GR60</f>
        <v>C</v>
      </c>
      <c r="BR61" s="50" t="str">
        <f>Master!GS60</f>
        <v>NU</v>
      </c>
      <c r="BS61" s="7" t="str">
        <f>Master!GT60</f>
        <v>C</v>
      </c>
      <c r="BT61" s="50" t="str">
        <f>Master!GU60</f>
        <v>NU</v>
      </c>
      <c r="BU61" s="50" t="str">
        <f>Master!GV60</f>
        <v>NU</v>
      </c>
      <c r="BV61" s="7" t="str">
        <f>Master!GW60</f>
        <v>C</v>
      </c>
      <c r="BW61" s="50" t="str">
        <f>Master!GX60</f>
        <v>NU</v>
      </c>
      <c r="BX61" s="7" t="str">
        <f>Master!GY60</f>
        <v>D</v>
      </c>
      <c r="BY61" s="50" t="str">
        <f>Master!GZ60</f>
        <v>NU</v>
      </c>
      <c r="BZ61" s="7" t="str">
        <f>Master!HA60</f>
        <v>C</v>
      </c>
      <c r="CA61" s="7" t="str">
        <f>Master!HB60</f>
        <v>C</v>
      </c>
      <c r="CB61" s="7" t="str">
        <f>Master!HC60</f>
        <v>NU</v>
      </c>
      <c r="CC61" s="50" t="str">
        <f>Master!HD60</f>
        <v>C</v>
      </c>
      <c r="CD61" s="50" t="str">
        <f>Master!O60</f>
        <v>C</v>
      </c>
      <c r="CE61" s="110" t="str">
        <f>Master!P60</f>
        <v>NR</v>
      </c>
      <c r="CF61" s="50" t="str">
        <f>Master!R60</f>
        <v>D</v>
      </c>
      <c r="CG61" s="7" t="str">
        <f>Master!BC60</f>
        <v>C</v>
      </c>
      <c r="CH61" s="7" t="str">
        <f>Master!BD60</f>
        <v>C</v>
      </c>
      <c r="CI61" s="7" t="str">
        <f>Master!BE60</f>
        <v>C</v>
      </c>
      <c r="CJ61" s="7" t="str">
        <f>Master!BF60</f>
        <v>C</v>
      </c>
      <c r="CK61" s="7" t="str">
        <f>Master!BG60</f>
        <v>NR</v>
      </c>
      <c r="CL61" s="7" t="str">
        <f>Master!BH60</f>
        <v>D</v>
      </c>
      <c r="CM61" s="7" t="str">
        <f>Master!BI60</f>
        <v>D</v>
      </c>
      <c r="CN61" s="7" t="str">
        <f>Master!BJ60</f>
        <v>D</v>
      </c>
      <c r="CO61" s="50" t="str">
        <f>Master!CC60</f>
        <v>C</v>
      </c>
      <c r="CP61" s="7" t="str">
        <f>Master!CG60</f>
        <v>NR</v>
      </c>
      <c r="CQ61" s="7" t="str">
        <f>Master!CH60</f>
        <v>B</v>
      </c>
      <c r="CR61" s="50" t="str">
        <f>Master!CI60</f>
        <v>A</v>
      </c>
      <c r="CS61" s="50" t="str">
        <f>Master!CJ60</f>
        <v>B</v>
      </c>
      <c r="CT61" s="50" t="str">
        <f>Master!CK60</f>
        <v>C</v>
      </c>
      <c r="CU61" s="50" t="str">
        <f>Master!CL60</f>
        <v>B</v>
      </c>
      <c r="CV61" s="50" t="str">
        <f>Master!CM60</f>
        <v>B</v>
      </c>
      <c r="CW61" s="7" t="str">
        <f>Master!CN60</f>
        <v>NR</v>
      </c>
      <c r="CX61" s="50" t="str">
        <f>Master!CO60</f>
        <v>D</v>
      </c>
      <c r="CY61" s="50" t="str">
        <f>Master!CP60</f>
        <v>B</v>
      </c>
      <c r="CZ61" s="7" t="str">
        <f>Master!CQ60</f>
        <v>NR</v>
      </c>
      <c r="DA61" s="50" t="str">
        <f>Master!CR60</f>
        <v>A</v>
      </c>
      <c r="DB61" s="50" t="str">
        <f>Master!CS60</f>
        <v>B</v>
      </c>
      <c r="DC61" s="50" t="str">
        <f>Master!CT60</f>
        <v>B</v>
      </c>
      <c r="DD61" s="50" t="str">
        <f>Master!CU60</f>
        <v>B</v>
      </c>
      <c r="DE61" s="50" t="str">
        <f>Master!CV60</f>
        <v>A</v>
      </c>
      <c r="DF61" s="50" t="str">
        <f>Master!CW60</f>
        <v>D</v>
      </c>
      <c r="DG61" s="50" t="str">
        <f>Master!CX60</f>
        <v>C</v>
      </c>
      <c r="DH61" s="50" t="str">
        <f>Master!CY60</f>
        <v>B</v>
      </c>
      <c r="DI61" s="50" t="str">
        <f>Master!CZ60</f>
        <v>B</v>
      </c>
      <c r="DJ61" s="50" t="str">
        <f>Master!DA60</f>
        <v>A</v>
      </c>
      <c r="DK61" s="50" t="str">
        <f>Master!DB60</f>
        <v>B</v>
      </c>
      <c r="DL61" s="50" t="str">
        <f>Master!DC60</f>
        <v>B</v>
      </c>
      <c r="DM61" s="50" t="str">
        <f>Master!DD60</f>
        <v>C</v>
      </c>
      <c r="DN61" s="50" t="str">
        <f>Master!DE60</f>
        <v>B</v>
      </c>
      <c r="DO61" s="50" t="str">
        <f>Master!DF60</f>
        <v>B</v>
      </c>
      <c r="DP61" s="50" t="str">
        <f>Master!DG60</f>
        <v>B</v>
      </c>
      <c r="DQ61" s="50" t="str">
        <f>Master!DH60</f>
        <v>B</v>
      </c>
      <c r="DR61" s="50" t="str">
        <f>Master!DI60</f>
        <v>C</v>
      </c>
      <c r="DS61" s="7" t="str">
        <f>Master!EW60</f>
        <v>A</v>
      </c>
      <c r="DT61" s="50" t="str">
        <f>Master!EX60</f>
        <v>A</v>
      </c>
      <c r="DU61" s="7" t="str">
        <f>Master!EY60</f>
        <v>C</v>
      </c>
      <c r="DV61" s="50" t="str">
        <f>Master!EZ60</f>
        <v>B</v>
      </c>
      <c r="DW61" s="50" t="str">
        <f>Master!FA60</f>
        <v>A</v>
      </c>
      <c r="DX61" s="7" t="str">
        <f>Master!FB60</f>
        <v>B</v>
      </c>
      <c r="DY61" s="7" t="str">
        <f>Master!FC60</f>
        <v>B</v>
      </c>
      <c r="DZ61" s="50" t="str">
        <f>Master!FD60</f>
        <v>A</v>
      </c>
      <c r="EA61" s="50" t="str">
        <f>Master!FE60</f>
        <v>C</v>
      </c>
      <c r="EB61" s="50" t="str">
        <f>Master!FF60</f>
        <v>A</v>
      </c>
      <c r="EC61" s="7" t="str">
        <f>Master!FG60</f>
        <v>A</v>
      </c>
      <c r="ED61" s="50" t="str">
        <f>Master!FH60</f>
        <v>A</v>
      </c>
      <c r="EE61" s="50" t="str">
        <f>Master!DS60</f>
        <v>NU</v>
      </c>
      <c r="EF61" s="50" t="str">
        <f>Master!AZ60</f>
        <v>D</v>
      </c>
      <c r="EG61" s="7" t="str">
        <f>Master!BA60</f>
        <v>D</v>
      </c>
      <c r="EH61" s="7" t="str">
        <f>Master!BB60</f>
        <v>B</v>
      </c>
      <c r="EI61" s="50" t="str">
        <f>Master!BO60</f>
        <v>B</v>
      </c>
      <c r="EJ61" s="7" t="str">
        <f>Master!BP60</f>
        <v>B</v>
      </c>
      <c r="EK61" s="50" t="str">
        <f>Master!BQ60</f>
        <v>B</v>
      </c>
      <c r="EL61" s="50" t="str">
        <f>Master!BR60</f>
        <v>B</v>
      </c>
      <c r="EM61" s="50" t="str">
        <f>Master!BS60</f>
        <v>B</v>
      </c>
      <c r="EN61" s="50" t="str">
        <f>Master!BT60</f>
        <v>B</v>
      </c>
      <c r="EO61" s="50" t="str">
        <f>Master!BU60</f>
        <v>B</v>
      </c>
      <c r="EP61" s="50" t="str">
        <f>Master!BV60</f>
        <v>B</v>
      </c>
      <c r="EQ61" s="50" t="str">
        <f>Master!BW60</f>
        <v>B</v>
      </c>
      <c r="ER61" s="50" t="str">
        <f>Master!BX60</f>
        <v>B</v>
      </c>
      <c r="ES61" s="50" t="str">
        <f>Master!BZ60</f>
        <v>B</v>
      </c>
      <c r="ET61" s="50" t="str">
        <f>Master!BY60</f>
        <v>B</v>
      </c>
      <c r="EU61" s="7" t="str">
        <f>Master!G60</f>
        <v>D</v>
      </c>
      <c r="EV61" s="50" t="str">
        <f>Master!EL60</f>
        <v>C</v>
      </c>
      <c r="EW61" s="50" t="str">
        <f>Master!EM60</f>
        <v>D</v>
      </c>
      <c r="EX61" s="50" t="str">
        <f>Master!EN60</f>
        <v>C</v>
      </c>
      <c r="EY61" s="50" t="str">
        <f>Master!EO60</f>
        <v>C</v>
      </c>
      <c r="EZ61" s="50" t="str">
        <f>Master!EP60</f>
        <v>B</v>
      </c>
      <c r="FA61" s="50" t="str">
        <f>Master!EQ60</f>
        <v>C</v>
      </c>
      <c r="FB61" s="7" t="str">
        <f>Master!S60</f>
        <v>B</v>
      </c>
      <c r="FC61" s="7" t="str">
        <f>Master!T60</f>
        <v>C</v>
      </c>
      <c r="FD61" s="7" t="str">
        <f>Master!U60</f>
        <v>C</v>
      </c>
      <c r="FE61" s="7" t="str">
        <f>Master!V60</f>
        <v>C</v>
      </c>
      <c r="FF61" s="7" t="str">
        <f>Master!FM60</f>
        <v>C</v>
      </c>
      <c r="FG61" s="7" t="str">
        <f>Master!BK60</f>
        <v>B</v>
      </c>
      <c r="FH61" s="7" t="str">
        <f>Master!C60</f>
        <v>C</v>
      </c>
      <c r="FI61" s="50" t="str">
        <f>Master!D60</f>
        <v>C</v>
      </c>
      <c r="FJ61" s="50" t="str">
        <f>Master!E60</f>
        <v>C</v>
      </c>
      <c r="FK61" s="50" t="str">
        <f>Master!F60</f>
        <v>C</v>
      </c>
      <c r="FL61" s="50" t="str">
        <f>Master!I60</f>
        <v>B</v>
      </c>
      <c r="FM61" s="50" t="str">
        <f>Master!J60</f>
        <v>C</v>
      </c>
      <c r="FN61" s="50" t="str">
        <f>Master!K60</f>
        <v>C</v>
      </c>
      <c r="FO61" s="50" t="str">
        <f>Master!L60</f>
        <v>C</v>
      </c>
      <c r="FP61" s="50" t="str">
        <f>Master!M60</f>
        <v>D</v>
      </c>
      <c r="FQ61" s="50" t="str">
        <f>Master!Q60</f>
        <v>NU</v>
      </c>
      <c r="FR61" s="50" t="str">
        <f>Master!W60</f>
        <v>C</v>
      </c>
      <c r="FS61" s="50" t="str">
        <f>Master!X60</f>
        <v>C</v>
      </c>
      <c r="FT61" s="50" t="str">
        <f>Master!Y60</f>
        <v>B</v>
      </c>
      <c r="FU61" s="7" t="str">
        <f>Master!Z60</f>
        <v>C</v>
      </c>
      <c r="FV61" s="50" t="str">
        <f>Master!AA60</f>
        <v>C</v>
      </c>
      <c r="FW61" s="7" t="str">
        <f>Master!AB60</f>
        <v>C</v>
      </c>
      <c r="FX61" s="7" t="str">
        <f>Master!AC60</f>
        <v>B</v>
      </c>
      <c r="FY61" s="50" t="str">
        <f>Master!AD60</f>
        <v>C</v>
      </c>
      <c r="FZ61" s="7" t="str">
        <f>Master!AE60</f>
        <v>C</v>
      </c>
      <c r="GA61" s="7" t="str">
        <f>Master!AF60</f>
        <v>C</v>
      </c>
      <c r="GB61" s="50" t="str">
        <f>Master!DT60</f>
        <v>C</v>
      </c>
      <c r="GC61" s="50" t="str">
        <f>Master!DU60</f>
        <v>C</v>
      </c>
      <c r="GD61" s="7" t="str">
        <f>Master!DV60</f>
        <v>C</v>
      </c>
      <c r="GE61" s="50" t="str">
        <f>Master!DW60</f>
        <v>B</v>
      </c>
      <c r="GF61" s="7" t="str">
        <f>Master!DX60</f>
        <v>B</v>
      </c>
      <c r="GG61" s="50" t="str">
        <f>Master!DY60</f>
        <v>C</v>
      </c>
      <c r="GH61" s="7" t="str">
        <f>Master!DZ60</f>
        <v>C</v>
      </c>
      <c r="GI61" s="50" t="str">
        <f>Master!EA60</f>
        <v>C</v>
      </c>
      <c r="GJ61" s="50" t="str">
        <f>Master!EB60</f>
        <v>B</v>
      </c>
      <c r="GK61" s="50" t="str">
        <f>Master!CD60</f>
        <v>C</v>
      </c>
      <c r="GL61" s="50" t="str">
        <f>Master!GH60</f>
        <v>D</v>
      </c>
      <c r="GM61" s="7" t="str">
        <f>Master!GI60</f>
        <v>D</v>
      </c>
      <c r="GN61" s="7" t="str">
        <f>Master!GJ60</f>
        <v>B</v>
      </c>
      <c r="GO61" s="7" t="str">
        <f>Master!GK60</f>
        <v>D</v>
      </c>
      <c r="GP61" s="50" t="str">
        <f>Master!GL60</f>
        <v>D</v>
      </c>
      <c r="GQ61" s="50" t="str">
        <f>Master!GM60</f>
        <v>D</v>
      </c>
      <c r="GR61" s="7" t="str">
        <f>Master!GN60</f>
        <v>D</v>
      </c>
      <c r="GS61" s="7" t="str">
        <f>Master!BN60</f>
        <v>NA</v>
      </c>
      <c r="GT61" s="50" t="str">
        <f>Master!BL60</f>
        <v>C</v>
      </c>
      <c r="GU61" s="50" t="str">
        <f>Master!BM60</f>
        <v>A</v>
      </c>
      <c r="GV61" s="50" t="str">
        <f>Master!DJ60</f>
        <v>C</v>
      </c>
      <c r="GW61" s="7" t="str">
        <f>Master!DK60</f>
        <v>D</v>
      </c>
      <c r="GX61" s="50" t="str">
        <f>Master!DL60</f>
        <v>C</v>
      </c>
      <c r="GY61" s="7" t="str">
        <f>Master!DM60</f>
        <v>C</v>
      </c>
      <c r="GZ61" s="50" t="str">
        <f>Master!DN60</f>
        <v>A</v>
      </c>
      <c r="HA61" s="50" t="str">
        <f>Master!DO60</f>
        <v>B</v>
      </c>
      <c r="HB61" s="50" t="str">
        <f>Master!DP60</f>
        <v>C</v>
      </c>
      <c r="HC61" s="50" t="str">
        <f>Master!DQ60</f>
        <v>C</v>
      </c>
      <c r="HD61" s="50" t="str">
        <f>Master!DR60</f>
        <v>C</v>
      </c>
      <c r="HE61" s="8">
        <f t="shared" si="62"/>
        <v>20</v>
      </c>
      <c r="HF61" s="9">
        <f t="shared" si="52"/>
        <v>9.5238095238095233E-2</v>
      </c>
      <c r="HG61" s="8">
        <f t="shared" si="63"/>
        <v>0</v>
      </c>
      <c r="HH61" s="9">
        <f t="shared" si="53"/>
        <v>0</v>
      </c>
      <c r="HI61" s="8">
        <f t="shared" si="64"/>
        <v>66</v>
      </c>
      <c r="HJ61" s="9">
        <f t="shared" si="54"/>
        <v>0.31428571428571428</v>
      </c>
      <c r="HK61" s="8">
        <f t="shared" si="65"/>
        <v>0</v>
      </c>
      <c r="HL61" s="9">
        <f t="shared" si="55"/>
        <v>0</v>
      </c>
      <c r="HM61" s="8">
        <f t="shared" si="66"/>
        <v>69</v>
      </c>
      <c r="HN61" s="9">
        <f t="shared" si="56"/>
        <v>0.32857142857142857</v>
      </c>
      <c r="HO61" s="8">
        <f t="shared" si="67"/>
        <v>0</v>
      </c>
      <c r="HP61" s="9">
        <f t="shared" si="57"/>
        <v>0</v>
      </c>
      <c r="HQ61" s="8">
        <f t="shared" si="68"/>
        <v>32</v>
      </c>
      <c r="HR61" s="9">
        <f t="shared" si="58"/>
        <v>0.15238095238095239</v>
      </c>
      <c r="HS61" s="8">
        <f t="shared" si="69"/>
        <v>6</v>
      </c>
      <c r="HT61" s="9">
        <f t="shared" si="59"/>
        <v>2.8571428571428571E-2</v>
      </c>
      <c r="HU61" s="8">
        <f t="shared" si="70"/>
        <v>2</v>
      </c>
      <c r="HV61" s="9">
        <f t="shared" si="60"/>
        <v>9.5238095238095247E-3</v>
      </c>
      <c r="HW61" s="8">
        <f t="shared" si="71"/>
        <v>15</v>
      </c>
      <c r="HX61" s="9">
        <f t="shared" si="61"/>
        <v>7.1428571428571425E-2</v>
      </c>
      <c r="HY61" s="8">
        <f t="shared" si="20"/>
        <v>210</v>
      </c>
    </row>
    <row r="62" spans="1:233" ht="50.1" customHeight="1">
      <c r="A62" s="5" t="s">
        <v>79</v>
      </c>
      <c r="B62" s="6" t="s">
        <v>80</v>
      </c>
      <c r="C62" s="48" t="str">
        <f>Master!H61</f>
        <v>B+</v>
      </c>
      <c r="D62" s="50" t="str">
        <f>Master!N61</f>
        <v>A</v>
      </c>
      <c r="E62" s="50" t="str">
        <f>Master!AG61</f>
        <v>C+</v>
      </c>
      <c r="F62" s="50" t="str">
        <f>Master!AH61</f>
        <v>B</v>
      </c>
      <c r="G62" s="50" t="str">
        <f>Master!AI61</f>
        <v>C+</v>
      </c>
      <c r="H62" s="50" t="str">
        <f>Master!AJ61</f>
        <v>C</v>
      </c>
      <c r="I62" s="50" t="str">
        <f>Master!AK61</f>
        <v>D+</v>
      </c>
      <c r="J62" s="50" t="str">
        <f>Master!AL61</f>
        <v>C+</v>
      </c>
      <c r="K62" s="50" t="str">
        <f>Master!AM61</f>
        <v>C+</v>
      </c>
      <c r="L62" s="50" t="str">
        <f>Master!AN61</f>
        <v>C+</v>
      </c>
      <c r="M62" s="50" t="str">
        <f>Master!AO61</f>
        <v>C+</v>
      </c>
      <c r="N62" s="50" t="str">
        <f>Master!AP61</f>
        <v>C+</v>
      </c>
      <c r="O62" s="50" t="str">
        <f>Master!AQ61</f>
        <v>C</v>
      </c>
      <c r="P62" s="50" t="str">
        <f>Master!AR61</f>
        <v>C+</v>
      </c>
      <c r="Q62" s="50" t="str">
        <f>Master!AS61</f>
        <v>C</v>
      </c>
      <c r="R62" s="50" t="str">
        <f>Master!AT61</f>
        <v>C</v>
      </c>
      <c r="S62" s="50" t="str">
        <f>Master!AU61</f>
        <v>C+</v>
      </c>
      <c r="T62" s="50" t="str">
        <f>Master!AV61</f>
        <v>C</v>
      </c>
      <c r="U62" s="50" t="str">
        <f>Master!AW61</f>
        <v>C+</v>
      </c>
      <c r="V62" s="50" t="str">
        <f>Master!AX61</f>
        <v>C+</v>
      </c>
      <c r="W62" s="50" t="str">
        <f>Master!AY61</f>
        <v>B</v>
      </c>
      <c r="X62" s="7" t="str">
        <f>Master!CA61</f>
        <v>C+</v>
      </c>
      <c r="Y62" s="7" t="str">
        <f>Master!CB61</f>
        <v>D</v>
      </c>
      <c r="Z62" s="50" t="str">
        <f>Master!CE61</f>
        <v>D</v>
      </c>
      <c r="AA62" s="7" t="str">
        <f>Master!CF61</f>
        <v>D+</v>
      </c>
      <c r="AB62" s="7" t="str">
        <f>Master!EC61</f>
        <v>C+</v>
      </c>
      <c r="AC62" s="7" t="str">
        <f>Master!ED61</f>
        <v>B+</v>
      </c>
      <c r="AD62" s="7" t="str">
        <f>Master!EE61</f>
        <v>B+</v>
      </c>
      <c r="AE62" s="7" t="str">
        <f>Master!EF61</f>
        <v>B</v>
      </c>
      <c r="AF62" s="7" t="str">
        <f>Master!EG61</f>
        <v>B</v>
      </c>
      <c r="AG62" s="7" t="str">
        <f>Master!EH61</f>
        <v>B+</v>
      </c>
      <c r="AH62" s="7" t="str">
        <f>Master!EI61</f>
        <v>A</v>
      </c>
      <c r="AI62" s="7" t="str">
        <f>Master!EJ61</f>
        <v>C+</v>
      </c>
      <c r="AJ62" s="7" t="str">
        <f>Master!EK61</f>
        <v>C+</v>
      </c>
      <c r="AK62" s="50" t="str">
        <f>Master!ER61</f>
        <v>A</v>
      </c>
      <c r="AL62" s="50" t="str">
        <f>Master!ES61</f>
        <v>A</v>
      </c>
      <c r="AM62" s="50" t="str">
        <f>Master!ET61</f>
        <v>A</v>
      </c>
      <c r="AN62" s="50" t="str">
        <f>Master!EU61</f>
        <v>A</v>
      </c>
      <c r="AO62" s="50" t="str">
        <f>Master!EV61</f>
        <v>A</v>
      </c>
      <c r="AP62" s="50" t="str">
        <f>Master!FI61</f>
        <v>D</v>
      </c>
      <c r="AQ62" s="50" t="str">
        <f>Master!FJ61</f>
        <v>D+</v>
      </c>
      <c r="AR62" s="50" t="str">
        <f>Master!FK61</f>
        <v>D</v>
      </c>
      <c r="AS62" s="50" t="str">
        <f>Master!FL61</f>
        <v>D</v>
      </c>
      <c r="AT62" s="50" t="str">
        <f>Master!FN61</f>
        <v>B</v>
      </c>
      <c r="AU62" s="50" t="str">
        <f>Master!FO61</f>
        <v>C</v>
      </c>
      <c r="AV62" s="50" t="str">
        <f>Master!FP61</f>
        <v>D+</v>
      </c>
      <c r="AW62" s="50" t="str">
        <f>Master!FQ61</f>
        <v>NR</v>
      </c>
      <c r="AX62" s="50" t="str">
        <f>Master!FR61</f>
        <v>D+</v>
      </c>
      <c r="AY62" s="50" t="str">
        <f>Master!FS61</f>
        <v>D+</v>
      </c>
      <c r="AZ62" s="50" t="s">
        <v>234</v>
      </c>
      <c r="BA62" s="50" t="str">
        <f>Master!FU61</f>
        <v>D+</v>
      </c>
      <c r="BB62" s="50" t="str">
        <f>Master!FV61</f>
        <v>D+</v>
      </c>
      <c r="BC62" s="50" t="str">
        <f>Master!FW61</f>
        <v>B</v>
      </c>
      <c r="BD62" s="50" t="str">
        <f>Master!FX61</f>
        <v>D+</v>
      </c>
      <c r="BE62" s="50" t="str">
        <f>Master!FY61</f>
        <v>B</v>
      </c>
      <c r="BF62" s="50" t="str">
        <f>Master!FZ61</f>
        <v>D+</v>
      </c>
      <c r="BG62" s="50" t="str">
        <f>Master!GA61</f>
        <v>D+</v>
      </c>
      <c r="BH62" s="50" t="str">
        <f>Master!GB61</f>
        <v>C</v>
      </c>
      <c r="BI62" s="50" t="str">
        <f>Master!GC61</f>
        <v>D+</v>
      </c>
      <c r="BJ62" s="50" t="str">
        <f>Master!GD61</f>
        <v>C</v>
      </c>
      <c r="BK62" s="50" t="str">
        <f>Master!GE61</f>
        <v>D+</v>
      </c>
      <c r="BL62" s="50" t="str">
        <f>Master!GF61</f>
        <v>D+</v>
      </c>
      <c r="BM62" s="50" t="str">
        <f>Master!GG61</f>
        <v>C</v>
      </c>
      <c r="BN62" s="7" t="str">
        <f>Master!GO61</f>
        <v>C+</v>
      </c>
      <c r="BO62" s="7" t="str">
        <f>Master!GP61</f>
        <v>C+</v>
      </c>
      <c r="BP62" s="7" t="str">
        <f>Master!GQ61</f>
        <v>C+</v>
      </c>
      <c r="BQ62" s="7" t="str">
        <f>Master!GR61</f>
        <v>C+</v>
      </c>
      <c r="BR62" s="50" t="str">
        <f>Master!GS61</f>
        <v>C+</v>
      </c>
      <c r="BS62" s="7" t="str">
        <f>Master!GT61</f>
        <v>C+</v>
      </c>
      <c r="BT62" s="50" t="str">
        <f>Master!GU61</f>
        <v>D</v>
      </c>
      <c r="BU62" s="50" t="str">
        <f>Master!GV61</f>
        <v>C</v>
      </c>
      <c r="BV62" s="7" t="str">
        <f>Master!GW61</f>
        <v>C+</v>
      </c>
      <c r="BW62" s="50" t="str">
        <f>Master!GX61</f>
        <v>C</v>
      </c>
      <c r="BX62" s="7" t="str">
        <f>Master!GY61</f>
        <v>D+</v>
      </c>
      <c r="BY62" s="50" t="str">
        <f>Master!GZ61</f>
        <v>B</v>
      </c>
      <c r="BZ62" s="7" t="str">
        <f>Master!HA61</f>
        <v>C+</v>
      </c>
      <c r="CA62" s="7" t="str">
        <f>Master!HB61</f>
        <v>C+</v>
      </c>
      <c r="CB62" s="7" t="str">
        <f>Master!HC61</f>
        <v>D</v>
      </c>
      <c r="CC62" s="50" t="str">
        <f>Master!HD61</f>
        <v>C+</v>
      </c>
      <c r="CD62" s="50" t="str">
        <f>Master!O61</f>
        <v>D+</v>
      </c>
      <c r="CE62" s="7" t="str">
        <f>Master!P61</f>
        <v>C+</v>
      </c>
      <c r="CF62" s="50" t="str">
        <f>Master!R61</f>
        <v>B</v>
      </c>
      <c r="CG62" s="7" t="str">
        <f>Master!BC61</f>
        <v>D+</v>
      </c>
      <c r="CH62" s="7" t="str">
        <f>Master!BD61</f>
        <v>D+</v>
      </c>
      <c r="CI62" s="7" t="str">
        <f>Master!BE61</f>
        <v>D+</v>
      </c>
      <c r="CJ62" s="7" t="str">
        <f>Master!BF61</f>
        <v>D+</v>
      </c>
      <c r="CK62" s="7" t="str">
        <f>Master!BG61</f>
        <v>D+</v>
      </c>
      <c r="CL62" s="7" t="str">
        <f>Master!BH61</f>
        <v>D+</v>
      </c>
      <c r="CM62" s="7" t="str">
        <f>Master!BI61</f>
        <v>D+</v>
      </c>
      <c r="CN62" s="7" t="str">
        <f>Master!BJ61</f>
        <v>D+</v>
      </c>
      <c r="CO62" s="50" t="str">
        <f>Master!CC61</f>
        <v>B+</v>
      </c>
      <c r="CP62" s="7" t="str">
        <f>Master!CG61</f>
        <v>D</v>
      </c>
      <c r="CQ62" s="7" t="str">
        <f>Master!CH61</f>
        <v>D</v>
      </c>
      <c r="CR62" s="50" t="str">
        <f>Master!CI61</f>
        <v>C</v>
      </c>
      <c r="CS62" s="50" t="str">
        <f>Master!CJ61</f>
        <v>D+</v>
      </c>
      <c r="CT62" s="50" t="str">
        <f>Master!CK61</f>
        <v>D+</v>
      </c>
      <c r="CU62" s="50" t="str">
        <f>Master!CL61</f>
        <v>D</v>
      </c>
      <c r="CV62" s="50" t="str">
        <f>Master!CM61</f>
        <v>D+</v>
      </c>
      <c r="CW62" s="7" t="str">
        <f>Master!CN61</f>
        <v>NR</v>
      </c>
      <c r="CX62" s="50" t="str">
        <f>Master!CO61</f>
        <v>D</v>
      </c>
      <c r="CY62" s="50" t="str">
        <f>Master!CP61</f>
        <v>D+</v>
      </c>
      <c r="CZ62" s="7" t="str">
        <f>Master!CQ61</f>
        <v>D</v>
      </c>
      <c r="DA62" s="50" t="str">
        <f>Master!CR61</f>
        <v>D</v>
      </c>
      <c r="DB62" s="50" t="str">
        <f>Master!CS61</f>
        <v>D+</v>
      </c>
      <c r="DC62" s="50" t="str">
        <f>Master!CT61</f>
        <v>C+</v>
      </c>
      <c r="DD62" s="50" t="str">
        <f>Master!CU61</f>
        <v>D</v>
      </c>
      <c r="DE62" s="50" t="str">
        <f>Master!CV61</f>
        <v>D+</v>
      </c>
      <c r="DF62" s="50" t="str">
        <f>Master!CW61</f>
        <v>D</v>
      </c>
      <c r="DG62" s="50" t="str">
        <f>Master!CX61</f>
        <v>D+</v>
      </c>
      <c r="DH62" s="50" t="str">
        <f>Master!CY61</f>
        <v>C+</v>
      </c>
      <c r="DI62" s="50" t="str">
        <f>Master!CZ61</f>
        <v>D+</v>
      </c>
      <c r="DJ62" s="50" t="str">
        <f>Master!DA61</f>
        <v>D</v>
      </c>
      <c r="DK62" s="50" t="str">
        <f>Master!DB61</f>
        <v>D</v>
      </c>
      <c r="DL62" s="50" t="str">
        <f>Master!DC61</f>
        <v>C</v>
      </c>
      <c r="DM62" s="50" t="str">
        <f>Master!DD61</f>
        <v>D+</v>
      </c>
      <c r="DN62" s="50" t="str">
        <f>Master!DE61</f>
        <v>D+</v>
      </c>
      <c r="DO62" s="50" t="str">
        <f>Master!DF61</f>
        <v>D+</v>
      </c>
      <c r="DP62" s="50" t="str">
        <f>Master!DG61</f>
        <v>D+</v>
      </c>
      <c r="DQ62" s="50" t="str">
        <f>Master!DH61</f>
        <v>D+</v>
      </c>
      <c r="DR62" s="50" t="str">
        <f>Master!DI61</f>
        <v>D</v>
      </c>
      <c r="DS62" s="7" t="str">
        <f>Master!EW61</f>
        <v>D+</v>
      </c>
      <c r="DT62" s="50" t="str">
        <f>Master!EX61</f>
        <v>D+</v>
      </c>
      <c r="DU62" s="7" t="str">
        <f>Master!EY61</f>
        <v>D+</v>
      </c>
      <c r="DV62" s="50" t="str">
        <f>Master!EZ61</f>
        <v>C+</v>
      </c>
      <c r="DW62" s="50" t="str">
        <f>Master!FA61</f>
        <v>D+</v>
      </c>
      <c r="DX62" s="7" t="str">
        <f>Master!FB61</f>
        <v>C+</v>
      </c>
      <c r="DY62" s="7" t="str">
        <f>Master!FC61</f>
        <v>D+</v>
      </c>
      <c r="DZ62" s="50" t="str">
        <f>Master!FD61</f>
        <v>D</v>
      </c>
      <c r="EA62" s="50" t="str">
        <f>Master!FE61</f>
        <v>D+</v>
      </c>
      <c r="EB62" s="50" t="str">
        <f>Master!FF61</f>
        <v>D+</v>
      </c>
      <c r="EC62" s="7" t="str">
        <f>Master!FG61</f>
        <v>C</v>
      </c>
      <c r="ED62" s="50" t="str">
        <f>Master!FH61</f>
        <v>D+</v>
      </c>
      <c r="EE62" s="50" t="str">
        <f>Master!DS61</f>
        <v>D+</v>
      </c>
      <c r="EF62" s="50" t="str">
        <f>Master!AZ61</f>
        <v>A</v>
      </c>
      <c r="EG62" s="7" t="str">
        <f>Master!BA61</f>
        <v>A</v>
      </c>
      <c r="EH62" s="7" t="str">
        <f>Master!BB61</f>
        <v>B</v>
      </c>
      <c r="EI62" s="50" t="str">
        <f>Master!BO61</f>
        <v>B+</v>
      </c>
      <c r="EJ62" s="7" t="str">
        <f>Master!BP61</f>
        <v>B+</v>
      </c>
      <c r="EK62" s="50" t="str">
        <f>Master!BQ61</f>
        <v>B+</v>
      </c>
      <c r="EL62" s="50" t="str">
        <f>Master!BR61</f>
        <v>A</v>
      </c>
      <c r="EM62" s="50" t="str">
        <f>Master!BS61</f>
        <v>B+</v>
      </c>
      <c r="EN62" s="50" t="str">
        <f>Master!BT61</f>
        <v>A</v>
      </c>
      <c r="EO62" s="50" t="str">
        <f>Master!BU61</f>
        <v>B+</v>
      </c>
      <c r="EP62" s="50" t="str">
        <f>Master!BV61</f>
        <v>A</v>
      </c>
      <c r="EQ62" s="50" t="str">
        <f>Master!BW61</f>
        <v>A</v>
      </c>
      <c r="ER62" s="50" t="str">
        <f>Master!BX61</f>
        <v>A</v>
      </c>
      <c r="ES62" s="50" t="str">
        <f>Master!BZ61</f>
        <v>A</v>
      </c>
      <c r="ET62" s="50" t="str">
        <f>Master!BY61</f>
        <v>B+</v>
      </c>
      <c r="EU62" s="7" t="str">
        <f>Master!G61</f>
        <v>C+</v>
      </c>
      <c r="EV62" s="50" t="str">
        <f>Master!EL61</f>
        <v>A</v>
      </c>
      <c r="EW62" s="50" t="str">
        <f>Master!EM61</f>
        <v>A</v>
      </c>
      <c r="EX62" s="50" t="str">
        <f>Master!EN61</f>
        <v>A</v>
      </c>
      <c r="EY62" s="50" t="str">
        <f>Master!EO61</f>
        <v>A</v>
      </c>
      <c r="EZ62" s="50" t="str">
        <f>Master!EP61</f>
        <v>A</v>
      </c>
      <c r="FA62" s="50" t="str">
        <f>Master!EQ61</f>
        <v>A</v>
      </c>
      <c r="FB62" s="7" t="str">
        <f>Master!S61</f>
        <v>A</v>
      </c>
      <c r="FC62" s="7" t="str">
        <f>Master!T61</f>
        <v>A</v>
      </c>
      <c r="FD62" s="7" t="str">
        <f>Master!U61</f>
        <v>A</v>
      </c>
      <c r="FE62" s="7" t="str">
        <f>Master!V61</f>
        <v>A</v>
      </c>
      <c r="FF62" s="7" t="str">
        <f>Master!FM61</f>
        <v>C+</v>
      </c>
      <c r="FG62" s="7" t="str">
        <f>Master!BK61</f>
        <v>D+</v>
      </c>
      <c r="FH62" s="7" t="str">
        <f>Master!C61</f>
        <v>NU</v>
      </c>
      <c r="FI62" s="50" t="str">
        <f>Master!D61</f>
        <v>NU</v>
      </c>
      <c r="FJ62" s="50" t="str">
        <f>Master!E61</f>
        <v>NU</v>
      </c>
      <c r="FK62" s="50" t="str">
        <f>Master!F61</f>
        <v>NU</v>
      </c>
      <c r="FL62" s="50" t="str">
        <f>Master!I61</f>
        <v>B</v>
      </c>
      <c r="FM62" s="50" t="str">
        <f>Master!J61</f>
        <v>C</v>
      </c>
      <c r="FN62" s="50" t="str">
        <f>Master!K61</f>
        <v>C+</v>
      </c>
      <c r="FO62" s="50" t="str">
        <f>Master!L61</f>
        <v>C+</v>
      </c>
      <c r="FP62" s="50" t="str">
        <f>Master!M61</f>
        <v>C+</v>
      </c>
      <c r="FQ62" s="50" t="str">
        <f>Master!Q61</f>
        <v>A</v>
      </c>
      <c r="FR62" s="50" t="str">
        <f>Master!W61</f>
        <v>B</v>
      </c>
      <c r="FS62" s="50" t="str">
        <f>Master!X61</f>
        <v>B+</v>
      </c>
      <c r="FT62" s="50" t="str">
        <f>Master!Y61</f>
        <v>B</v>
      </c>
      <c r="FU62" s="7" t="str">
        <f>Master!Z61</f>
        <v>C+</v>
      </c>
      <c r="FV62" s="50" t="str">
        <f>Master!AA61</f>
        <v>B</v>
      </c>
      <c r="FW62" s="7" t="str">
        <f>Master!AB61</f>
        <v>C+</v>
      </c>
      <c r="FX62" s="7" t="str">
        <f>Master!AC61</f>
        <v>C+</v>
      </c>
      <c r="FY62" s="50" t="str">
        <f>Master!AD61</f>
        <v>B+</v>
      </c>
      <c r="FZ62" s="7" t="str">
        <f>Master!AE61</f>
        <v>C+</v>
      </c>
      <c r="GA62" s="7" t="str">
        <f>Master!AF61</f>
        <v>C+</v>
      </c>
      <c r="GB62" s="50" t="str">
        <f>Master!DT61</f>
        <v>B+</v>
      </c>
      <c r="GC62" s="50" t="str">
        <f>Master!DU61</f>
        <v>B+</v>
      </c>
      <c r="GD62" s="7" t="str">
        <f>Master!DV61</f>
        <v>C+</v>
      </c>
      <c r="GE62" s="50" t="str">
        <f>Master!DW61</f>
        <v>B+</v>
      </c>
      <c r="GF62" s="7" t="str">
        <f>Master!DX61</f>
        <v>B+</v>
      </c>
      <c r="GG62" s="50" t="str">
        <f>Master!DY61</f>
        <v>B+</v>
      </c>
      <c r="GH62" s="7" t="str">
        <f>Master!DZ61</f>
        <v>B+</v>
      </c>
      <c r="GI62" s="50" t="str">
        <f>Master!EA61</f>
        <v>B+</v>
      </c>
      <c r="GJ62" s="50" t="str">
        <f>Master!EB61</f>
        <v>B+</v>
      </c>
      <c r="GK62" s="50" t="str">
        <f>Master!CD61</f>
        <v>C+</v>
      </c>
      <c r="GL62" s="50" t="str">
        <f>Master!GH61</f>
        <v>B+</v>
      </c>
      <c r="GM62" s="7" t="str">
        <f>Master!GI61</f>
        <v>B+</v>
      </c>
      <c r="GN62" s="7" t="str">
        <f>Master!GJ61</f>
        <v>B+</v>
      </c>
      <c r="GO62" s="7" t="str">
        <f>Master!GK61</f>
        <v>B+</v>
      </c>
      <c r="GP62" s="50" t="str">
        <f>Master!GL61</f>
        <v>B+</v>
      </c>
      <c r="GQ62" s="50" t="str">
        <f>Master!GM61</f>
        <v>NR</v>
      </c>
      <c r="GR62" s="7" t="str">
        <f>Master!GN61</f>
        <v>B+</v>
      </c>
      <c r="GS62" s="7" t="str">
        <f>Master!BN61</f>
        <v>NR</v>
      </c>
      <c r="GT62" s="50" t="str">
        <f>Master!BL61</f>
        <v>D+</v>
      </c>
      <c r="GU62" s="50" t="str">
        <f>Master!BM61</f>
        <v>NU</v>
      </c>
      <c r="GV62" s="50" t="str">
        <f>Master!DJ61</f>
        <v>D+</v>
      </c>
      <c r="GW62" s="7" t="str">
        <f>Master!DK61</f>
        <v>NR</v>
      </c>
      <c r="GX62" s="50" t="str">
        <f>Master!DL61</f>
        <v>D+</v>
      </c>
      <c r="GY62" s="7" t="str">
        <f>Master!DM61</f>
        <v>B+</v>
      </c>
      <c r="GZ62" s="50" t="str">
        <f>Master!DN61</f>
        <v>C</v>
      </c>
      <c r="HA62" s="50" t="str">
        <f>Master!DO61</f>
        <v>C</v>
      </c>
      <c r="HB62" s="50" t="str">
        <f>Master!DP61</f>
        <v>D</v>
      </c>
      <c r="HC62" s="50" t="str">
        <f>Master!DQ61</f>
        <v>C</v>
      </c>
      <c r="HD62" s="50" t="str">
        <f>Master!DR61</f>
        <v>C+</v>
      </c>
      <c r="HE62" s="8">
        <f t="shared" si="62"/>
        <v>26</v>
      </c>
      <c r="HF62" s="9">
        <f t="shared" si="52"/>
        <v>0.12380952380952381</v>
      </c>
      <c r="HG62" s="8">
        <f t="shared" si="63"/>
        <v>28</v>
      </c>
      <c r="HH62" s="9">
        <f t="shared" si="53"/>
        <v>0.13333333333333333</v>
      </c>
      <c r="HI62" s="8">
        <f t="shared" si="64"/>
        <v>14</v>
      </c>
      <c r="HJ62" s="9">
        <f t="shared" si="54"/>
        <v>6.6666666666666666E-2</v>
      </c>
      <c r="HK62" s="8">
        <f t="shared" si="65"/>
        <v>43</v>
      </c>
      <c r="HL62" s="9">
        <f t="shared" si="55"/>
        <v>0.20476190476190476</v>
      </c>
      <c r="HM62" s="8">
        <f t="shared" si="66"/>
        <v>18</v>
      </c>
      <c r="HN62" s="9">
        <f t="shared" si="56"/>
        <v>8.5714285714285715E-2</v>
      </c>
      <c r="HO62" s="8">
        <f t="shared" si="67"/>
        <v>51</v>
      </c>
      <c r="HP62" s="9">
        <f t="shared" si="57"/>
        <v>0.24285714285714285</v>
      </c>
      <c r="HQ62" s="8">
        <f t="shared" si="68"/>
        <v>20</v>
      </c>
      <c r="HR62" s="9">
        <f t="shared" si="58"/>
        <v>9.5238095238095233E-2</v>
      </c>
      <c r="HS62" s="8">
        <f t="shared" si="69"/>
        <v>5</v>
      </c>
      <c r="HT62" s="9">
        <f t="shared" si="59"/>
        <v>2.3809523809523808E-2</v>
      </c>
      <c r="HU62" s="8">
        <f t="shared" si="70"/>
        <v>0</v>
      </c>
      <c r="HV62" s="9">
        <f t="shared" si="60"/>
        <v>0</v>
      </c>
      <c r="HW62" s="8">
        <f t="shared" si="71"/>
        <v>5</v>
      </c>
      <c r="HX62" s="9">
        <f t="shared" si="61"/>
        <v>2.3809523809523808E-2</v>
      </c>
      <c r="HY62" s="8">
        <f t="shared" si="20"/>
        <v>210</v>
      </c>
    </row>
    <row r="63" spans="1:233" ht="50.1" customHeight="1">
      <c r="A63" s="5"/>
      <c r="B63" s="6" t="s">
        <v>81</v>
      </c>
      <c r="C63" s="48" t="str">
        <f>Master!H62</f>
        <v>B</v>
      </c>
      <c r="D63" s="50" t="str">
        <f>Master!N62</f>
        <v>A</v>
      </c>
      <c r="E63" s="50" t="str">
        <f>Master!AG62</f>
        <v>D</v>
      </c>
      <c r="F63" s="50" t="str">
        <f>Master!AH62</f>
        <v>B</v>
      </c>
      <c r="G63" s="50" t="str">
        <f>Master!AI62</f>
        <v>A</v>
      </c>
      <c r="H63" s="50" t="str">
        <f>Master!AJ62</f>
        <v>D</v>
      </c>
      <c r="I63" s="50" t="str">
        <f>Master!AK62</f>
        <v>B</v>
      </c>
      <c r="J63" s="50" t="str">
        <f>Master!AL62</f>
        <v>A</v>
      </c>
      <c r="K63" s="50" t="str">
        <f>Master!AM62</f>
        <v>D</v>
      </c>
      <c r="L63" s="50" t="str">
        <f>Master!AN62</f>
        <v>A</v>
      </c>
      <c r="M63" s="50" t="str">
        <f>Master!AO62</f>
        <v>A</v>
      </c>
      <c r="N63" s="50" t="str">
        <f>Master!AP62</f>
        <v>A</v>
      </c>
      <c r="O63" s="50" t="str">
        <f>Master!AQ62</f>
        <v>D</v>
      </c>
      <c r="P63" s="50" t="str">
        <f>Master!AR62</f>
        <v>A</v>
      </c>
      <c r="Q63" s="50" t="str">
        <f>Master!AS62</f>
        <v>D</v>
      </c>
      <c r="R63" s="50" t="str">
        <f>Master!AT62</f>
        <v>B</v>
      </c>
      <c r="S63" s="50" t="str">
        <f>Master!AU62</f>
        <v>B</v>
      </c>
      <c r="T63" s="50" t="str">
        <f>Master!AV62</f>
        <v>D</v>
      </c>
      <c r="U63" s="50" t="str">
        <f>Master!AW62</f>
        <v>B</v>
      </c>
      <c r="V63" s="50" t="str">
        <f>Master!AX62</f>
        <v>A</v>
      </c>
      <c r="W63" s="50" t="str">
        <f>Master!AY62</f>
        <v>B</v>
      </c>
      <c r="X63" s="7" t="str">
        <f>Master!CA62</f>
        <v>B</v>
      </c>
      <c r="Y63" s="7" t="str">
        <f>Master!CB62</f>
        <v>A</v>
      </c>
      <c r="Z63" s="50" t="str">
        <f>Master!CE62</f>
        <v>D</v>
      </c>
      <c r="AA63" s="7" t="str">
        <f>Master!CF62</f>
        <v>B</v>
      </c>
      <c r="AB63" s="7" t="str">
        <f>Master!EC62</f>
        <v>B</v>
      </c>
      <c r="AC63" s="7" t="str">
        <f>Master!ED62</f>
        <v>B</v>
      </c>
      <c r="AD63" s="7" t="str">
        <f>Master!EE62</f>
        <v>B</v>
      </c>
      <c r="AE63" s="7" t="str">
        <f>Master!EF62</f>
        <v>B</v>
      </c>
      <c r="AF63" s="7" t="str">
        <f>Master!EG62</f>
        <v>B</v>
      </c>
      <c r="AG63" s="7" t="str">
        <f>Master!EH62</f>
        <v>B</v>
      </c>
      <c r="AH63" s="7" t="str">
        <f>Master!EI62</f>
        <v>A</v>
      </c>
      <c r="AI63" s="7" t="str">
        <f>Master!EJ62</f>
        <v>NA</v>
      </c>
      <c r="AJ63" s="7" t="str">
        <f>Master!EK62</f>
        <v>A</v>
      </c>
      <c r="AK63" s="50" t="str">
        <f>Master!ER62</f>
        <v>A</v>
      </c>
      <c r="AL63" s="50" t="str">
        <f>Master!ES62</f>
        <v>A</v>
      </c>
      <c r="AM63" s="50" t="str">
        <f>Master!ET62</f>
        <v>A</v>
      </c>
      <c r="AN63" s="50" t="str">
        <f>Master!EU62</f>
        <v>A</v>
      </c>
      <c r="AO63" s="50" t="str">
        <f>Master!EV62</f>
        <v>A</v>
      </c>
      <c r="AP63" s="50" t="str">
        <f>Master!FI62</f>
        <v>C</v>
      </c>
      <c r="AQ63" s="50" t="str">
        <f>Master!FJ62</f>
        <v>B</v>
      </c>
      <c r="AR63" s="50" t="str">
        <f>Master!FK62</f>
        <v>C</v>
      </c>
      <c r="AS63" s="50" t="str">
        <f>Master!FL62</f>
        <v>C</v>
      </c>
      <c r="AT63" s="50" t="str">
        <f>Master!FN62</f>
        <v>NU</v>
      </c>
      <c r="AU63" s="50" t="str">
        <f>Master!FO62</f>
        <v>NU</v>
      </c>
      <c r="AV63" s="50" t="str">
        <f>Master!FP62</f>
        <v>B</v>
      </c>
      <c r="AW63" s="50" t="str">
        <f>Master!FQ62</f>
        <v>NR</v>
      </c>
      <c r="AX63" s="50" t="str">
        <f>Master!FR62</f>
        <v>B</v>
      </c>
      <c r="AY63" s="50" t="str">
        <f>Master!FS62</f>
        <v>B</v>
      </c>
      <c r="AZ63" s="50" t="s">
        <v>231</v>
      </c>
      <c r="BA63" s="50" t="str">
        <f>Master!FU62</f>
        <v>B</v>
      </c>
      <c r="BB63" s="50" t="str">
        <f>Master!FV62</f>
        <v>B</v>
      </c>
      <c r="BC63" s="50" t="str">
        <f>Master!FW62</f>
        <v>NU</v>
      </c>
      <c r="BD63" s="50" t="str">
        <f>Master!FX62</f>
        <v>B</v>
      </c>
      <c r="BE63" s="50" t="str">
        <f>Master!FY62</f>
        <v>NU</v>
      </c>
      <c r="BF63" s="50" t="str">
        <f>Master!FZ62</f>
        <v>B</v>
      </c>
      <c r="BG63" s="50" t="str">
        <f>Master!GA62</f>
        <v>B</v>
      </c>
      <c r="BH63" s="50" t="str">
        <f>Master!GB62</f>
        <v>NU</v>
      </c>
      <c r="BI63" s="50" t="str">
        <f>Master!GC62</f>
        <v>B</v>
      </c>
      <c r="BJ63" s="50" t="str">
        <f>Master!GD62</f>
        <v>NU</v>
      </c>
      <c r="BK63" s="50" t="str">
        <f>Master!GE62</f>
        <v>B</v>
      </c>
      <c r="BL63" s="50" t="str">
        <f>Master!GF62</f>
        <v>B</v>
      </c>
      <c r="BM63" s="50" t="str">
        <f>Master!GG62</f>
        <v>D</v>
      </c>
      <c r="BN63" s="7" t="str">
        <f>Master!GO62</f>
        <v>C</v>
      </c>
      <c r="BO63" s="7" t="str">
        <f>Master!GP62</f>
        <v>C</v>
      </c>
      <c r="BP63" s="7" t="str">
        <f>Master!GQ62</f>
        <v>C</v>
      </c>
      <c r="BQ63" s="7" t="str">
        <f>Master!GR62</f>
        <v>C</v>
      </c>
      <c r="BR63" s="50" t="str">
        <f>Master!GS62</f>
        <v>NU</v>
      </c>
      <c r="BS63" s="7" t="str">
        <f>Master!GT62</f>
        <v>C</v>
      </c>
      <c r="BT63" s="50" t="str">
        <f>Master!GU62</f>
        <v>NU</v>
      </c>
      <c r="BU63" s="50" t="str">
        <f>Master!GV62</f>
        <v>NU</v>
      </c>
      <c r="BV63" s="7" t="str">
        <f>Master!GW62</f>
        <v>C</v>
      </c>
      <c r="BW63" s="50" t="str">
        <f>Master!GX62</f>
        <v>NU</v>
      </c>
      <c r="BX63" s="7" t="str">
        <f>Master!GY62</f>
        <v>C</v>
      </c>
      <c r="BY63" s="50" t="str">
        <f>Master!GZ62</f>
        <v>NU</v>
      </c>
      <c r="BZ63" s="7" t="str">
        <f>Master!HA62</f>
        <v>C</v>
      </c>
      <c r="CA63" s="7" t="str">
        <f>Master!HB62</f>
        <v>C</v>
      </c>
      <c r="CB63" s="7" t="str">
        <f>Master!HC62</f>
        <v>NU</v>
      </c>
      <c r="CC63" s="50" t="str">
        <f>Master!HD62</f>
        <v>C</v>
      </c>
      <c r="CD63" s="50" t="str">
        <f>Master!O62</f>
        <v>B</v>
      </c>
      <c r="CE63" s="110" t="str">
        <f>Master!P62</f>
        <v>B</v>
      </c>
      <c r="CF63" s="50" t="str">
        <f>Master!R62</f>
        <v>B</v>
      </c>
      <c r="CG63" s="7" t="str">
        <f>Master!BC62</f>
        <v>D</v>
      </c>
      <c r="CH63" s="7" t="str">
        <f>Master!BD62</f>
        <v>D</v>
      </c>
      <c r="CI63" s="7" t="str">
        <f>Master!BE62</f>
        <v>D</v>
      </c>
      <c r="CJ63" s="7" t="str">
        <f>Master!BF62</f>
        <v>D</v>
      </c>
      <c r="CK63" s="7" t="str">
        <f>Master!BG62</f>
        <v>D</v>
      </c>
      <c r="CL63" s="7" t="str">
        <f>Master!BH62</f>
        <v>B</v>
      </c>
      <c r="CM63" s="7" t="str">
        <f>Master!BI62</f>
        <v>B</v>
      </c>
      <c r="CN63" s="7" t="str">
        <f>Master!BJ62</f>
        <v>C</v>
      </c>
      <c r="CO63" s="50" t="str">
        <f>Master!CC62</f>
        <v>A</v>
      </c>
      <c r="CP63" s="7" t="str">
        <f>Master!CG62</f>
        <v>C</v>
      </c>
      <c r="CQ63" s="7" t="str">
        <f>Master!CH62</f>
        <v>C</v>
      </c>
      <c r="CR63" s="50" t="str">
        <f>Master!CI62</f>
        <v>C</v>
      </c>
      <c r="CS63" s="50" t="str">
        <f>Master!CJ62</f>
        <v>B</v>
      </c>
      <c r="CT63" s="50" t="str">
        <f>Master!CK62</f>
        <v>D</v>
      </c>
      <c r="CU63" s="50" t="str">
        <f>Master!CL62</f>
        <v>D</v>
      </c>
      <c r="CV63" s="50" t="str">
        <f>Master!CM62</f>
        <v>D</v>
      </c>
      <c r="CW63" s="7" t="str">
        <f>Master!CN62</f>
        <v>B</v>
      </c>
      <c r="CX63" s="50" t="str">
        <f>Master!CO62</f>
        <v>D</v>
      </c>
      <c r="CY63" s="50" t="str">
        <f>Master!CP62</f>
        <v>C</v>
      </c>
      <c r="CZ63" s="7" t="str">
        <f>Master!CQ62</f>
        <v>C</v>
      </c>
      <c r="DA63" s="50" t="str">
        <f>Master!CR62</f>
        <v>D</v>
      </c>
      <c r="DB63" s="50" t="str">
        <f>Master!CS62</f>
        <v>C</v>
      </c>
      <c r="DC63" s="50" t="str">
        <f>Master!CT62</f>
        <v>B</v>
      </c>
      <c r="DD63" s="50" t="str">
        <f>Master!CU62</f>
        <v>C</v>
      </c>
      <c r="DE63" s="50" t="str">
        <f>Master!CV62</f>
        <v>D</v>
      </c>
      <c r="DF63" s="50" t="str">
        <f>Master!CW62</f>
        <v>B</v>
      </c>
      <c r="DG63" s="50" t="str">
        <f>Master!CX62</f>
        <v>B</v>
      </c>
      <c r="DH63" s="50" t="str">
        <f>Master!CY62</f>
        <v>B</v>
      </c>
      <c r="DI63" s="50" t="str">
        <f>Master!CZ62</f>
        <v>D</v>
      </c>
      <c r="DJ63" s="50" t="str">
        <f>Master!DA62</f>
        <v>C</v>
      </c>
      <c r="DK63" s="50" t="str">
        <f>Master!DB62</f>
        <v>D</v>
      </c>
      <c r="DL63" s="50" t="str">
        <f>Master!DC62</f>
        <v>C</v>
      </c>
      <c r="DM63" s="50" t="str">
        <f>Master!DD62</f>
        <v>B</v>
      </c>
      <c r="DN63" s="50" t="str">
        <f>Master!DE62</f>
        <v>D</v>
      </c>
      <c r="DO63" s="50" t="str">
        <f>Master!DF62</f>
        <v>D</v>
      </c>
      <c r="DP63" s="50" t="str">
        <f>Master!DG62</f>
        <v>C</v>
      </c>
      <c r="DQ63" s="50" t="str">
        <f>Master!DH62</f>
        <v>B</v>
      </c>
      <c r="DR63" s="50" t="str">
        <f>Master!DI62</f>
        <v>D</v>
      </c>
      <c r="DS63" s="7" t="str">
        <f>Master!EW62</f>
        <v>B</v>
      </c>
      <c r="DT63" s="50" t="str">
        <f>Master!EX62</f>
        <v>B</v>
      </c>
      <c r="DU63" s="7" t="str">
        <f>Master!EY62</f>
        <v>B</v>
      </c>
      <c r="DV63" s="50" t="str">
        <f>Master!EZ62</f>
        <v>B</v>
      </c>
      <c r="DW63" s="50" t="str">
        <f>Master!FA62</f>
        <v>B</v>
      </c>
      <c r="DX63" s="7" t="str">
        <f>Master!FB62</f>
        <v>B</v>
      </c>
      <c r="DY63" s="7" t="str">
        <f>Master!FC62</f>
        <v>C</v>
      </c>
      <c r="DZ63" s="50" t="str">
        <f>Master!FD62</f>
        <v>C</v>
      </c>
      <c r="EA63" s="50" t="str">
        <f>Master!FE62</f>
        <v>B</v>
      </c>
      <c r="EB63" s="50" t="str">
        <f>Master!FF62</f>
        <v>B</v>
      </c>
      <c r="EC63" s="7" t="str">
        <f>Master!FG62</f>
        <v>C</v>
      </c>
      <c r="ED63" s="50" t="str">
        <f>Master!FH62</f>
        <v>B</v>
      </c>
      <c r="EE63" s="50" t="str">
        <f>Master!DS62</f>
        <v>D</v>
      </c>
      <c r="EF63" s="50" t="str">
        <f>Master!AZ62</f>
        <v>A</v>
      </c>
      <c r="EG63" s="7" t="str">
        <f>Master!BA62</f>
        <v>A</v>
      </c>
      <c r="EH63" s="7" t="str">
        <f>Master!BB62</f>
        <v>B</v>
      </c>
      <c r="EI63" s="50" t="str">
        <f>Master!BO62</f>
        <v>A</v>
      </c>
      <c r="EJ63" s="7" t="str">
        <f>Master!BP62</f>
        <v>A</v>
      </c>
      <c r="EK63" s="50" t="str">
        <f>Master!BQ62</f>
        <v>A</v>
      </c>
      <c r="EL63" s="50" t="str">
        <f>Master!BR62</f>
        <v>A</v>
      </c>
      <c r="EM63" s="50" t="str">
        <f>Master!BS62</f>
        <v>A</v>
      </c>
      <c r="EN63" s="50" t="str">
        <f>Master!BT62</f>
        <v>A</v>
      </c>
      <c r="EO63" s="50" t="str">
        <f>Master!BU62</f>
        <v>A</v>
      </c>
      <c r="EP63" s="50" t="str">
        <f>Master!BV62</f>
        <v>A</v>
      </c>
      <c r="EQ63" s="50" t="str">
        <f>Master!BW62</f>
        <v>A</v>
      </c>
      <c r="ER63" s="50" t="str">
        <f>Master!BX62</f>
        <v>A</v>
      </c>
      <c r="ES63" s="50" t="str">
        <f>Master!BZ62</f>
        <v>A</v>
      </c>
      <c r="ET63" s="50" t="str">
        <f>Master!BY62</f>
        <v>A</v>
      </c>
      <c r="EU63" s="7" t="str">
        <f>Master!G62</f>
        <v>A</v>
      </c>
      <c r="EV63" s="50" t="str">
        <f>Master!EL62</f>
        <v>A</v>
      </c>
      <c r="EW63" s="50" t="str">
        <f>Master!EM62</f>
        <v>A</v>
      </c>
      <c r="EX63" s="50" t="str">
        <f>Master!EN62</f>
        <v>A</v>
      </c>
      <c r="EY63" s="50" t="str">
        <f>Master!EO62</f>
        <v>A</v>
      </c>
      <c r="EZ63" s="50" t="str">
        <f>Master!EP62</f>
        <v>A</v>
      </c>
      <c r="FA63" s="50" t="str">
        <f>Master!EQ62</f>
        <v>A</v>
      </c>
      <c r="FB63" s="7" t="str">
        <f>Master!S62</f>
        <v>A</v>
      </c>
      <c r="FC63" s="7" t="str">
        <f>Master!T62</f>
        <v>A</v>
      </c>
      <c r="FD63" s="7" t="str">
        <f>Master!U62</f>
        <v>A</v>
      </c>
      <c r="FE63" s="7" t="str">
        <f>Master!V62</f>
        <v>A</v>
      </c>
      <c r="FF63" s="7" t="str">
        <f>Master!FM62</f>
        <v>D</v>
      </c>
      <c r="FG63" s="7" t="str">
        <f>Master!BK62</f>
        <v>A</v>
      </c>
      <c r="FH63" s="7" t="str">
        <f>Master!C62</f>
        <v>NU</v>
      </c>
      <c r="FI63" s="50" t="str">
        <f>Master!D62</f>
        <v>NU</v>
      </c>
      <c r="FJ63" s="50" t="str">
        <f>Master!E62</f>
        <v>NU</v>
      </c>
      <c r="FK63" s="50" t="str">
        <f>Master!F62</f>
        <v>NU</v>
      </c>
      <c r="FL63" s="50" t="str">
        <f>Master!I62</f>
        <v>B</v>
      </c>
      <c r="FM63" s="50" t="str">
        <f>Master!J62</f>
        <v>D</v>
      </c>
      <c r="FN63" s="50" t="str">
        <f>Master!K62</f>
        <v>D</v>
      </c>
      <c r="FO63" s="50" t="str">
        <f>Master!L62</f>
        <v>D</v>
      </c>
      <c r="FP63" s="50" t="str">
        <f>Master!M62</f>
        <v>A</v>
      </c>
      <c r="FQ63" s="50" t="str">
        <f>Master!Q62</f>
        <v>A</v>
      </c>
      <c r="FR63" s="50" t="str">
        <f>Master!W62</f>
        <v>A</v>
      </c>
      <c r="FS63" s="50" t="str">
        <f>Master!X62</f>
        <v>A</v>
      </c>
      <c r="FT63" s="50" t="str">
        <f>Master!Y62</f>
        <v>B</v>
      </c>
      <c r="FU63" s="7" t="str">
        <f>Master!Z62</f>
        <v>B</v>
      </c>
      <c r="FV63" s="50" t="str">
        <f>Master!AA62</f>
        <v>A</v>
      </c>
      <c r="FW63" s="7" t="str">
        <f>Master!AB62</f>
        <v>B</v>
      </c>
      <c r="FX63" s="7" t="str">
        <f>Master!AC62</f>
        <v>B</v>
      </c>
      <c r="FY63" s="50" t="str">
        <f>Master!AD62</f>
        <v>A</v>
      </c>
      <c r="FZ63" s="7" t="str">
        <f>Master!AE62</f>
        <v>B</v>
      </c>
      <c r="GA63" s="7" t="str">
        <f>Master!AF62</f>
        <v>B</v>
      </c>
      <c r="GB63" s="50" t="str">
        <f>Master!DT62</f>
        <v>A</v>
      </c>
      <c r="GC63" s="50" t="str">
        <f>Master!DU62</f>
        <v>A</v>
      </c>
      <c r="GD63" s="7" t="str">
        <f>Master!DV62</f>
        <v>A</v>
      </c>
      <c r="GE63" s="50" t="str">
        <f>Master!DW62</f>
        <v>A</v>
      </c>
      <c r="GF63" s="7" t="str">
        <f>Master!DX62</f>
        <v>A</v>
      </c>
      <c r="GG63" s="50" t="str">
        <f>Master!DY62</f>
        <v>A</v>
      </c>
      <c r="GH63" s="7" t="str">
        <f>Master!DZ62</f>
        <v>A</v>
      </c>
      <c r="GI63" s="50" t="str">
        <f>Master!EA62</f>
        <v>A</v>
      </c>
      <c r="GJ63" s="50" t="str">
        <f>Master!EB62</f>
        <v>A</v>
      </c>
      <c r="GK63" s="50" t="str">
        <f>Master!CD62</f>
        <v>C</v>
      </c>
      <c r="GL63" s="50" t="str">
        <f>Master!GH62</f>
        <v>A</v>
      </c>
      <c r="GM63" s="7" t="str">
        <f>Master!GI62</f>
        <v>A</v>
      </c>
      <c r="GN63" s="7" t="str">
        <f>Master!GJ62</f>
        <v>A</v>
      </c>
      <c r="GO63" s="7" t="str">
        <f>Master!GK62</f>
        <v>A</v>
      </c>
      <c r="GP63" s="50" t="str">
        <f>Master!GL62</f>
        <v>A</v>
      </c>
      <c r="GQ63" s="50" t="str">
        <f>Master!GM62</f>
        <v>A</v>
      </c>
      <c r="GR63" s="7" t="str">
        <f>Master!GN62</f>
        <v>A</v>
      </c>
      <c r="GS63" s="7" t="str">
        <f>Master!BN62</f>
        <v>NR</v>
      </c>
      <c r="GT63" s="50" t="str">
        <f>Master!BL62</f>
        <v>D</v>
      </c>
      <c r="GU63" s="50" t="str">
        <f>Master!BM62</f>
        <v>NU</v>
      </c>
      <c r="GV63" s="50" t="str">
        <f>Master!DJ62</f>
        <v>D</v>
      </c>
      <c r="GW63" s="7" t="str">
        <f>Master!DK62</f>
        <v>NR</v>
      </c>
      <c r="GX63" s="50" t="str">
        <f>Master!DL62</f>
        <v>D</v>
      </c>
      <c r="GY63" s="7" t="str">
        <f>Master!DM62</f>
        <v>B</v>
      </c>
      <c r="GZ63" s="50" t="str">
        <f>Master!DN62</f>
        <v>C</v>
      </c>
      <c r="HA63" s="50" t="str">
        <f>Master!DO62</f>
        <v>B</v>
      </c>
      <c r="HB63" s="50" t="str">
        <f>Master!DP62</f>
        <v>C</v>
      </c>
      <c r="HC63" s="50" t="str">
        <f>Master!DQ62</f>
        <v>D</v>
      </c>
      <c r="HD63" s="50" t="str">
        <f>Master!DR62</f>
        <v>A</v>
      </c>
      <c r="HE63" s="8">
        <f t="shared" si="62"/>
        <v>66</v>
      </c>
      <c r="HF63" s="9">
        <f t="shared" si="52"/>
        <v>0.31428571428571428</v>
      </c>
      <c r="HG63" s="8">
        <f t="shared" si="63"/>
        <v>0</v>
      </c>
      <c r="HH63" s="9">
        <f t="shared" si="53"/>
        <v>0</v>
      </c>
      <c r="HI63" s="8">
        <f t="shared" si="64"/>
        <v>60</v>
      </c>
      <c r="HJ63" s="9">
        <f t="shared" si="54"/>
        <v>0.2857142857142857</v>
      </c>
      <c r="HK63" s="8">
        <f t="shared" si="65"/>
        <v>0</v>
      </c>
      <c r="HL63" s="9">
        <f t="shared" si="55"/>
        <v>0</v>
      </c>
      <c r="HM63" s="8">
        <f t="shared" si="66"/>
        <v>30</v>
      </c>
      <c r="HN63" s="9">
        <f t="shared" si="56"/>
        <v>0.14285714285714285</v>
      </c>
      <c r="HO63" s="8">
        <f t="shared" si="67"/>
        <v>0</v>
      </c>
      <c r="HP63" s="9">
        <f t="shared" si="57"/>
        <v>0</v>
      </c>
      <c r="HQ63" s="8">
        <f t="shared" si="68"/>
        <v>33</v>
      </c>
      <c r="HR63" s="9">
        <f t="shared" si="58"/>
        <v>0.15714285714285714</v>
      </c>
      <c r="HS63" s="8">
        <f t="shared" si="69"/>
        <v>3</v>
      </c>
      <c r="HT63" s="9">
        <f t="shared" si="59"/>
        <v>1.4285714285714285E-2</v>
      </c>
      <c r="HU63" s="8">
        <f t="shared" si="70"/>
        <v>1</v>
      </c>
      <c r="HV63" s="9">
        <f t="shared" si="60"/>
        <v>4.7619047619047623E-3</v>
      </c>
      <c r="HW63" s="8">
        <f t="shared" si="71"/>
        <v>17</v>
      </c>
      <c r="HX63" s="9">
        <f t="shared" si="61"/>
        <v>8.0952380952380956E-2</v>
      </c>
      <c r="HY63" s="8">
        <f t="shared" si="20"/>
        <v>210</v>
      </c>
    </row>
    <row r="64" spans="1:233" ht="50.1" customHeight="1">
      <c r="A64" s="5"/>
      <c r="B64" s="6" t="s">
        <v>82</v>
      </c>
      <c r="C64" s="48" t="str">
        <f>Master!H63</f>
        <v>A</v>
      </c>
      <c r="D64" s="50" t="str">
        <f>Master!N63</f>
        <v>B</v>
      </c>
      <c r="E64" s="50" t="str">
        <f>Master!AG63</f>
        <v>B</v>
      </c>
      <c r="F64" s="50" t="str">
        <f>Master!AH63</f>
        <v>B</v>
      </c>
      <c r="G64" s="50" t="str">
        <f>Master!AI63</f>
        <v>A</v>
      </c>
      <c r="H64" s="50" t="str">
        <f>Master!AJ63</f>
        <v>C</v>
      </c>
      <c r="I64" s="50" t="str">
        <f>Master!AK63</f>
        <v>D</v>
      </c>
      <c r="J64" s="50" t="str">
        <f>Master!AL63</f>
        <v>A</v>
      </c>
      <c r="K64" s="50" t="str">
        <f>Master!AM63</f>
        <v>B</v>
      </c>
      <c r="L64" s="50" t="str">
        <f>Master!AN63</f>
        <v>A</v>
      </c>
      <c r="M64" s="50" t="str">
        <f>Master!AO63</f>
        <v>A</v>
      </c>
      <c r="N64" s="50" t="str">
        <f>Master!AP63</f>
        <v>A</v>
      </c>
      <c r="O64" s="50" t="str">
        <f>Master!AQ63</f>
        <v>C</v>
      </c>
      <c r="P64" s="50" t="str">
        <f>Master!AR63</f>
        <v>A</v>
      </c>
      <c r="Q64" s="50" t="str">
        <f>Master!AS63</f>
        <v>C</v>
      </c>
      <c r="R64" s="50" t="str">
        <f>Master!AT63</f>
        <v>D</v>
      </c>
      <c r="S64" s="50" t="str">
        <f>Master!AU63</f>
        <v>A</v>
      </c>
      <c r="T64" s="50" t="str">
        <f>Master!AV63</f>
        <v>C</v>
      </c>
      <c r="U64" s="50" t="str">
        <f>Master!AW63</f>
        <v>A</v>
      </c>
      <c r="V64" s="50" t="str">
        <f>Master!AX63</f>
        <v>A</v>
      </c>
      <c r="W64" s="50" t="str">
        <f>Master!AY63</f>
        <v>A</v>
      </c>
      <c r="X64" s="7" t="str">
        <f>Master!CA63</f>
        <v>D</v>
      </c>
      <c r="Y64" s="7" t="str">
        <f>Master!CB63</f>
        <v>C</v>
      </c>
      <c r="Z64" s="50" t="str">
        <f>Master!CE63</f>
        <v>C</v>
      </c>
      <c r="AA64" s="7" t="str">
        <f>Master!CF63</f>
        <v>D</v>
      </c>
      <c r="AB64" s="7" t="str">
        <f>Master!EC63</f>
        <v>D</v>
      </c>
      <c r="AC64" s="7" t="str">
        <f>Master!ED63</f>
        <v>A</v>
      </c>
      <c r="AD64" s="7" t="str">
        <f>Master!EE63</f>
        <v>A</v>
      </c>
      <c r="AE64" s="7" t="str">
        <f>Master!EF63</f>
        <v>D</v>
      </c>
      <c r="AF64" s="7" t="str">
        <f>Master!EG63</f>
        <v>A</v>
      </c>
      <c r="AG64" s="7" t="str">
        <f>Master!EH63</f>
        <v>A</v>
      </c>
      <c r="AH64" s="7" t="str">
        <f>Master!EI63</f>
        <v>A</v>
      </c>
      <c r="AI64" s="7" t="str">
        <f>Master!EJ63</f>
        <v>D</v>
      </c>
      <c r="AJ64" s="7" t="str">
        <f>Master!EK63</f>
        <v>C</v>
      </c>
      <c r="AK64" s="50" t="str">
        <f>Master!ER63</f>
        <v>A</v>
      </c>
      <c r="AL64" s="50" t="str">
        <f>Master!ES63</f>
        <v>A</v>
      </c>
      <c r="AM64" s="50" t="str">
        <f>Master!ET63</f>
        <v>A</v>
      </c>
      <c r="AN64" s="50" t="str">
        <f>Master!EU63</f>
        <v>A</v>
      </c>
      <c r="AO64" s="50" t="str">
        <f>Master!EV63</f>
        <v>A</v>
      </c>
      <c r="AP64" s="50" t="str">
        <f>Master!FI63</f>
        <v>D</v>
      </c>
      <c r="AQ64" s="50" t="str">
        <f>Master!FJ63</f>
        <v>B</v>
      </c>
      <c r="AR64" s="50" t="str">
        <f>Master!FK63</f>
        <v>D</v>
      </c>
      <c r="AS64" s="50" t="str">
        <f>Master!FL63</f>
        <v>D</v>
      </c>
      <c r="AT64" s="50" t="str">
        <f>Master!FN63</f>
        <v>NU</v>
      </c>
      <c r="AU64" s="50" t="str">
        <f>Master!FO63</f>
        <v>NU</v>
      </c>
      <c r="AV64" s="50" t="str">
        <f>Master!FP63</f>
        <v>D</v>
      </c>
      <c r="AW64" s="50" t="str">
        <f>Master!FQ63</f>
        <v>NR</v>
      </c>
      <c r="AX64" s="50" t="str">
        <f>Master!FR63</f>
        <v>D</v>
      </c>
      <c r="AY64" s="50" t="str">
        <f>Master!FS63</f>
        <v>D</v>
      </c>
      <c r="AZ64" s="50" t="s">
        <v>235</v>
      </c>
      <c r="BA64" s="50" t="str">
        <f>Master!FU63</f>
        <v>D</v>
      </c>
      <c r="BB64" s="50" t="str">
        <f>Master!FV63</f>
        <v>D</v>
      </c>
      <c r="BC64" s="50" t="str">
        <f>Master!FW63</f>
        <v>NU</v>
      </c>
      <c r="BD64" s="50" t="str">
        <f>Master!FX63</f>
        <v>D</v>
      </c>
      <c r="BE64" s="50" t="str">
        <f>Master!FY63</f>
        <v>NU</v>
      </c>
      <c r="BF64" s="50" t="str">
        <f>Master!FZ63</f>
        <v>D</v>
      </c>
      <c r="BG64" s="50" t="str">
        <f>Master!GA63</f>
        <v>D</v>
      </c>
      <c r="BH64" s="50" t="str">
        <f>Master!GB63</f>
        <v>NU</v>
      </c>
      <c r="BI64" s="50" t="str">
        <f>Master!GC63</f>
        <v>D</v>
      </c>
      <c r="BJ64" s="50" t="str">
        <f>Master!GD63</f>
        <v>NU</v>
      </c>
      <c r="BK64" s="50" t="str">
        <f>Master!GE63</f>
        <v>D</v>
      </c>
      <c r="BL64" s="50" t="str">
        <f>Master!GF63</f>
        <v>D</v>
      </c>
      <c r="BM64" s="50" t="str">
        <f>Master!GG63</f>
        <v>C</v>
      </c>
      <c r="BN64" s="7" t="str">
        <f>Master!GO63</f>
        <v>A</v>
      </c>
      <c r="BO64" s="7" t="str">
        <f>Master!GP63</f>
        <v>D</v>
      </c>
      <c r="BP64" s="7" t="str">
        <f>Master!GQ63</f>
        <v>B</v>
      </c>
      <c r="BQ64" s="7" t="str">
        <f>Master!GR63</f>
        <v>B</v>
      </c>
      <c r="BR64" s="50" t="str">
        <f>Master!GS63</f>
        <v>NU</v>
      </c>
      <c r="BS64" s="7" t="str">
        <f>Master!GT63</f>
        <v>B</v>
      </c>
      <c r="BT64" s="50" t="str">
        <f>Master!GU63</f>
        <v>NU</v>
      </c>
      <c r="BU64" s="50" t="str">
        <f>Master!GV63</f>
        <v>NU</v>
      </c>
      <c r="BV64" s="7" t="str">
        <f>Master!GW63</f>
        <v>B</v>
      </c>
      <c r="BW64" s="50" t="str">
        <f>Master!GX63</f>
        <v>NU</v>
      </c>
      <c r="BX64" s="7" t="str">
        <f>Master!GY63</f>
        <v>D</v>
      </c>
      <c r="BY64" s="50" t="str">
        <f>Master!GZ63</f>
        <v>NU</v>
      </c>
      <c r="BZ64" s="7" t="str">
        <f>Master!HA63</f>
        <v>A</v>
      </c>
      <c r="CA64" s="7" t="str">
        <f>Master!HB63</f>
        <v>D</v>
      </c>
      <c r="CB64" s="7" t="str">
        <f>Master!HC63</f>
        <v>NU</v>
      </c>
      <c r="CC64" s="50" t="str">
        <f>Master!HD63</f>
        <v>A</v>
      </c>
      <c r="CD64" s="50" t="str">
        <f>Master!O63</f>
        <v>C</v>
      </c>
      <c r="CE64" s="7" t="str">
        <f>Master!P63</f>
        <v>A</v>
      </c>
      <c r="CF64" s="50" t="str">
        <f>Master!R63</f>
        <v>A</v>
      </c>
      <c r="CG64" s="7" t="str">
        <f>Master!BC63</f>
        <v>C</v>
      </c>
      <c r="CH64" s="7" t="str">
        <f>Master!BD63</f>
        <v>C</v>
      </c>
      <c r="CI64" s="7" t="str">
        <f>Master!BE63</f>
        <v>C</v>
      </c>
      <c r="CJ64" s="7" t="str">
        <f>Master!BF63</f>
        <v>C</v>
      </c>
      <c r="CK64" s="7" t="str">
        <f>Master!BG63</f>
        <v>C</v>
      </c>
      <c r="CL64" s="7" t="str">
        <f>Master!BH63</f>
        <v>D</v>
      </c>
      <c r="CM64" s="7" t="str">
        <f>Master!BI63</f>
        <v>D</v>
      </c>
      <c r="CN64" s="7" t="str">
        <f>Master!BJ63</f>
        <v>D</v>
      </c>
      <c r="CO64" s="50" t="str">
        <f>Master!CC63</f>
        <v>A</v>
      </c>
      <c r="CP64" s="7" t="str">
        <f>Master!CG63</f>
        <v>D</v>
      </c>
      <c r="CQ64" s="7" t="str">
        <f>Master!CH63</f>
        <v>D</v>
      </c>
      <c r="CR64" s="50" t="str">
        <f>Master!CI63</f>
        <v>C</v>
      </c>
      <c r="CS64" s="50" t="str">
        <f>Master!CJ63</f>
        <v>D</v>
      </c>
      <c r="CT64" s="50" t="str">
        <f>Master!CK63</f>
        <v>C</v>
      </c>
      <c r="CU64" s="50" t="str">
        <f>Master!CL63</f>
        <v>D</v>
      </c>
      <c r="CV64" s="50" t="str">
        <f>Master!CM63</f>
        <v>C</v>
      </c>
      <c r="CW64" s="7" t="str">
        <f>Master!CN63</f>
        <v>D</v>
      </c>
      <c r="CX64" s="50" t="str">
        <f>Master!CO63</f>
        <v>D</v>
      </c>
      <c r="CY64" s="50" t="str">
        <f>Master!CP63</f>
        <v>D</v>
      </c>
      <c r="CZ64" s="7" t="str">
        <f>Master!CQ63</f>
        <v>D</v>
      </c>
      <c r="DA64" s="50" t="str">
        <f>Master!CR63</f>
        <v>D</v>
      </c>
      <c r="DB64" s="50" t="str">
        <f>Master!CS63</f>
        <v>D</v>
      </c>
      <c r="DC64" s="50" t="str">
        <f>Master!CT63</f>
        <v>B</v>
      </c>
      <c r="DD64" s="50" t="str">
        <f>Master!CU63</f>
        <v>D</v>
      </c>
      <c r="DE64" s="50" t="str">
        <f>Master!CV63</f>
        <v>C</v>
      </c>
      <c r="DF64" s="50" t="str">
        <f>Master!CW63</f>
        <v>D</v>
      </c>
      <c r="DG64" s="50" t="str">
        <f>Master!CX63</f>
        <v>C</v>
      </c>
      <c r="DH64" s="50" t="str">
        <f>Master!CY63</f>
        <v>B</v>
      </c>
      <c r="DI64" s="50" t="str">
        <f>Master!CZ63</f>
        <v>C</v>
      </c>
      <c r="DJ64" s="50" t="str">
        <f>Master!DA63</f>
        <v>D</v>
      </c>
      <c r="DK64" s="50" t="str">
        <f>Master!DB63</f>
        <v>D</v>
      </c>
      <c r="DL64" s="50" t="str">
        <f>Master!DC63</f>
        <v>B</v>
      </c>
      <c r="DM64" s="50" t="str">
        <f>Master!DD63</f>
        <v>C</v>
      </c>
      <c r="DN64" s="50" t="str">
        <f>Master!DE63</f>
        <v>C</v>
      </c>
      <c r="DO64" s="50" t="str">
        <f>Master!DF63</f>
        <v>D</v>
      </c>
      <c r="DP64" s="50" t="str">
        <f>Master!DG63</f>
        <v>C</v>
      </c>
      <c r="DQ64" s="50" t="str">
        <f>Master!DH63</f>
        <v>D</v>
      </c>
      <c r="DR64" s="50" t="str">
        <f>Master!DI63</f>
        <v>D</v>
      </c>
      <c r="DS64" s="7" t="str">
        <f>Master!EW63</f>
        <v>D</v>
      </c>
      <c r="DT64" s="50" t="str">
        <f>Master!EX63</f>
        <v>D</v>
      </c>
      <c r="DU64" s="7" t="str">
        <f>Master!EY63</f>
        <v>D</v>
      </c>
      <c r="DV64" s="50" t="str">
        <f>Master!EZ63</f>
        <v>B</v>
      </c>
      <c r="DW64" s="50" t="str">
        <f>Master!FA63</f>
        <v>D</v>
      </c>
      <c r="DX64" s="7" t="str">
        <f>Master!FB63</f>
        <v>D</v>
      </c>
      <c r="DY64" s="7" t="str">
        <f>Master!FC63</f>
        <v>D</v>
      </c>
      <c r="DZ64" s="50" t="str">
        <f>Master!FD63</f>
        <v>D</v>
      </c>
      <c r="EA64" s="50" t="str">
        <f>Master!FE63</f>
        <v>D</v>
      </c>
      <c r="EB64" s="50" t="str">
        <f>Master!FF63</f>
        <v>D</v>
      </c>
      <c r="EC64" s="7" t="str">
        <f>Master!FG63</f>
        <v>B</v>
      </c>
      <c r="ED64" s="50" t="str">
        <f>Master!FH63</f>
        <v>D</v>
      </c>
      <c r="EE64" s="50" t="str">
        <f>Master!DS63</f>
        <v>C</v>
      </c>
      <c r="EF64" s="50" t="str">
        <f>Master!AZ63</f>
        <v>A</v>
      </c>
      <c r="EG64" s="7" t="str">
        <f>Master!BA63</f>
        <v>A</v>
      </c>
      <c r="EH64" s="7" t="str">
        <f>Master!BB63</f>
        <v>B</v>
      </c>
      <c r="EI64" s="50" t="str">
        <f>Master!BO63</f>
        <v>B</v>
      </c>
      <c r="EJ64" s="7" t="str">
        <f>Master!BP63</f>
        <v>A</v>
      </c>
      <c r="EK64" s="50" t="str">
        <f>Master!BQ63</f>
        <v>B</v>
      </c>
      <c r="EL64" s="50" t="str">
        <f>Master!BR63</f>
        <v>A</v>
      </c>
      <c r="EM64" s="50" t="str">
        <f>Master!BS63</f>
        <v>A</v>
      </c>
      <c r="EN64" s="50" t="str">
        <f>Master!BT63</f>
        <v>A</v>
      </c>
      <c r="EO64" s="50" t="str">
        <f>Master!BU63</f>
        <v>B</v>
      </c>
      <c r="EP64" s="50" t="str">
        <f>Master!BV63</f>
        <v>A</v>
      </c>
      <c r="EQ64" s="50" t="str">
        <f>Master!BW63</f>
        <v>A</v>
      </c>
      <c r="ER64" s="50" t="str">
        <f>Master!BX63</f>
        <v>A</v>
      </c>
      <c r="ES64" s="50" t="str">
        <f>Master!BZ63</f>
        <v>A</v>
      </c>
      <c r="ET64" s="50" t="str">
        <f>Master!BY63</f>
        <v>C</v>
      </c>
      <c r="EU64" s="7" t="str">
        <f>Master!G63</f>
        <v>D</v>
      </c>
      <c r="EV64" s="50" t="str">
        <f>Master!EL63</f>
        <v>A</v>
      </c>
      <c r="EW64" s="50" t="str">
        <f>Master!EM63</f>
        <v>A</v>
      </c>
      <c r="EX64" s="50" t="str">
        <f>Master!EN63</f>
        <v>A</v>
      </c>
      <c r="EY64" s="50" t="str">
        <f>Master!EO63</f>
        <v>A</v>
      </c>
      <c r="EZ64" s="50" t="str">
        <f>Master!EP63</f>
        <v>A</v>
      </c>
      <c r="FA64" s="50" t="str">
        <f>Master!EQ63</f>
        <v>A</v>
      </c>
      <c r="FB64" s="7" t="str">
        <f>Master!S63</f>
        <v>A</v>
      </c>
      <c r="FC64" s="7" t="str">
        <f>Master!T63</f>
        <v>A</v>
      </c>
      <c r="FD64" s="7" t="str">
        <f>Master!U63</f>
        <v>A</v>
      </c>
      <c r="FE64" s="7" t="str">
        <f>Master!V63</f>
        <v>A</v>
      </c>
      <c r="FF64" s="7" t="str">
        <f>Master!FM63</f>
        <v>C</v>
      </c>
      <c r="FG64" s="7" t="str">
        <f>Master!BK63</f>
        <v>D</v>
      </c>
      <c r="FH64" s="7" t="str">
        <f>Master!C63</f>
        <v>NU</v>
      </c>
      <c r="FI64" s="50" t="str">
        <f>Master!D63</f>
        <v>NU</v>
      </c>
      <c r="FJ64" s="50" t="str">
        <f>Master!E63</f>
        <v>NU</v>
      </c>
      <c r="FK64" s="50" t="str">
        <f>Master!F63</f>
        <v>NU</v>
      </c>
      <c r="FL64" s="50" t="str">
        <f>Master!I63</f>
        <v>B</v>
      </c>
      <c r="FM64" s="50" t="str">
        <f>Master!J63</f>
        <v>C</v>
      </c>
      <c r="FN64" s="50" t="str">
        <f>Master!K63</f>
        <v>B</v>
      </c>
      <c r="FO64" s="50" t="str">
        <f>Master!L63</f>
        <v>B</v>
      </c>
      <c r="FP64" s="50" t="str">
        <f>Master!M63</f>
        <v>A</v>
      </c>
      <c r="FQ64" s="50" t="str">
        <f>Master!Q63</f>
        <v>A</v>
      </c>
      <c r="FR64" s="50" t="str">
        <f>Master!W63</f>
        <v>B</v>
      </c>
      <c r="FS64" s="50" t="str">
        <f>Master!X63</f>
        <v>A</v>
      </c>
      <c r="FT64" s="50" t="str">
        <f>Master!Y63</f>
        <v>A</v>
      </c>
      <c r="FU64" s="7" t="str">
        <f>Master!Z63</f>
        <v>B</v>
      </c>
      <c r="FV64" s="50" t="str">
        <f>Master!AA63</f>
        <v>B</v>
      </c>
      <c r="FW64" s="7" t="str">
        <f>Master!AB63</f>
        <v>B</v>
      </c>
      <c r="FX64" s="7" t="str">
        <f>Master!AC63</f>
        <v>B</v>
      </c>
      <c r="FY64" s="50" t="str">
        <f>Master!AD63</f>
        <v>A</v>
      </c>
      <c r="FZ64" s="7" t="str">
        <f>Master!AE63</f>
        <v>B</v>
      </c>
      <c r="GA64" s="7" t="str">
        <f>Master!AF63</f>
        <v>B</v>
      </c>
      <c r="GB64" s="50" t="str">
        <f>Master!DT63</f>
        <v>A</v>
      </c>
      <c r="GC64" s="50" t="str">
        <f>Master!DU63</f>
        <v>A</v>
      </c>
      <c r="GD64" s="7" t="str">
        <f>Master!DV63</f>
        <v>D</v>
      </c>
      <c r="GE64" s="50" t="str">
        <f>Master!DW63</f>
        <v>A</v>
      </c>
      <c r="GF64" s="7" t="str">
        <f>Master!DX63</f>
        <v>A</v>
      </c>
      <c r="GG64" s="50" t="str">
        <f>Master!DY63</f>
        <v>A</v>
      </c>
      <c r="GH64" s="7" t="str">
        <f>Master!DZ63</f>
        <v>A</v>
      </c>
      <c r="GI64" s="50" t="str">
        <f>Master!EA63</f>
        <v>A</v>
      </c>
      <c r="GJ64" s="50" t="str">
        <f>Master!EB63</f>
        <v>A</v>
      </c>
      <c r="GK64" s="50" t="str">
        <f>Master!CD63</f>
        <v>A</v>
      </c>
      <c r="GL64" s="50" t="str">
        <f>Master!GH63</f>
        <v>C</v>
      </c>
      <c r="GM64" s="7" t="str">
        <f>Master!GI63</f>
        <v>A</v>
      </c>
      <c r="GN64" s="7" t="str">
        <f>Master!GJ63</f>
        <v>A</v>
      </c>
      <c r="GO64" s="7" t="str">
        <f>Master!GK63</f>
        <v>A</v>
      </c>
      <c r="GP64" s="50" t="str">
        <f>Master!GL63</f>
        <v>A</v>
      </c>
      <c r="GQ64" s="50" t="str">
        <f>Master!GM63</f>
        <v>NR</v>
      </c>
      <c r="GR64" s="7" t="str">
        <f>Master!GN63</f>
        <v>A</v>
      </c>
      <c r="GS64" s="7" t="str">
        <f>Master!BN63</f>
        <v>NR</v>
      </c>
      <c r="GT64" s="50" t="str">
        <f>Master!BL63</f>
        <v>C</v>
      </c>
      <c r="GU64" s="50" t="str">
        <f>Master!BM63</f>
        <v>NU</v>
      </c>
      <c r="GV64" s="50" t="str">
        <f>Master!DJ63</f>
        <v>C</v>
      </c>
      <c r="GW64" s="7" t="str">
        <f>Master!DK63</f>
        <v>B</v>
      </c>
      <c r="GX64" s="50" t="str">
        <f>Master!DL63</f>
        <v>C</v>
      </c>
      <c r="GY64" s="7" t="str">
        <f>Master!DM63</f>
        <v>A</v>
      </c>
      <c r="GZ64" s="50" t="str">
        <f>Master!DN63</f>
        <v>C</v>
      </c>
      <c r="HA64" s="50" t="str">
        <f>Master!DO63</f>
        <v>C</v>
      </c>
      <c r="HB64" s="50" t="str">
        <f>Master!DP63</f>
        <v>D</v>
      </c>
      <c r="HC64" s="50" t="str">
        <f>Master!DQ63</f>
        <v>B</v>
      </c>
      <c r="HD64" s="50" t="str">
        <f>Master!DR63</f>
        <v>D</v>
      </c>
      <c r="HE64" s="8">
        <f t="shared" si="62"/>
        <v>67</v>
      </c>
      <c r="HF64" s="9">
        <f t="shared" si="52"/>
        <v>0.31904761904761902</v>
      </c>
      <c r="HG64" s="8">
        <f t="shared" si="63"/>
        <v>0</v>
      </c>
      <c r="HH64" s="9">
        <f t="shared" si="53"/>
        <v>0</v>
      </c>
      <c r="HI64" s="8">
        <f t="shared" si="64"/>
        <v>30</v>
      </c>
      <c r="HJ64" s="9">
        <f t="shared" si="54"/>
        <v>0.14285714285714285</v>
      </c>
      <c r="HK64" s="8">
        <f t="shared" si="65"/>
        <v>0</v>
      </c>
      <c r="HL64" s="9">
        <f t="shared" si="55"/>
        <v>0</v>
      </c>
      <c r="HM64" s="8">
        <f t="shared" si="66"/>
        <v>33</v>
      </c>
      <c r="HN64" s="9">
        <f t="shared" si="56"/>
        <v>0.15714285714285714</v>
      </c>
      <c r="HO64" s="8">
        <f t="shared" si="67"/>
        <v>0</v>
      </c>
      <c r="HP64" s="9">
        <f t="shared" si="57"/>
        <v>0</v>
      </c>
      <c r="HQ64" s="8">
        <f t="shared" si="68"/>
        <v>60</v>
      </c>
      <c r="HR64" s="9">
        <f t="shared" si="58"/>
        <v>0.2857142857142857</v>
      </c>
      <c r="HS64" s="8">
        <f t="shared" si="69"/>
        <v>3</v>
      </c>
      <c r="HT64" s="9">
        <f t="shared" si="59"/>
        <v>1.4285714285714285E-2</v>
      </c>
      <c r="HU64" s="8">
        <f t="shared" si="70"/>
        <v>0</v>
      </c>
      <c r="HV64" s="9">
        <f t="shared" si="60"/>
        <v>0</v>
      </c>
      <c r="HW64" s="8">
        <f t="shared" si="71"/>
        <v>17</v>
      </c>
      <c r="HX64" s="9">
        <f t="shared" si="61"/>
        <v>8.0952380952380956E-2</v>
      </c>
      <c r="HY64" s="8">
        <f t="shared" si="20"/>
        <v>210</v>
      </c>
    </row>
    <row r="65" spans="1:233" ht="50.1" customHeight="1">
      <c r="A65" s="5"/>
      <c r="B65" s="6" t="s">
        <v>83</v>
      </c>
      <c r="C65" s="48" t="str">
        <f>Master!H64</f>
        <v>B</v>
      </c>
      <c r="D65" s="50" t="str">
        <f>Master!N64</f>
        <v>A</v>
      </c>
      <c r="E65" s="50" t="str">
        <f>Master!AG64</f>
        <v>B</v>
      </c>
      <c r="F65" s="50" t="str">
        <f>Master!AH64</f>
        <v>C</v>
      </c>
      <c r="G65" s="50" t="str">
        <f>Master!AI64</f>
        <v>D</v>
      </c>
      <c r="H65" s="50" t="str">
        <f>Master!AJ64</f>
        <v>B</v>
      </c>
      <c r="I65" s="50" t="str">
        <f>Master!AK64</f>
        <v>C</v>
      </c>
      <c r="J65" s="50" t="str">
        <f>Master!AL64</f>
        <v>D</v>
      </c>
      <c r="K65" s="50" t="str">
        <f>Master!AM64</f>
        <v>B</v>
      </c>
      <c r="L65" s="50" t="str">
        <f>Master!AN64</f>
        <v>D</v>
      </c>
      <c r="M65" s="50" t="str">
        <f>Master!AO64</f>
        <v>D</v>
      </c>
      <c r="N65" s="50" t="str">
        <f>Master!AP64</f>
        <v>D</v>
      </c>
      <c r="O65" s="50" t="str">
        <f>Master!AQ64</f>
        <v>B</v>
      </c>
      <c r="P65" s="50" t="str">
        <f>Master!AR64</f>
        <v>D</v>
      </c>
      <c r="Q65" s="50" t="str">
        <f>Master!AS64</f>
        <v>B</v>
      </c>
      <c r="R65" s="50" t="str">
        <f>Master!AT64</f>
        <v>D</v>
      </c>
      <c r="S65" s="50" t="str">
        <f>Master!AU64</f>
        <v>C</v>
      </c>
      <c r="T65" s="50" t="str">
        <f>Master!AV64</f>
        <v>B</v>
      </c>
      <c r="U65" s="50" t="str">
        <f>Master!AW64</f>
        <v>C</v>
      </c>
      <c r="V65" s="50" t="str">
        <f>Master!AX64</f>
        <v>D</v>
      </c>
      <c r="W65" s="50" t="str">
        <f>Master!AY64</f>
        <v>C</v>
      </c>
      <c r="X65" s="7" t="str">
        <f>Master!CA64</f>
        <v>A</v>
      </c>
      <c r="Y65" s="7" t="str">
        <f>Master!CB64</f>
        <v>D</v>
      </c>
      <c r="Z65" s="50" t="str">
        <f>Master!CE64</f>
        <v>B</v>
      </c>
      <c r="AA65" s="7" t="str">
        <f>Master!CF64</f>
        <v>D</v>
      </c>
      <c r="AB65" s="7" t="str">
        <f>Master!EC64</f>
        <v>C</v>
      </c>
      <c r="AC65" s="7" t="str">
        <f>Master!ED64</f>
        <v>C</v>
      </c>
      <c r="AD65" s="7" t="str">
        <f>Master!EE64</f>
        <v>B</v>
      </c>
      <c r="AE65" s="7" t="str">
        <f>Master!EF64</f>
        <v>B</v>
      </c>
      <c r="AF65" s="7" t="str">
        <f>Master!EG64</f>
        <v>A</v>
      </c>
      <c r="AG65" s="7" t="str">
        <f>Master!EH64</f>
        <v>B</v>
      </c>
      <c r="AH65" s="7" t="str">
        <f>Master!EI64</f>
        <v>A</v>
      </c>
      <c r="AI65" s="7" t="str">
        <f>Master!EJ64</f>
        <v>C</v>
      </c>
      <c r="AJ65" s="7" t="str">
        <f>Master!EK64</f>
        <v>D</v>
      </c>
      <c r="AK65" s="50" t="str">
        <f>Master!ER64</f>
        <v>A</v>
      </c>
      <c r="AL65" s="50" t="str">
        <f>Master!ES64</f>
        <v>A</v>
      </c>
      <c r="AM65" s="50" t="str">
        <f>Master!ET64</f>
        <v>A</v>
      </c>
      <c r="AN65" s="50" t="str">
        <f>Master!EU64</f>
        <v>A</v>
      </c>
      <c r="AO65" s="50" t="str">
        <f>Master!EV64</f>
        <v>A</v>
      </c>
      <c r="AP65" s="50" t="str">
        <f>Master!FI64</f>
        <v>D</v>
      </c>
      <c r="AQ65" s="50" t="str">
        <f>Master!FJ64</f>
        <v>B</v>
      </c>
      <c r="AR65" s="50" t="str">
        <f>Master!FK64</f>
        <v>D</v>
      </c>
      <c r="AS65" s="50" t="str">
        <f>Master!FL64</f>
        <v>D</v>
      </c>
      <c r="AT65" s="50" t="str">
        <f>Master!FN64</f>
        <v>NU</v>
      </c>
      <c r="AU65" s="50" t="str">
        <f>Master!FO64</f>
        <v>NU</v>
      </c>
      <c r="AV65" s="50" t="str">
        <f>Master!FP64</f>
        <v>D</v>
      </c>
      <c r="AW65" s="50" t="str">
        <f>Master!FQ64</f>
        <v>NR</v>
      </c>
      <c r="AX65" s="50" t="str">
        <f>Master!FR64</f>
        <v>D</v>
      </c>
      <c r="AY65" s="50" t="str">
        <f>Master!FS64</f>
        <v>D</v>
      </c>
      <c r="AZ65" s="50" t="s">
        <v>235</v>
      </c>
      <c r="BA65" s="50" t="str">
        <f>Master!FU64</f>
        <v>D</v>
      </c>
      <c r="BB65" s="50" t="str">
        <f>Master!FV64</f>
        <v>D</v>
      </c>
      <c r="BC65" s="50" t="str">
        <f>Master!FW64</f>
        <v>NU</v>
      </c>
      <c r="BD65" s="50" t="str">
        <f>Master!FX64</f>
        <v>D</v>
      </c>
      <c r="BE65" s="50" t="str">
        <f>Master!FY64</f>
        <v>NU</v>
      </c>
      <c r="BF65" s="50" t="str">
        <f>Master!FZ64</f>
        <v>D</v>
      </c>
      <c r="BG65" s="50" t="str">
        <f>Master!GA64</f>
        <v>D</v>
      </c>
      <c r="BH65" s="50" t="str">
        <f>Master!GB64</f>
        <v>NU</v>
      </c>
      <c r="BI65" s="50" t="str">
        <f>Master!GC64</f>
        <v>D</v>
      </c>
      <c r="BJ65" s="50" t="str">
        <f>Master!GD64</f>
        <v>NU</v>
      </c>
      <c r="BK65" s="50" t="str">
        <f>Master!GE64</f>
        <v>D</v>
      </c>
      <c r="BL65" s="50" t="str">
        <f>Master!GF64</f>
        <v>D</v>
      </c>
      <c r="BM65" s="50" t="str">
        <f>Master!GG64</f>
        <v>B</v>
      </c>
      <c r="BN65" s="7" t="str">
        <f>Master!GO64</f>
        <v>B</v>
      </c>
      <c r="BO65" s="7" t="str">
        <f>Master!GP64</f>
        <v>B</v>
      </c>
      <c r="BP65" s="7" t="str">
        <f>Master!GQ64</f>
        <v>B</v>
      </c>
      <c r="BQ65" s="7" t="str">
        <f>Master!GR64</f>
        <v>B</v>
      </c>
      <c r="BR65" s="50" t="str">
        <f>Master!GS64</f>
        <v>NU</v>
      </c>
      <c r="BS65" s="7" t="str">
        <f>Master!GT64</f>
        <v>B</v>
      </c>
      <c r="BT65" s="50" t="str">
        <f>Master!GU64</f>
        <v>NU</v>
      </c>
      <c r="BU65" s="50" t="str">
        <f>Master!GV64</f>
        <v>NU</v>
      </c>
      <c r="BV65" s="7" t="str">
        <f>Master!GW64</f>
        <v>B</v>
      </c>
      <c r="BW65" s="50" t="str">
        <f>Master!GX64</f>
        <v>NU</v>
      </c>
      <c r="BX65" s="7" t="str">
        <f>Master!GY64</f>
        <v>B</v>
      </c>
      <c r="BY65" s="50" t="str">
        <f>Master!GZ64</f>
        <v>NU</v>
      </c>
      <c r="BZ65" s="7" t="str">
        <f>Master!HA64</f>
        <v>B</v>
      </c>
      <c r="CA65" s="7" t="str">
        <f>Master!HB64</f>
        <v>B</v>
      </c>
      <c r="CB65" s="7" t="str">
        <f>Master!HC64</f>
        <v>NU</v>
      </c>
      <c r="CC65" s="50" t="str">
        <f>Master!HD64</f>
        <v>B</v>
      </c>
      <c r="CD65" s="50" t="str">
        <f>Master!O64</f>
        <v>D</v>
      </c>
      <c r="CE65" s="110" t="str">
        <f>Master!P64</f>
        <v>C</v>
      </c>
      <c r="CF65" s="50" t="str">
        <f>Master!R64</f>
        <v>D</v>
      </c>
      <c r="CG65" s="7" t="str">
        <f>Master!BC64</f>
        <v>C</v>
      </c>
      <c r="CH65" s="7" t="str">
        <f>Master!BD64</f>
        <v>C</v>
      </c>
      <c r="CI65" s="7" t="str">
        <f>Master!BE64</f>
        <v>C</v>
      </c>
      <c r="CJ65" s="7" t="str">
        <f>Master!BF64</f>
        <v>C</v>
      </c>
      <c r="CK65" s="7" t="str">
        <f>Master!BG64</f>
        <v>C</v>
      </c>
      <c r="CL65" s="7" t="str">
        <f>Master!BH64</f>
        <v>D</v>
      </c>
      <c r="CM65" s="7" t="str">
        <f>Master!BI64</f>
        <v>D</v>
      </c>
      <c r="CN65" s="7" t="str">
        <f>Master!BJ64</f>
        <v>D</v>
      </c>
      <c r="CO65" s="50" t="str">
        <f>Master!CC64</f>
        <v>D</v>
      </c>
      <c r="CP65" s="7" t="str">
        <f>Master!CG64</f>
        <v>D</v>
      </c>
      <c r="CQ65" s="7" t="str">
        <f>Master!CH64</f>
        <v>D</v>
      </c>
      <c r="CR65" s="50" t="str">
        <f>Master!CI64</f>
        <v>C</v>
      </c>
      <c r="CS65" s="50" t="str">
        <f>Master!CJ64</f>
        <v>D</v>
      </c>
      <c r="CT65" s="50" t="str">
        <f>Master!CK64</f>
        <v>D</v>
      </c>
      <c r="CU65" s="50" t="str">
        <f>Master!CL64</f>
        <v>D</v>
      </c>
      <c r="CV65" s="50" t="str">
        <f>Master!CM64</f>
        <v>D</v>
      </c>
      <c r="CW65" s="7" t="str">
        <f>Master!CN64</f>
        <v>D</v>
      </c>
      <c r="CX65" s="50" t="str">
        <f>Master!CO64</f>
        <v>D</v>
      </c>
      <c r="CY65" s="50" t="str">
        <f>Master!CP64</f>
        <v>D</v>
      </c>
      <c r="CZ65" s="7" t="str">
        <f>Master!CQ64</f>
        <v>D</v>
      </c>
      <c r="DA65" s="50" t="str">
        <f>Master!CR64</f>
        <v>D</v>
      </c>
      <c r="DB65" s="50" t="str">
        <f>Master!CS64</f>
        <v>C</v>
      </c>
      <c r="DC65" s="50" t="str">
        <f>Master!CT64</f>
        <v>D</v>
      </c>
      <c r="DD65" s="50" t="str">
        <f>Master!CU64</f>
        <v>D</v>
      </c>
      <c r="DE65" s="50" t="str">
        <f>Master!CV64</f>
        <v>C</v>
      </c>
      <c r="DF65" s="50" t="str">
        <f>Master!CW64</f>
        <v>D</v>
      </c>
      <c r="DG65" s="50" t="str">
        <f>Master!CX64</f>
        <v>D</v>
      </c>
      <c r="DH65" s="50" t="str">
        <f>Master!CY64</f>
        <v>D</v>
      </c>
      <c r="DI65" s="50" t="str">
        <f>Master!CZ64</f>
        <v>D</v>
      </c>
      <c r="DJ65" s="50" t="str">
        <f>Master!DA64</f>
        <v>D</v>
      </c>
      <c r="DK65" s="50" t="str">
        <f>Master!DB64</f>
        <v>D</v>
      </c>
      <c r="DL65" s="50" t="str">
        <f>Master!DC64</f>
        <v>D</v>
      </c>
      <c r="DM65" s="50" t="str">
        <f>Master!DD64</f>
        <v>D</v>
      </c>
      <c r="DN65" s="50" t="str">
        <f>Master!DE64</f>
        <v>D</v>
      </c>
      <c r="DO65" s="50" t="str">
        <f>Master!DF64</f>
        <v>C</v>
      </c>
      <c r="DP65" s="50" t="str">
        <f>Master!DG64</f>
        <v>D</v>
      </c>
      <c r="DQ65" s="50" t="str">
        <f>Master!DH64</f>
        <v>D</v>
      </c>
      <c r="DR65" s="50" t="str">
        <f>Master!DI64</f>
        <v>D</v>
      </c>
      <c r="DS65" s="7" t="str">
        <f>Master!EW64</f>
        <v>D</v>
      </c>
      <c r="DT65" s="50" t="str">
        <f>Master!EX64</f>
        <v>C</v>
      </c>
      <c r="DU65" s="7" t="str">
        <f>Master!EY64</f>
        <v>C</v>
      </c>
      <c r="DV65" s="50" t="str">
        <f>Master!EZ64</f>
        <v>B</v>
      </c>
      <c r="DW65" s="50" t="str">
        <f>Master!FA64</f>
        <v>C</v>
      </c>
      <c r="DX65" s="7" t="str">
        <f>Master!FB64</f>
        <v>C</v>
      </c>
      <c r="DY65" s="7" t="str">
        <f>Master!FC64</f>
        <v>C</v>
      </c>
      <c r="DZ65" s="50" t="str">
        <f>Master!FD64</f>
        <v>D</v>
      </c>
      <c r="EA65" s="50" t="str">
        <f>Master!FE64</f>
        <v>C</v>
      </c>
      <c r="EB65" s="50" t="str">
        <f>Master!FF64</f>
        <v>C</v>
      </c>
      <c r="EC65" s="7" t="str">
        <f>Master!FG64</f>
        <v>C</v>
      </c>
      <c r="ED65" s="50" t="str">
        <f>Master!FH64</f>
        <v>C</v>
      </c>
      <c r="EE65" s="50" t="str">
        <f>Master!DS64</f>
        <v>C</v>
      </c>
      <c r="EF65" s="50" t="str">
        <f>Master!AZ64</f>
        <v>A</v>
      </c>
      <c r="EG65" s="7" t="str">
        <f>Master!BA64</f>
        <v>A</v>
      </c>
      <c r="EH65" s="7" t="str">
        <f>Master!BB64</f>
        <v>A</v>
      </c>
      <c r="EI65" s="50" t="str">
        <f>Master!BO64</f>
        <v>B</v>
      </c>
      <c r="EJ65" s="7" t="str">
        <f>Master!BP64</f>
        <v>B</v>
      </c>
      <c r="EK65" s="50" t="str">
        <f>Master!BQ64</f>
        <v>B</v>
      </c>
      <c r="EL65" s="50" t="str">
        <f>Master!BR64</f>
        <v>B</v>
      </c>
      <c r="EM65" s="50" t="str">
        <f>Master!BS64</f>
        <v>B</v>
      </c>
      <c r="EN65" s="50" t="str">
        <f>Master!BT64</f>
        <v>A</v>
      </c>
      <c r="EO65" s="50" t="str">
        <f>Master!BU64</f>
        <v>B</v>
      </c>
      <c r="EP65" s="50" t="str">
        <f>Master!BV64</f>
        <v>B</v>
      </c>
      <c r="EQ65" s="50" t="str">
        <f>Master!BW64</f>
        <v>A</v>
      </c>
      <c r="ER65" s="50" t="str">
        <f>Master!BX64</f>
        <v>A</v>
      </c>
      <c r="ES65" s="50" t="str">
        <f>Master!BZ64</f>
        <v>A</v>
      </c>
      <c r="ET65" s="50" t="str">
        <f>Master!BY64</f>
        <v>A</v>
      </c>
      <c r="EU65" s="7" t="str">
        <f>Master!G64</f>
        <v>D</v>
      </c>
      <c r="EV65" s="50" t="str">
        <f>Master!EL64</f>
        <v>A</v>
      </c>
      <c r="EW65" s="50" t="str">
        <f>Master!EM64</f>
        <v>A</v>
      </c>
      <c r="EX65" s="50" t="str">
        <f>Master!EN64</f>
        <v>A</v>
      </c>
      <c r="EY65" s="50" t="str">
        <f>Master!EO64</f>
        <v>A</v>
      </c>
      <c r="EZ65" s="50" t="str">
        <f>Master!EP64</f>
        <v>A</v>
      </c>
      <c r="FA65" s="50" t="str">
        <f>Master!EQ64</f>
        <v>A</v>
      </c>
      <c r="FB65" s="7" t="str">
        <f>Master!S64</f>
        <v>A</v>
      </c>
      <c r="FC65" s="7" t="str">
        <f>Master!T64</f>
        <v>A</v>
      </c>
      <c r="FD65" s="7" t="str">
        <f>Master!U64</f>
        <v>A</v>
      </c>
      <c r="FE65" s="7" t="str">
        <f>Master!V64</f>
        <v>A</v>
      </c>
      <c r="FF65" s="7" t="str">
        <f>Master!FM64</f>
        <v>A</v>
      </c>
      <c r="FG65" s="7" t="str">
        <f>Master!BK64</f>
        <v>D</v>
      </c>
      <c r="FH65" s="7" t="str">
        <f>Master!C64</f>
        <v>NU</v>
      </c>
      <c r="FI65" s="50" t="str">
        <f>Master!D64</f>
        <v>NU</v>
      </c>
      <c r="FJ65" s="50" t="str">
        <f>Master!E64</f>
        <v>NU</v>
      </c>
      <c r="FK65" s="50" t="str">
        <f>Master!F64</f>
        <v>NU</v>
      </c>
      <c r="FL65" s="50" t="str">
        <f>Master!I64</f>
        <v>B</v>
      </c>
      <c r="FM65" s="50" t="str">
        <f>Master!J64</f>
        <v>B</v>
      </c>
      <c r="FN65" s="50" t="str">
        <f>Master!K64</f>
        <v>B</v>
      </c>
      <c r="FO65" s="50" t="str">
        <f>Master!L64</f>
        <v>B</v>
      </c>
      <c r="FP65" s="50" t="str">
        <f>Master!M64</f>
        <v>D</v>
      </c>
      <c r="FQ65" s="50" t="str">
        <f>Master!Q64</f>
        <v>A</v>
      </c>
      <c r="FR65" s="50" t="str">
        <f>Master!W64</f>
        <v>A</v>
      </c>
      <c r="FS65" s="50" t="str">
        <f>Master!X64</f>
        <v>A</v>
      </c>
      <c r="FT65" s="50" t="str">
        <f>Master!Y64</f>
        <v>B</v>
      </c>
      <c r="FU65" s="7" t="str">
        <f>Master!Z64</f>
        <v>B</v>
      </c>
      <c r="FV65" s="50" t="str">
        <f>Master!AA64</f>
        <v>A</v>
      </c>
      <c r="FW65" s="7" t="str">
        <f>Master!AB64</f>
        <v>B</v>
      </c>
      <c r="FX65" s="7" t="str">
        <f>Master!AC64</f>
        <v>C</v>
      </c>
      <c r="FY65" s="50" t="str">
        <f>Master!AD64</f>
        <v>A</v>
      </c>
      <c r="FZ65" s="7" t="str">
        <f>Master!AE64</f>
        <v>B</v>
      </c>
      <c r="GA65" s="7" t="str">
        <f>Master!AF64</f>
        <v>B</v>
      </c>
      <c r="GB65" s="50" t="str">
        <f>Master!DT64</f>
        <v>A</v>
      </c>
      <c r="GC65" s="50" t="str">
        <f>Master!DU64</f>
        <v>A</v>
      </c>
      <c r="GD65" s="7" t="str">
        <f>Master!DV64</f>
        <v>A</v>
      </c>
      <c r="GE65" s="50" t="str">
        <f>Master!DW64</f>
        <v>A</v>
      </c>
      <c r="GF65" s="7" t="str">
        <f>Master!DX64</f>
        <v>A</v>
      </c>
      <c r="GG65" s="50" t="str">
        <f>Master!DY64</f>
        <v>A</v>
      </c>
      <c r="GH65" s="7" t="str">
        <f>Master!DZ64</f>
        <v>A</v>
      </c>
      <c r="GI65" s="50" t="str">
        <f>Master!EA64</f>
        <v>A</v>
      </c>
      <c r="GJ65" s="50" t="str">
        <f>Master!EB64</f>
        <v>A</v>
      </c>
      <c r="GK65" s="50" t="str">
        <f>Master!CD64</f>
        <v>B</v>
      </c>
      <c r="GL65" s="50" t="str">
        <f>Master!GH64</f>
        <v>B</v>
      </c>
      <c r="GM65" s="7" t="str">
        <f>Master!GI64</f>
        <v>D</v>
      </c>
      <c r="GN65" s="7" t="str">
        <f>Master!GJ64</f>
        <v>D</v>
      </c>
      <c r="GO65" s="7" t="str">
        <f>Master!GK64</f>
        <v>C</v>
      </c>
      <c r="GP65" s="50" t="str">
        <f>Master!GL64</f>
        <v>D</v>
      </c>
      <c r="GQ65" s="50" t="str">
        <f>Master!GM64</f>
        <v>D</v>
      </c>
      <c r="GR65" s="7" t="str">
        <f>Master!GN64</f>
        <v>C</v>
      </c>
      <c r="GS65" s="7" t="str">
        <f>Master!BN64</f>
        <v>NR</v>
      </c>
      <c r="GT65" s="50" t="str">
        <f>Master!BL64</f>
        <v>C</v>
      </c>
      <c r="GU65" s="50" t="str">
        <f>Master!BM64</f>
        <v>C</v>
      </c>
      <c r="GV65" s="50" t="str">
        <f>Master!DJ64</f>
        <v>D</v>
      </c>
      <c r="GW65" s="7" t="str">
        <f>Master!DK64</f>
        <v>C</v>
      </c>
      <c r="GX65" s="50" t="str">
        <f>Master!DL64</f>
        <v>D</v>
      </c>
      <c r="GY65" s="7" t="str">
        <f>Master!DM64</f>
        <v>B</v>
      </c>
      <c r="GZ65" s="50" t="str">
        <f>Master!DN64</f>
        <v>C</v>
      </c>
      <c r="HA65" s="50" t="str">
        <f>Master!DO64</f>
        <v>D</v>
      </c>
      <c r="HB65" s="50" t="str">
        <f>Master!DP64</f>
        <v>D</v>
      </c>
      <c r="HC65" s="50" t="str">
        <f>Master!DQ64</f>
        <v>C</v>
      </c>
      <c r="HD65" s="50" t="str">
        <f>Master!DR64</f>
        <v>D</v>
      </c>
      <c r="HE65" s="8">
        <f t="shared" si="62"/>
        <v>42</v>
      </c>
      <c r="HF65" s="9">
        <f t="shared" si="52"/>
        <v>0.2</v>
      </c>
      <c r="HG65" s="8">
        <f t="shared" si="63"/>
        <v>0</v>
      </c>
      <c r="HH65" s="9">
        <f t="shared" si="53"/>
        <v>0</v>
      </c>
      <c r="HI65" s="8">
        <f t="shared" si="64"/>
        <v>43</v>
      </c>
      <c r="HJ65" s="9">
        <f t="shared" si="54"/>
        <v>0.20476190476190476</v>
      </c>
      <c r="HK65" s="8">
        <f t="shared" si="65"/>
        <v>0</v>
      </c>
      <c r="HL65" s="9">
        <f t="shared" si="55"/>
        <v>0</v>
      </c>
      <c r="HM65" s="8">
        <f t="shared" si="66"/>
        <v>36</v>
      </c>
      <c r="HN65" s="9">
        <f t="shared" si="56"/>
        <v>0.17142857142857143</v>
      </c>
      <c r="HO65" s="8">
        <f t="shared" si="67"/>
        <v>0</v>
      </c>
      <c r="HP65" s="9">
        <f t="shared" si="57"/>
        <v>0</v>
      </c>
      <c r="HQ65" s="8">
        <f t="shared" si="68"/>
        <v>71</v>
      </c>
      <c r="HR65" s="9">
        <f t="shared" si="58"/>
        <v>0.33809523809523812</v>
      </c>
      <c r="HS65" s="8">
        <f t="shared" si="69"/>
        <v>2</v>
      </c>
      <c r="HT65" s="9">
        <f t="shared" si="59"/>
        <v>9.5238095238095247E-3</v>
      </c>
      <c r="HU65" s="8">
        <f t="shared" si="70"/>
        <v>0</v>
      </c>
      <c r="HV65" s="9">
        <f t="shared" si="60"/>
        <v>0</v>
      </c>
      <c r="HW65" s="8">
        <f t="shared" si="71"/>
        <v>16</v>
      </c>
      <c r="HX65" s="9">
        <f t="shared" si="61"/>
        <v>7.6190476190476197E-2</v>
      </c>
      <c r="HY65" s="8">
        <f t="shared" si="20"/>
        <v>210</v>
      </c>
    </row>
    <row r="66" spans="1:233" ht="50.1" customHeight="1">
      <c r="A66" s="5"/>
      <c r="B66" s="6" t="s">
        <v>264</v>
      </c>
      <c r="C66" s="48" t="str">
        <f>Master!H65</f>
        <v>B</v>
      </c>
      <c r="D66" s="50" t="str">
        <f>Master!N65</f>
        <v>NU</v>
      </c>
      <c r="E66" s="50" t="str">
        <f>Master!AG65</f>
        <v>NU</v>
      </c>
      <c r="F66" s="50" t="str">
        <f>Master!AH65</f>
        <v>B</v>
      </c>
      <c r="G66" s="50" t="str">
        <f>Master!AI65</f>
        <v>NU</v>
      </c>
      <c r="H66" s="50" t="str">
        <f>Master!AJ65</f>
        <v>NU</v>
      </c>
      <c r="I66" s="50" t="str">
        <f>Master!AK65</f>
        <v>D</v>
      </c>
      <c r="J66" s="50" t="str">
        <f>Master!AL65</f>
        <v>NU</v>
      </c>
      <c r="K66" s="50" t="str">
        <f>Master!AM65</f>
        <v>NU</v>
      </c>
      <c r="L66" s="50" t="str">
        <f>Master!AN65</f>
        <v>NU</v>
      </c>
      <c r="M66" s="50" t="str">
        <f>Master!AO65</f>
        <v>NU</v>
      </c>
      <c r="N66" s="50" t="str">
        <f>Master!AP65</f>
        <v>NU</v>
      </c>
      <c r="O66" s="50" t="str">
        <f>Master!AQ65</f>
        <v>NU</v>
      </c>
      <c r="P66" s="50" t="str">
        <f>Master!AR65</f>
        <v>NU</v>
      </c>
      <c r="Q66" s="50" t="str">
        <f>Master!AS65</f>
        <v>NU</v>
      </c>
      <c r="R66" s="50" t="str">
        <f>Master!AT65</f>
        <v>B</v>
      </c>
      <c r="S66" s="50" t="str">
        <f>Master!AU65</f>
        <v>D</v>
      </c>
      <c r="T66" s="50" t="str">
        <f>Master!AV65</f>
        <v>NU</v>
      </c>
      <c r="U66" s="50" t="str">
        <f>Master!AW65</f>
        <v>D</v>
      </c>
      <c r="V66" s="50" t="str">
        <f>Master!AX65</f>
        <v>NU</v>
      </c>
      <c r="W66" s="50" t="str">
        <f>Master!AY65</f>
        <v>B</v>
      </c>
      <c r="X66" s="7" t="str">
        <f>Master!CA65</f>
        <v>D</v>
      </c>
      <c r="Y66" s="7" t="str">
        <f>Master!CB65</f>
        <v>D</v>
      </c>
      <c r="Z66" s="50" t="str">
        <f>Master!CE65</f>
        <v>NU</v>
      </c>
      <c r="AA66" s="7" t="str">
        <f>Master!CF65</f>
        <v>D</v>
      </c>
      <c r="AB66" s="7" t="str">
        <f>Master!EC65</f>
        <v>B</v>
      </c>
      <c r="AC66" s="7" t="str">
        <f>Master!ED65</f>
        <v>A</v>
      </c>
      <c r="AD66" s="7" t="str">
        <f>Master!EE65</f>
        <v>A</v>
      </c>
      <c r="AE66" s="7" t="str">
        <f>Master!EF65</f>
        <v>A</v>
      </c>
      <c r="AF66" s="7" t="str">
        <f>Master!EG65</f>
        <v>D</v>
      </c>
      <c r="AG66" s="7" t="str">
        <f>Master!EH65</f>
        <v>A</v>
      </c>
      <c r="AH66" s="7" t="str">
        <f>Master!EI65</f>
        <v>A</v>
      </c>
      <c r="AI66" s="7" t="str">
        <f>Master!EJ65</f>
        <v>B</v>
      </c>
      <c r="AJ66" s="7" t="str">
        <f>Master!EK65</f>
        <v>NU</v>
      </c>
      <c r="AK66" s="50" t="str">
        <f>Master!ER65</f>
        <v>NU</v>
      </c>
      <c r="AL66" s="50" t="str">
        <f>Master!ES65</f>
        <v>NU</v>
      </c>
      <c r="AM66" s="50" t="str">
        <f>Master!ET65</f>
        <v>NU</v>
      </c>
      <c r="AN66" s="50" t="str">
        <f>Master!EU65</f>
        <v>NU</v>
      </c>
      <c r="AO66" s="50" t="str">
        <f>Master!EV65</f>
        <v>NU</v>
      </c>
      <c r="AP66" s="50" t="str">
        <f>Master!FI65</f>
        <v>D</v>
      </c>
      <c r="AQ66" s="50" t="str">
        <f>Master!FJ65</f>
        <v>D</v>
      </c>
      <c r="AR66" s="50" t="str">
        <f>Master!FK65</f>
        <v>D</v>
      </c>
      <c r="AS66" s="50" t="str">
        <f>Master!FL65</f>
        <v>D</v>
      </c>
      <c r="AT66" s="50" t="str">
        <f>Master!FN65</f>
        <v>NU</v>
      </c>
      <c r="AU66" s="50" t="str">
        <f>Master!FO65</f>
        <v>NU</v>
      </c>
      <c r="AV66" s="50" t="str">
        <f>Master!FP65</f>
        <v>D</v>
      </c>
      <c r="AW66" s="50" t="str">
        <f>Master!FQ65</f>
        <v>NU</v>
      </c>
      <c r="AX66" s="50" t="str">
        <f>Master!FR65</f>
        <v>D</v>
      </c>
      <c r="AY66" s="50" t="str">
        <f>Master!FS65</f>
        <v>D</v>
      </c>
      <c r="AZ66" s="50" t="s">
        <v>235</v>
      </c>
      <c r="BA66" s="50" t="str">
        <f>Master!FU65</f>
        <v>D</v>
      </c>
      <c r="BB66" s="50" t="str">
        <f>Master!FV65</f>
        <v>D</v>
      </c>
      <c r="BC66" s="50" t="str">
        <f>Master!FW65</f>
        <v>NU</v>
      </c>
      <c r="BD66" s="50" t="str">
        <f>Master!FX65</f>
        <v>D</v>
      </c>
      <c r="BE66" s="50" t="str">
        <f>Master!FY65</f>
        <v>NU</v>
      </c>
      <c r="BF66" s="50" t="str">
        <f>Master!FZ65</f>
        <v>D</v>
      </c>
      <c r="BG66" s="50" t="str">
        <f>Master!GA65</f>
        <v>D</v>
      </c>
      <c r="BH66" s="50" t="str">
        <f>Master!GB65</f>
        <v>NU</v>
      </c>
      <c r="BI66" s="50" t="str">
        <f>Master!GC65</f>
        <v>D</v>
      </c>
      <c r="BJ66" s="50" t="str">
        <f>Master!GD65</f>
        <v>NU</v>
      </c>
      <c r="BK66" s="50" t="str">
        <f>Master!GE65</f>
        <v>D</v>
      </c>
      <c r="BL66" s="50" t="str">
        <f>Master!GF65</f>
        <v>D</v>
      </c>
      <c r="BM66" s="50" t="str">
        <f>Master!GG65</f>
        <v>NU</v>
      </c>
      <c r="BN66" s="7" t="str">
        <f>Master!GO65</f>
        <v>D</v>
      </c>
      <c r="BO66" s="7" t="str">
        <f>Master!GP65</f>
        <v>D</v>
      </c>
      <c r="BP66" s="7" t="str">
        <f>Master!GQ65</f>
        <v>D</v>
      </c>
      <c r="BQ66" s="7" t="str">
        <f>Master!GR65</f>
        <v>D</v>
      </c>
      <c r="BR66" s="50" t="str">
        <f>Master!GS65</f>
        <v>NU</v>
      </c>
      <c r="BS66" s="7" t="str">
        <f>Master!GT65</f>
        <v>D</v>
      </c>
      <c r="BT66" s="50" t="str">
        <f>Master!GU65</f>
        <v>NU</v>
      </c>
      <c r="BU66" s="50" t="str">
        <f>Master!GV65</f>
        <v>NU</v>
      </c>
      <c r="BV66" s="7" t="str">
        <f>Master!GW65</f>
        <v>D</v>
      </c>
      <c r="BW66" s="50" t="str">
        <f>Master!GX65</f>
        <v>NU</v>
      </c>
      <c r="BX66" s="7" t="str">
        <f>Master!GY65</f>
        <v>D</v>
      </c>
      <c r="BY66" s="50" t="str">
        <f>Master!GZ65</f>
        <v>NU</v>
      </c>
      <c r="BZ66" s="7" t="str">
        <f>Master!HA65</f>
        <v>D</v>
      </c>
      <c r="CA66" s="7" t="str">
        <f>Master!HB65</f>
        <v>D</v>
      </c>
      <c r="CB66" s="7" t="str">
        <f>Master!HC65</f>
        <v>NU</v>
      </c>
      <c r="CC66" s="50" t="str">
        <f>Master!HD65</f>
        <v>D</v>
      </c>
      <c r="CD66" s="50" t="str">
        <f>Master!O65</f>
        <v>D</v>
      </c>
      <c r="CE66" s="7" t="str">
        <f>Master!P65</f>
        <v>D</v>
      </c>
      <c r="CF66" s="50" t="str">
        <f>Master!R65</f>
        <v>B</v>
      </c>
      <c r="CG66" s="7" t="str">
        <f>Master!BC65</f>
        <v>NU</v>
      </c>
      <c r="CH66" s="7" t="str">
        <f>Master!BD65</f>
        <v>NU</v>
      </c>
      <c r="CI66" s="7" t="str">
        <f>Master!BE65</f>
        <v>NU</v>
      </c>
      <c r="CJ66" s="7" t="str">
        <f>Master!BF65</f>
        <v>NU</v>
      </c>
      <c r="CK66" s="7" t="str">
        <f>Master!BG65</f>
        <v>NU</v>
      </c>
      <c r="CL66" s="7" t="str">
        <f>Master!BH65</f>
        <v>C</v>
      </c>
      <c r="CM66" s="7" t="str">
        <f>Master!BI65</f>
        <v>C</v>
      </c>
      <c r="CN66" s="7" t="str">
        <f>Master!BJ65</f>
        <v>C</v>
      </c>
      <c r="CO66" s="50" t="str">
        <f>Master!CC65</f>
        <v>A</v>
      </c>
      <c r="CP66" s="7" t="str">
        <f>Master!CG65</f>
        <v>D</v>
      </c>
      <c r="CQ66" s="7" t="str">
        <f>Master!CH65</f>
        <v>D</v>
      </c>
      <c r="CR66" s="50" t="str">
        <f>Master!CI65</f>
        <v>NU</v>
      </c>
      <c r="CS66" s="50" t="str">
        <f>Master!CJ65</f>
        <v>D</v>
      </c>
      <c r="CT66" s="50" t="str">
        <f>Master!CK65</f>
        <v>NU</v>
      </c>
      <c r="CU66" s="50" t="str">
        <f>Master!CL65</f>
        <v>D</v>
      </c>
      <c r="CV66" s="50" t="str">
        <f>Master!CM65</f>
        <v>NU</v>
      </c>
      <c r="CW66" s="7" t="str">
        <f>Master!CN65</f>
        <v>NR</v>
      </c>
      <c r="CX66" s="50" t="str">
        <f>Master!CO65</f>
        <v>NU</v>
      </c>
      <c r="CY66" s="50" t="str">
        <f>Master!CP65</f>
        <v>D</v>
      </c>
      <c r="CZ66" s="7" t="str">
        <f>Master!CQ65</f>
        <v>D</v>
      </c>
      <c r="DA66" s="50" t="str">
        <f>Master!CR65</f>
        <v>NU</v>
      </c>
      <c r="DB66" s="50" t="str">
        <f>Master!CS65</f>
        <v>D</v>
      </c>
      <c r="DC66" s="50" t="str">
        <f>Master!CT65</f>
        <v>NU</v>
      </c>
      <c r="DD66" s="50" t="str">
        <f>Master!CU65</f>
        <v>D</v>
      </c>
      <c r="DE66" s="50" t="str">
        <f>Master!CV65</f>
        <v>NU</v>
      </c>
      <c r="DF66" s="50" t="str">
        <f>Master!CW65</f>
        <v>D</v>
      </c>
      <c r="DG66" s="50" t="str">
        <f>Master!CX65</f>
        <v>D</v>
      </c>
      <c r="DH66" s="50" t="str">
        <f>Master!CY65</f>
        <v>NU</v>
      </c>
      <c r="DI66" s="50" t="str">
        <f>Master!CZ65</f>
        <v>NU</v>
      </c>
      <c r="DJ66" s="50" t="str">
        <f>Master!DA65</f>
        <v>D</v>
      </c>
      <c r="DK66" s="50" t="str">
        <f>Master!DB65</f>
        <v>NU</v>
      </c>
      <c r="DL66" s="50" t="str">
        <f>Master!DC65</f>
        <v>NU</v>
      </c>
      <c r="DM66" s="50" t="str">
        <f>Master!DD65</f>
        <v>D</v>
      </c>
      <c r="DN66" s="50" t="str">
        <f>Master!DE65</f>
        <v>NU</v>
      </c>
      <c r="DO66" s="50" t="str">
        <f>Master!DF65</f>
        <v>NU</v>
      </c>
      <c r="DP66" s="50" t="str">
        <f>Master!DG65</f>
        <v>NU</v>
      </c>
      <c r="DQ66" s="50" t="str">
        <f>Master!DH65</f>
        <v>D</v>
      </c>
      <c r="DR66" s="50" t="str">
        <f>Master!DI65</f>
        <v>D</v>
      </c>
      <c r="DS66" s="7" t="str">
        <f>Master!EW65</f>
        <v>D</v>
      </c>
      <c r="DT66" s="50" t="str">
        <f>Master!EX65</f>
        <v>D</v>
      </c>
      <c r="DU66" s="7" t="str">
        <f>Master!EY65</f>
        <v>D</v>
      </c>
      <c r="DV66" s="50" t="str">
        <f>Master!EZ65</f>
        <v>D</v>
      </c>
      <c r="DW66" s="50" t="str">
        <f>Master!FA65</f>
        <v>D</v>
      </c>
      <c r="DX66" s="7" t="str">
        <f>Master!FB65</f>
        <v>A</v>
      </c>
      <c r="DY66" s="7" t="str">
        <f>Master!FC65</f>
        <v>D</v>
      </c>
      <c r="DZ66" s="50" t="str">
        <f>Master!FD65</f>
        <v>D</v>
      </c>
      <c r="EA66" s="50" t="str">
        <f>Master!FE65</f>
        <v>D</v>
      </c>
      <c r="EB66" s="50" t="str">
        <f>Master!FF65</f>
        <v>D</v>
      </c>
      <c r="EC66" s="7" t="str">
        <f>Master!FG65</f>
        <v>D</v>
      </c>
      <c r="ED66" s="50" t="str">
        <f>Master!FH65</f>
        <v>D</v>
      </c>
      <c r="EE66" s="50" t="str">
        <f>Master!DS65</f>
        <v>NU</v>
      </c>
      <c r="EF66" s="50" t="str">
        <f>Master!AZ65</f>
        <v>NU</v>
      </c>
      <c r="EG66" s="7" t="str">
        <f>Master!BA65</f>
        <v>A</v>
      </c>
      <c r="EH66" s="7" t="str">
        <f>Master!BB65</f>
        <v>D</v>
      </c>
      <c r="EI66" s="50" t="str">
        <f>Master!BO65</f>
        <v>A</v>
      </c>
      <c r="EJ66" s="7" t="str">
        <f>Master!BP65</f>
        <v>B</v>
      </c>
      <c r="EK66" s="50" t="str">
        <f>Master!BQ65</f>
        <v>A</v>
      </c>
      <c r="EL66" s="50" t="str">
        <f>Master!BR65</f>
        <v>A</v>
      </c>
      <c r="EM66" s="50" t="str">
        <f>Master!BS65</f>
        <v>A</v>
      </c>
      <c r="EN66" s="50" t="str">
        <f>Master!BT65</f>
        <v>NU</v>
      </c>
      <c r="EO66" s="50" t="str">
        <f>Master!BU65</f>
        <v>A</v>
      </c>
      <c r="EP66" s="50" t="str">
        <f>Master!BV65</f>
        <v>A</v>
      </c>
      <c r="EQ66" s="50" t="str">
        <f>Master!BW65</f>
        <v>NU</v>
      </c>
      <c r="ER66" s="50" t="str">
        <f>Master!BX65</f>
        <v>NU</v>
      </c>
      <c r="ES66" s="50" t="str">
        <f>Master!BZ65</f>
        <v>NU</v>
      </c>
      <c r="ET66" s="50" t="str">
        <f>Master!BY65</f>
        <v>NU</v>
      </c>
      <c r="EU66" s="7" t="str">
        <f>Master!G65</f>
        <v>A</v>
      </c>
      <c r="EV66" s="50" t="str">
        <f>Master!EL65</f>
        <v>A</v>
      </c>
      <c r="EW66" s="50" t="str">
        <f>Master!EM65</f>
        <v>A</v>
      </c>
      <c r="EX66" s="50" t="str">
        <f>Master!EN65</f>
        <v>A</v>
      </c>
      <c r="EY66" s="50" t="str">
        <f>Master!EO65</f>
        <v>A</v>
      </c>
      <c r="EZ66" s="50" t="str">
        <f>Master!EP65</f>
        <v>A</v>
      </c>
      <c r="FA66" s="50" t="str">
        <f>Master!EQ65</f>
        <v>A</v>
      </c>
      <c r="FB66" s="7" t="str">
        <f>Master!S65</f>
        <v>A</v>
      </c>
      <c r="FC66" s="7" t="str">
        <f>Master!T65</f>
        <v>A</v>
      </c>
      <c r="FD66" s="7" t="str">
        <f>Master!U65</f>
        <v>A</v>
      </c>
      <c r="FE66" s="7" t="str">
        <f>Master!V65</f>
        <v>A</v>
      </c>
      <c r="FF66" s="7" t="str">
        <f>Master!FM65</f>
        <v>NU</v>
      </c>
      <c r="FG66" s="7" t="str">
        <f>Master!BK65</f>
        <v>D</v>
      </c>
      <c r="FH66" s="7" t="str">
        <f>Master!C65</f>
        <v>NU</v>
      </c>
      <c r="FI66" s="50" t="str">
        <f>Master!D65</f>
        <v>NU</v>
      </c>
      <c r="FJ66" s="50" t="str">
        <f>Master!E65</f>
        <v>NU</v>
      </c>
      <c r="FK66" s="50" t="str">
        <f>Master!F65</f>
        <v>NU</v>
      </c>
      <c r="FL66" s="50" t="str">
        <f>Master!I65</f>
        <v>B</v>
      </c>
      <c r="FM66" s="50" t="str">
        <f>Master!J65</f>
        <v>NU</v>
      </c>
      <c r="FN66" s="50" t="str">
        <f>Master!K65</f>
        <v>NU</v>
      </c>
      <c r="FO66" s="50" t="str">
        <f>Master!L65</f>
        <v>NU</v>
      </c>
      <c r="FP66" s="50" t="str">
        <f>Master!M65</f>
        <v>C</v>
      </c>
      <c r="FQ66" s="50" t="str">
        <f>Master!Q65</f>
        <v>NU</v>
      </c>
      <c r="FR66" s="50" t="str">
        <f>Master!W65</f>
        <v>D</v>
      </c>
      <c r="FS66" s="50" t="str">
        <f>Master!X65</f>
        <v>D</v>
      </c>
      <c r="FT66" s="50" t="str">
        <f>Master!Y65</f>
        <v>D</v>
      </c>
      <c r="FU66" s="7" t="str">
        <f>Master!Z65</f>
        <v>D</v>
      </c>
      <c r="FV66" s="50" t="str">
        <f>Master!AA65</f>
        <v>D</v>
      </c>
      <c r="FW66" s="7" t="str">
        <f>Master!AB65</f>
        <v>D</v>
      </c>
      <c r="FX66" s="7" t="str">
        <f>Master!AC65</f>
        <v>D</v>
      </c>
      <c r="FY66" s="50" t="str">
        <f>Master!AD65</f>
        <v>D</v>
      </c>
      <c r="FZ66" s="7" t="str">
        <f>Master!AE65</f>
        <v>D</v>
      </c>
      <c r="GA66" s="7" t="str">
        <f>Master!AF65</f>
        <v>D</v>
      </c>
      <c r="GB66" s="50" t="str">
        <f>Master!DT65</f>
        <v>D</v>
      </c>
      <c r="GC66" s="50" t="str">
        <f>Master!DU65</f>
        <v>D</v>
      </c>
      <c r="GD66" s="7" t="str">
        <f>Master!DV65</f>
        <v>D</v>
      </c>
      <c r="GE66" s="50" t="str">
        <f>Master!DW65</f>
        <v>D</v>
      </c>
      <c r="GF66" s="7" t="str">
        <f>Master!DX65</f>
        <v>D</v>
      </c>
      <c r="GG66" s="50" t="str">
        <f>Master!DY65</f>
        <v>D</v>
      </c>
      <c r="GH66" s="7" t="str">
        <f>Master!DZ65</f>
        <v>D</v>
      </c>
      <c r="GI66" s="50" t="str">
        <f>Master!EA65</f>
        <v>D</v>
      </c>
      <c r="GJ66" s="50" t="str">
        <f>Master!EB65</f>
        <v>D</v>
      </c>
      <c r="GK66" s="50" t="str">
        <f>Master!CD65</f>
        <v>D</v>
      </c>
      <c r="GL66" s="50" t="str">
        <f>Master!GH65</f>
        <v>A</v>
      </c>
      <c r="GM66" s="7" t="str">
        <f>Master!GI65</f>
        <v>A</v>
      </c>
      <c r="GN66" s="7" t="str">
        <f>Master!GJ65</f>
        <v>A</v>
      </c>
      <c r="GO66" s="7" t="str">
        <f>Master!GK65</f>
        <v>A</v>
      </c>
      <c r="GP66" s="50" t="str">
        <f>Master!GL65</f>
        <v>A</v>
      </c>
      <c r="GQ66" s="50" t="str">
        <f>Master!GM65</f>
        <v>A</v>
      </c>
      <c r="GR66" s="7" t="str">
        <f>Master!GN65</f>
        <v>A</v>
      </c>
      <c r="GS66" s="7" t="str">
        <f>Master!BN65</f>
        <v>NU</v>
      </c>
      <c r="GT66" s="50" t="str">
        <f>Master!BL65</f>
        <v>NU</v>
      </c>
      <c r="GU66" s="50" t="str">
        <f>Master!BM65</f>
        <v>NU</v>
      </c>
      <c r="GV66" s="50" t="str">
        <f>Master!DJ65</f>
        <v>NU</v>
      </c>
      <c r="GW66" s="7" t="str">
        <f>Master!DK65</f>
        <v>NR</v>
      </c>
      <c r="GX66" s="50" t="str">
        <f>Master!DL65</f>
        <v>NU</v>
      </c>
      <c r="GY66" s="7" t="str">
        <f>Master!DM65</f>
        <v>NR</v>
      </c>
      <c r="GZ66" s="50" t="str">
        <f>Master!DN65</f>
        <v>NU</v>
      </c>
      <c r="HA66" s="50" t="str">
        <f>Master!DO65</f>
        <v>NU</v>
      </c>
      <c r="HB66" s="50" t="str">
        <f>Master!DP65</f>
        <v>D</v>
      </c>
      <c r="HC66" s="50" t="str">
        <f>Master!DQ65</f>
        <v>NU</v>
      </c>
      <c r="HD66" s="50" t="str">
        <f>Master!DR65</f>
        <v>B</v>
      </c>
      <c r="HE66" s="8">
        <f t="shared" si="62"/>
        <v>32</v>
      </c>
      <c r="HF66" s="9">
        <f t="shared" ref="HF66" si="72">HE66/HY66</f>
        <v>0.15238095238095239</v>
      </c>
      <c r="HG66" s="8">
        <f t="shared" si="63"/>
        <v>0</v>
      </c>
      <c r="HH66" s="9">
        <f t="shared" ref="HH66" si="73">HG66/HY66</f>
        <v>0</v>
      </c>
      <c r="HI66" s="8">
        <f t="shared" si="64"/>
        <v>10</v>
      </c>
      <c r="HJ66" s="9">
        <f t="shared" ref="HJ66" si="74">HI66/HY66</f>
        <v>4.7619047619047616E-2</v>
      </c>
      <c r="HK66" s="8">
        <f t="shared" si="65"/>
        <v>0</v>
      </c>
      <c r="HL66" s="9">
        <f t="shared" ref="HL66" si="75">HK66/HY66</f>
        <v>0</v>
      </c>
      <c r="HM66" s="8">
        <f t="shared" si="66"/>
        <v>4</v>
      </c>
      <c r="HN66" s="9">
        <f t="shared" ref="HN66" si="76">HM66/HY66</f>
        <v>1.9047619047619049E-2</v>
      </c>
      <c r="HO66" s="8">
        <f t="shared" si="67"/>
        <v>0</v>
      </c>
      <c r="HP66" s="9">
        <f t="shared" ref="HP66" si="77">HO66/HY66</f>
        <v>0</v>
      </c>
      <c r="HQ66" s="8">
        <f t="shared" si="68"/>
        <v>83</v>
      </c>
      <c r="HR66" s="9">
        <f t="shared" ref="HR66" si="78">HQ66/HY66</f>
        <v>0.39523809523809522</v>
      </c>
      <c r="HS66" s="8">
        <f t="shared" si="69"/>
        <v>3</v>
      </c>
      <c r="HT66" s="9">
        <f t="shared" ref="HT66" si="79">HS66/HY66</f>
        <v>1.4285714285714285E-2</v>
      </c>
      <c r="HU66" s="8">
        <f t="shared" si="70"/>
        <v>0</v>
      </c>
      <c r="HV66" s="9">
        <f t="shared" ref="HV66" si="80">HU66/HY66</f>
        <v>0</v>
      </c>
      <c r="HW66" s="8">
        <f t="shared" si="71"/>
        <v>78</v>
      </c>
      <c r="HX66" s="9">
        <f t="shared" ref="HX66" si="81">HW66/HY66</f>
        <v>0.37142857142857144</v>
      </c>
      <c r="HY66" s="8">
        <f t="shared" ref="HY66" si="82">HE66+HG66+HI66+HK66+HM66+HO66+HQ66+HS66+HU66+HW66</f>
        <v>210</v>
      </c>
    </row>
    <row r="67" spans="1:233" ht="50.1" customHeight="1">
      <c r="A67" s="5" t="s">
        <v>84</v>
      </c>
      <c r="B67" s="3" t="s">
        <v>85</v>
      </c>
      <c r="C67" s="48" t="str">
        <f>Master!H66</f>
        <v>C+</v>
      </c>
      <c r="D67" s="50" t="str">
        <f>Master!N66</f>
        <v>B</v>
      </c>
      <c r="E67" s="50" t="str">
        <f>Master!AG66</f>
        <v>B</v>
      </c>
      <c r="F67" s="50" t="str">
        <f>Master!AH66</f>
        <v>B</v>
      </c>
      <c r="G67" s="50" t="str">
        <f>Master!AI66</f>
        <v>A</v>
      </c>
      <c r="H67" s="50" t="str">
        <f>Master!AJ66</f>
        <v>B</v>
      </c>
      <c r="I67" s="50" t="str">
        <f>Master!AK66</f>
        <v>B</v>
      </c>
      <c r="J67" s="50" t="str">
        <f>Master!AL66</f>
        <v>A</v>
      </c>
      <c r="K67" s="50" t="str">
        <f>Master!AM66</f>
        <v>B</v>
      </c>
      <c r="L67" s="50" t="str">
        <f>Master!AN66</f>
        <v>A</v>
      </c>
      <c r="M67" s="50" t="str">
        <f>Master!AO66</f>
        <v>A</v>
      </c>
      <c r="N67" s="50" t="str">
        <f>Master!AP66</f>
        <v>A</v>
      </c>
      <c r="O67" s="50" t="str">
        <f>Master!AQ66</f>
        <v>B</v>
      </c>
      <c r="P67" s="50" t="str">
        <f>Master!AR66</f>
        <v>A</v>
      </c>
      <c r="Q67" s="50" t="str">
        <f>Master!AS66</f>
        <v>B</v>
      </c>
      <c r="R67" s="50" t="str">
        <f>Master!AT66</f>
        <v>B</v>
      </c>
      <c r="S67" s="50" t="str">
        <f>Master!AU66</f>
        <v>B</v>
      </c>
      <c r="T67" s="50" t="str">
        <f>Master!AV66</f>
        <v>B</v>
      </c>
      <c r="U67" s="50" t="str">
        <f>Master!AW66</f>
        <v>B</v>
      </c>
      <c r="V67" s="50" t="str">
        <f>Master!AX66</f>
        <v>A</v>
      </c>
      <c r="W67" s="50" t="str">
        <f>Master!AY66</f>
        <v>B</v>
      </c>
      <c r="X67" s="7" t="str">
        <f>Master!CA66</f>
        <v>C+</v>
      </c>
      <c r="Y67" s="7" t="str">
        <f>Master!CB66</f>
        <v>B+</v>
      </c>
      <c r="Z67" s="50" t="str">
        <f>Master!CE66</f>
        <v>C+</v>
      </c>
      <c r="AA67" s="7" t="str">
        <f>Master!CF66</f>
        <v>NR</v>
      </c>
      <c r="AB67" s="7" t="str">
        <f>Master!EC66</f>
        <v>C+</v>
      </c>
      <c r="AC67" s="7" t="str">
        <f>Master!ED66</f>
        <v>C</v>
      </c>
      <c r="AD67" s="7" t="str">
        <f>Master!EE66</f>
        <v>C+</v>
      </c>
      <c r="AE67" s="7" t="str">
        <f>Master!EF66</f>
        <v>C</v>
      </c>
      <c r="AF67" s="7" t="str">
        <f>Master!EG66</f>
        <v>C+</v>
      </c>
      <c r="AG67" s="7" t="str">
        <f>Master!EH66</f>
        <v>C+</v>
      </c>
      <c r="AH67" s="7" t="str">
        <f>Master!EI66</f>
        <v>C+</v>
      </c>
      <c r="AI67" s="7" t="str">
        <f>Master!EJ66</f>
        <v>C</v>
      </c>
      <c r="AJ67" s="7" t="str">
        <f>Master!EK66</f>
        <v>C+</v>
      </c>
      <c r="AK67" s="50" t="str">
        <f>Master!ER66</f>
        <v>C+</v>
      </c>
      <c r="AL67" s="50" t="str">
        <f>Master!ES66</f>
        <v>D+</v>
      </c>
      <c r="AM67" s="50" t="str">
        <f>Master!ET66</f>
        <v>C+</v>
      </c>
      <c r="AN67" s="50" t="str">
        <f>Master!EU66</f>
        <v>C</v>
      </c>
      <c r="AO67" s="50" t="str">
        <f>Master!EV66</f>
        <v>C+</v>
      </c>
      <c r="AP67" s="50" t="str">
        <f>Master!FI66</f>
        <v>D+</v>
      </c>
      <c r="AQ67" s="50" t="str">
        <f>Master!FJ66</f>
        <v>D+</v>
      </c>
      <c r="AR67" s="50" t="str">
        <f>Master!FK66</f>
        <v>D+</v>
      </c>
      <c r="AS67" s="50" t="str">
        <f>Master!FL66</f>
        <v>C</v>
      </c>
      <c r="AT67" s="50" t="str">
        <f>Master!FN66</f>
        <v>D+</v>
      </c>
      <c r="AU67" s="50" t="str">
        <f>Master!FO66</f>
        <v>D</v>
      </c>
      <c r="AV67" s="50" t="str">
        <f>Master!FP66</f>
        <v>D+</v>
      </c>
      <c r="AW67" s="50" t="str">
        <f>Master!FQ66</f>
        <v>D+</v>
      </c>
      <c r="AX67" s="50" t="str">
        <f>Master!FR66</f>
        <v>D+</v>
      </c>
      <c r="AY67" s="50" t="str">
        <f>Master!FS66</f>
        <v>D+</v>
      </c>
      <c r="AZ67" s="50" t="s">
        <v>234</v>
      </c>
      <c r="BA67" s="50" t="str">
        <f>Master!FU66</f>
        <v>C</v>
      </c>
      <c r="BB67" s="50" t="str">
        <f>Master!FV66</f>
        <v>D+</v>
      </c>
      <c r="BC67" s="50" t="str">
        <f>Master!FW66</f>
        <v>C</v>
      </c>
      <c r="BD67" s="50" t="str">
        <f>Master!FX66</f>
        <v>D+</v>
      </c>
      <c r="BE67" s="50" t="str">
        <f>Master!FY66</f>
        <v>D</v>
      </c>
      <c r="BF67" s="50" t="str">
        <f>Master!FZ66</f>
        <v>C</v>
      </c>
      <c r="BG67" s="50" t="str">
        <f>Master!GA66</f>
        <v>D+</v>
      </c>
      <c r="BH67" s="50" t="str">
        <f>Master!GB66</f>
        <v>D+</v>
      </c>
      <c r="BI67" s="50" t="str">
        <f>Master!GC66</f>
        <v>D+</v>
      </c>
      <c r="BJ67" s="50" t="str">
        <f>Master!GD66</f>
        <v>D+</v>
      </c>
      <c r="BK67" s="50" t="str">
        <f>Master!GE66</f>
        <v>D+</v>
      </c>
      <c r="BL67" s="50" t="str">
        <f>Master!GF66</f>
        <v>D+</v>
      </c>
      <c r="BM67" s="50" t="str">
        <f>Master!GG66</f>
        <v>D+</v>
      </c>
      <c r="BN67" s="7" t="str">
        <f>Master!GO66</f>
        <v>C+</v>
      </c>
      <c r="BO67" s="7" t="str">
        <f>Master!GP66</f>
        <v>D+</v>
      </c>
      <c r="BP67" s="7" t="str">
        <f>Master!GQ66</f>
        <v>D+</v>
      </c>
      <c r="BQ67" s="7" t="str">
        <f>Master!GR66</f>
        <v>C+</v>
      </c>
      <c r="BR67" s="50" t="str">
        <f>Master!GS66</f>
        <v>B</v>
      </c>
      <c r="BS67" s="7" t="str">
        <f>Master!GT66</f>
        <v>C+</v>
      </c>
      <c r="BT67" s="50" t="str">
        <f>Master!GU66</f>
        <v>D+</v>
      </c>
      <c r="BU67" s="50" t="str">
        <f>Master!GV66</f>
        <v>D</v>
      </c>
      <c r="BV67" s="7" t="str">
        <f>Master!GW66</f>
        <v>D+</v>
      </c>
      <c r="BW67" s="50" t="str">
        <f>Master!GX66</f>
        <v>C</v>
      </c>
      <c r="BX67" s="7" t="str">
        <f>Master!GY66</f>
        <v>B+</v>
      </c>
      <c r="BY67" s="50" t="str">
        <f>Master!GZ66</f>
        <v>C</v>
      </c>
      <c r="BZ67" s="7" t="str">
        <f>Master!HA66</f>
        <v>C+</v>
      </c>
      <c r="CA67" s="7" t="str">
        <f>Master!HB66</f>
        <v>D+</v>
      </c>
      <c r="CB67" s="7" t="str">
        <f>Master!HC66</f>
        <v>C</v>
      </c>
      <c r="CC67" s="50" t="str">
        <f>Master!HD66</f>
        <v>C+</v>
      </c>
      <c r="CD67" s="50" t="str">
        <f>Master!O66</f>
        <v>C+</v>
      </c>
      <c r="CE67" s="110" t="str">
        <f>Master!P66</f>
        <v>D+</v>
      </c>
      <c r="CF67" s="50" t="str">
        <f>Master!R66</f>
        <v>D+</v>
      </c>
      <c r="CG67" s="7" t="str">
        <f>Master!BC66</f>
        <v>D+</v>
      </c>
      <c r="CH67" s="7" t="str">
        <f>Master!BD66</f>
        <v>D+</v>
      </c>
      <c r="CI67" s="7" t="str">
        <f>Master!BE66</f>
        <v>D+</v>
      </c>
      <c r="CJ67" s="7" t="str">
        <f>Master!BF66</f>
        <v>D+</v>
      </c>
      <c r="CK67" s="7" t="str">
        <f>Master!BG66</f>
        <v>D+</v>
      </c>
      <c r="CL67" s="7" t="str">
        <f>Master!BH66</f>
        <v>D+</v>
      </c>
      <c r="CM67" s="7" t="str">
        <f>Master!BI66</f>
        <v>D+</v>
      </c>
      <c r="CN67" s="7" t="str">
        <f>Master!BJ66</f>
        <v>D+</v>
      </c>
      <c r="CO67" s="50" t="str">
        <f>Master!CC66</f>
        <v>B+</v>
      </c>
      <c r="CP67" s="7" t="str">
        <f>Master!CG66</f>
        <v>D+</v>
      </c>
      <c r="CQ67" s="7" t="str">
        <f>Master!CH66</f>
        <v>D+</v>
      </c>
      <c r="CR67" s="50" t="str">
        <f>Master!CI66</f>
        <v>D+</v>
      </c>
      <c r="CS67" s="50" t="str">
        <f>Master!CJ66</f>
        <v>C+</v>
      </c>
      <c r="CT67" s="50" t="str">
        <f>Master!CK66</f>
        <v>D+</v>
      </c>
      <c r="CU67" s="50" t="str">
        <f>Master!CL66</f>
        <v>C+</v>
      </c>
      <c r="CV67" s="50" t="str">
        <f>Master!CM66</f>
        <v>D</v>
      </c>
      <c r="CW67" s="7" t="str">
        <f>Master!CN66</f>
        <v>D+</v>
      </c>
      <c r="CX67" s="50" t="str">
        <f>Master!CO66</f>
        <v>D+</v>
      </c>
      <c r="CY67" s="50" t="str">
        <f>Master!CP66</f>
        <v>C</v>
      </c>
      <c r="CZ67" s="7" t="str">
        <f>Master!CQ66</f>
        <v>D+</v>
      </c>
      <c r="DA67" s="50" t="str">
        <f>Master!CR66</f>
        <v>D+</v>
      </c>
      <c r="DB67" s="50" t="str">
        <f>Master!CS66</f>
        <v>C</v>
      </c>
      <c r="DC67" s="50" t="str">
        <f>Master!CT66</f>
        <v>C</v>
      </c>
      <c r="DD67" s="50" t="str">
        <f>Master!CU66</f>
        <v>C</v>
      </c>
      <c r="DE67" s="50" t="str">
        <f>Master!CV66</f>
        <v>C+</v>
      </c>
      <c r="DF67" s="50" t="str">
        <f>Master!CW66</f>
        <v>C</v>
      </c>
      <c r="DG67" s="50" t="str">
        <f>Master!CX66</f>
        <v>C</v>
      </c>
      <c r="DH67" s="50" t="str">
        <f>Master!CY66</f>
        <v>C</v>
      </c>
      <c r="DI67" s="50" t="str">
        <f>Master!CZ66</f>
        <v>C+</v>
      </c>
      <c r="DJ67" s="50" t="str">
        <f>Master!DA66</f>
        <v>C+</v>
      </c>
      <c r="DK67" s="50" t="str">
        <f>Master!DB66</f>
        <v>C</v>
      </c>
      <c r="DL67" s="50" t="str">
        <f>Master!DC66</f>
        <v>B</v>
      </c>
      <c r="DM67" s="50" t="str">
        <f>Master!DD66</f>
        <v>C</v>
      </c>
      <c r="DN67" s="50" t="str">
        <f>Master!DE66</f>
        <v>D</v>
      </c>
      <c r="DO67" s="50" t="str">
        <f>Master!DF66</f>
        <v>D+</v>
      </c>
      <c r="DP67" s="50" t="str">
        <f>Master!DG66</f>
        <v>D+</v>
      </c>
      <c r="DQ67" s="50" t="str">
        <f>Master!DH66</f>
        <v>C+</v>
      </c>
      <c r="DR67" s="50" t="str">
        <f>Master!DI66</f>
        <v>D</v>
      </c>
      <c r="DS67" s="7" t="str">
        <f>Master!EW66</f>
        <v>C+</v>
      </c>
      <c r="DT67" s="50" t="str">
        <f>Master!EX66</f>
        <v>B+</v>
      </c>
      <c r="DU67" s="7" t="str">
        <f>Master!EY66</f>
        <v>C+</v>
      </c>
      <c r="DV67" s="50" t="str">
        <f>Master!EZ66</f>
        <v>C</v>
      </c>
      <c r="DW67" s="50" t="str">
        <f>Master!FA66</f>
        <v>C+</v>
      </c>
      <c r="DX67" s="7" t="str">
        <f>Master!FB66</f>
        <v>D+</v>
      </c>
      <c r="DY67" s="7" t="str">
        <f>Master!FC66</f>
        <v>C+</v>
      </c>
      <c r="DZ67" s="50" t="str">
        <f>Master!FD66</f>
        <v>A</v>
      </c>
      <c r="EA67" s="50" t="str">
        <f>Master!FE66</f>
        <v>C+</v>
      </c>
      <c r="EB67" s="50" t="str">
        <f>Master!FF66</f>
        <v>C+</v>
      </c>
      <c r="EC67" s="7" t="str">
        <f>Master!FG66</f>
        <v>B+</v>
      </c>
      <c r="ED67" s="50" t="str">
        <f>Master!FH66</f>
        <v>C+</v>
      </c>
      <c r="EE67" s="50" t="str">
        <f>Master!DS66</f>
        <v>C+</v>
      </c>
      <c r="EF67" s="50" t="str">
        <f>Master!AZ66</f>
        <v>C+</v>
      </c>
      <c r="EG67" s="7" t="str">
        <f>Master!BA66</f>
        <v>A</v>
      </c>
      <c r="EH67" s="7" t="str">
        <f>Master!BB66</f>
        <v>A</v>
      </c>
      <c r="EI67" s="50" t="str">
        <f>Master!BO66</f>
        <v>C+</v>
      </c>
      <c r="EJ67" s="7" t="str">
        <f>Master!BP66</f>
        <v>B+</v>
      </c>
      <c r="EK67" s="50" t="str">
        <f>Master!BQ66</f>
        <v>C+</v>
      </c>
      <c r="EL67" s="50" t="str">
        <f>Master!BR66</f>
        <v>C+</v>
      </c>
      <c r="EM67" s="50" t="str">
        <f>Master!BS66</f>
        <v>C+</v>
      </c>
      <c r="EN67" s="50" t="str">
        <f>Master!BT66</f>
        <v>B+</v>
      </c>
      <c r="EO67" s="50" t="str">
        <f>Master!BU66</f>
        <v>C+</v>
      </c>
      <c r="EP67" s="50" t="str">
        <f>Master!BV66</f>
        <v>C+</v>
      </c>
      <c r="EQ67" s="50" t="str">
        <f>Master!BW66</f>
        <v>B+</v>
      </c>
      <c r="ER67" s="50" t="str">
        <f>Master!BX66</f>
        <v>B+</v>
      </c>
      <c r="ES67" s="50" t="str">
        <f>Master!BZ66</f>
        <v>B+</v>
      </c>
      <c r="ET67" s="50" t="str">
        <f>Master!BY66</f>
        <v>C+</v>
      </c>
      <c r="EU67" s="7" t="str">
        <f>Master!G66</f>
        <v>C+</v>
      </c>
      <c r="EV67" s="50" t="str">
        <f>Master!EL66</f>
        <v>C+</v>
      </c>
      <c r="EW67" s="50" t="str">
        <f>Master!EM66</f>
        <v>C+</v>
      </c>
      <c r="EX67" s="50" t="str">
        <f>Master!EN66</f>
        <v>C+</v>
      </c>
      <c r="EY67" s="50" t="str">
        <f>Master!EO66</f>
        <v>C+</v>
      </c>
      <c r="EZ67" s="50" t="str">
        <f>Master!EP66</f>
        <v>C+</v>
      </c>
      <c r="FA67" s="50" t="str">
        <f>Master!EQ66</f>
        <v>C+</v>
      </c>
      <c r="FB67" s="7" t="str">
        <f>Master!S66</f>
        <v>B+</v>
      </c>
      <c r="FC67" s="7" t="str">
        <f>Master!T66</f>
        <v>B+</v>
      </c>
      <c r="FD67" s="7" t="str">
        <f>Master!U66</f>
        <v>B+</v>
      </c>
      <c r="FE67" s="7" t="str">
        <f>Master!V66</f>
        <v>B</v>
      </c>
      <c r="FF67" s="7" t="str">
        <f>Master!FM66</f>
        <v>A</v>
      </c>
      <c r="FG67" s="7" t="str">
        <f>Master!BK66</f>
        <v>D+</v>
      </c>
      <c r="FH67" s="7" t="str">
        <f>Master!C66</f>
        <v>B</v>
      </c>
      <c r="FI67" s="50" t="str">
        <f>Master!D66</f>
        <v>B+</v>
      </c>
      <c r="FJ67" s="50" t="str">
        <f>Master!E66</f>
        <v>C+</v>
      </c>
      <c r="FK67" s="50" t="str">
        <f>Master!F66</f>
        <v>B+</v>
      </c>
      <c r="FL67" s="50" t="str">
        <f>Master!I66</f>
        <v>C+</v>
      </c>
      <c r="FM67" s="50" t="str">
        <f>Master!J66</f>
        <v>C+</v>
      </c>
      <c r="FN67" s="50" t="str">
        <f>Master!K66</f>
        <v>C+</v>
      </c>
      <c r="FO67" s="50" t="str">
        <f>Master!L66</f>
        <v>D+</v>
      </c>
      <c r="FP67" s="50" t="str">
        <f>Master!M66</f>
        <v>C+</v>
      </c>
      <c r="FQ67" s="50" t="str">
        <f>Master!Q66</f>
        <v>A</v>
      </c>
      <c r="FR67" s="50" t="str">
        <f>Master!W66</f>
        <v>D+</v>
      </c>
      <c r="FS67" s="50" t="str">
        <f>Master!X66</f>
        <v>B+</v>
      </c>
      <c r="FT67" s="50" t="str">
        <f>Master!Y66</f>
        <v>C</v>
      </c>
      <c r="FU67" s="7" t="str">
        <f>Master!Z66</f>
        <v>C+</v>
      </c>
      <c r="FV67" s="50" t="str">
        <f>Master!AA66</f>
        <v>D+</v>
      </c>
      <c r="FW67" s="7" t="str">
        <f>Master!AB66</f>
        <v>C+</v>
      </c>
      <c r="FX67" s="7" t="str">
        <f>Master!AC66</f>
        <v>C</v>
      </c>
      <c r="FY67" s="50" t="str">
        <f>Master!AD66</f>
        <v>B</v>
      </c>
      <c r="FZ67" s="7" t="str">
        <f>Master!AE66</f>
        <v>C+</v>
      </c>
      <c r="GA67" s="7" t="str">
        <f>Master!AF66</f>
        <v>C+</v>
      </c>
      <c r="GB67" s="50" t="str">
        <f>Master!DT66</f>
        <v>B+</v>
      </c>
      <c r="GC67" s="50" t="str">
        <f>Master!DU66</f>
        <v>B+</v>
      </c>
      <c r="GD67" s="7" t="str">
        <f>Master!DV66</f>
        <v>D+</v>
      </c>
      <c r="GE67" s="50" t="str">
        <f>Master!DW66</f>
        <v>B+</v>
      </c>
      <c r="GF67" s="7" t="str">
        <f>Master!DX66</f>
        <v>B+</v>
      </c>
      <c r="GG67" s="50" t="str">
        <f>Master!DY66</f>
        <v>B+</v>
      </c>
      <c r="GH67" s="7" t="str">
        <f>Master!DZ66</f>
        <v>B+</v>
      </c>
      <c r="GI67" s="50" t="str">
        <f>Master!EA66</f>
        <v>B+</v>
      </c>
      <c r="GJ67" s="50" t="str">
        <f>Master!EB66</f>
        <v>C+</v>
      </c>
      <c r="GK67" s="50" t="str">
        <f>Master!CD66</f>
        <v>B+</v>
      </c>
      <c r="GL67" s="50" t="str">
        <f>Master!GH66</f>
        <v>C+</v>
      </c>
      <c r="GM67" s="7" t="str">
        <f>Master!GI66</f>
        <v>C+</v>
      </c>
      <c r="GN67" s="7" t="str">
        <f>Master!GJ66</f>
        <v>C+</v>
      </c>
      <c r="GO67" s="7" t="str">
        <f>Master!GK66</f>
        <v>D+</v>
      </c>
      <c r="GP67" s="50" t="str">
        <f>Master!GL66</f>
        <v>C+</v>
      </c>
      <c r="GQ67" s="50" t="str">
        <f>Master!GM66</f>
        <v>C+</v>
      </c>
      <c r="GR67" s="7" t="str">
        <f>Master!GN66</f>
        <v>C+</v>
      </c>
      <c r="GS67" s="7" t="str">
        <f>Master!BN66</f>
        <v>NA</v>
      </c>
      <c r="GT67" s="50" t="str">
        <f>Master!BL66</f>
        <v>C</v>
      </c>
      <c r="GU67" s="50" t="str">
        <f>Master!BM66</f>
        <v>B+</v>
      </c>
      <c r="GV67" s="50" t="str">
        <f>Master!DJ66</f>
        <v>C</v>
      </c>
      <c r="GW67" s="7" t="str">
        <f>Master!DK66</f>
        <v>D+</v>
      </c>
      <c r="GX67" s="50" t="str">
        <f>Master!DL66</f>
        <v>D+</v>
      </c>
      <c r="GY67" s="7" t="str">
        <f>Master!DM66</f>
        <v>C+</v>
      </c>
      <c r="GZ67" s="50" t="str">
        <f>Master!DN66</f>
        <v>C+</v>
      </c>
      <c r="HA67" s="50" t="str">
        <f>Master!DO66</f>
        <v>C+</v>
      </c>
      <c r="HB67" s="50" t="str">
        <f>Master!DP66</f>
        <v>C+</v>
      </c>
      <c r="HC67" s="50" t="str">
        <f>Master!DQ66</f>
        <v>C</v>
      </c>
      <c r="HD67" s="50" t="str">
        <f>Master!DR66</f>
        <v>C</v>
      </c>
      <c r="HE67" s="8">
        <f t="shared" si="62"/>
        <v>12</v>
      </c>
      <c r="HF67" s="9">
        <f t="shared" si="52"/>
        <v>5.7142857142857141E-2</v>
      </c>
      <c r="HG67" s="8">
        <f t="shared" si="63"/>
        <v>25</v>
      </c>
      <c r="HH67" s="9">
        <f t="shared" si="53"/>
        <v>0.11904761904761904</v>
      </c>
      <c r="HI67" s="8">
        <f t="shared" si="64"/>
        <v>18</v>
      </c>
      <c r="HJ67" s="9">
        <f t="shared" si="54"/>
        <v>8.5714285714285715E-2</v>
      </c>
      <c r="HK67" s="8">
        <f t="shared" si="65"/>
        <v>67</v>
      </c>
      <c r="HL67" s="9">
        <f t="shared" si="55"/>
        <v>0.31904761904761902</v>
      </c>
      <c r="HM67" s="8">
        <f t="shared" si="66"/>
        <v>27</v>
      </c>
      <c r="HN67" s="9">
        <f t="shared" si="56"/>
        <v>0.12857142857142856</v>
      </c>
      <c r="HO67" s="8">
        <f t="shared" si="67"/>
        <v>53</v>
      </c>
      <c r="HP67" s="9">
        <f t="shared" si="57"/>
        <v>0.25238095238095237</v>
      </c>
      <c r="HQ67" s="8">
        <f t="shared" si="68"/>
        <v>6</v>
      </c>
      <c r="HR67" s="9">
        <f t="shared" si="58"/>
        <v>2.8571428571428571E-2</v>
      </c>
      <c r="HS67" s="8">
        <f t="shared" si="69"/>
        <v>1</v>
      </c>
      <c r="HT67" s="9">
        <f t="shared" si="59"/>
        <v>4.7619047619047623E-3</v>
      </c>
      <c r="HU67" s="8">
        <f t="shared" si="70"/>
        <v>1</v>
      </c>
      <c r="HV67" s="9">
        <f t="shared" si="60"/>
        <v>4.7619047619047623E-3</v>
      </c>
      <c r="HW67" s="8">
        <f t="shared" si="71"/>
        <v>0</v>
      </c>
      <c r="HX67" s="9">
        <f t="shared" si="61"/>
        <v>0</v>
      </c>
      <c r="HY67" s="8">
        <f t="shared" si="20"/>
        <v>210</v>
      </c>
    </row>
    <row r="68" spans="1:233" ht="50.1" customHeight="1">
      <c r="A68" s="4"/>
      <c r="B68" s="3" t="s">
        <v>86</v>
      </c>
      <c r="C68" s="48" t="str">
        <f>Master!H67</f>
        <v>C</v>
      </c>
      <c r="D68" s="50" t="str">
        <f>Master!N67</f>
        <v>B</v>
      </c>
      <c r="E68" s="50" t="str">
        <f>Master!AG67</f>
        <v>B</v>
      </c>
      <c r="F68" s="50" t="str">
        <f>Master!AH67</f>
        <v>B</v>
      </c>
      <c r="G68" s="50" t="str">
        <f>Master!AI67</f>
        <v>A</v>
      </c>
      <c r="H68" s="50" t="str">
        <f>Master!AJ67</f>
        <v>B</v>
      </c>
      <c r="I68" s="50" t="str">
        <f>Master!AK67</f>
        <v>B</v>
      </c>
      <c r="J68" s="50" t="str">
        <f>Master!AL67</f>
        <v>A</v>
      </c>
      <c r="K68" s="50" t="str">
        <f>Master!AM67</f>
        <v>B</v>
      </c>
      <c r="L68" s="50" t="str">
        <f>Master!AN67</f>
        <v>A</v>
      </c>
      <c r="M68" s="50" t="str">
        <f>Master!AO67</f>
        <v>A</v>
      </c>
      <c r="N68" s="50" t="str">
        <f>Master!AP67</f>
        <v>A</v>
      </c>
      <c r="O68" s="50" t="str">
        <f>Master!AQ67</f>
        <v>B</v>
      </c>
      <c r="P68" s="50" t="str">
        <f>Master!AR67</f>
        <v>A</v>
      </c>
      <c r="Q68" s="50" t="str">
        <f>Master!AS67</f>
        <v>B</v>
      </c>
      <c r="R68" s="50" t="str">
        <f>Master!AT67</f>
        <v>B</v>
      </c>
      <c r="S68" s="50" t="str">
        <f>Master!AU67</f>
        <v>B</v>
      </c>
      <c r="T68" s="50" t="str">
        <f>Master!AV67</f>
        <v>B</v>
      </c>
      <c r="U68" s="50" t="str">
        <f>Master!AW67</f>
        <v>B</v>
      </c>
      <c r="V68" s="50" t="str">
        <f>Master!AX67</f>
        <v>A</v>
      </c>
      <c r="W68" s="50" t="str">
        <f>Master!AY67</f>
        <v>B</v>
      </c>
      <c r="X68" s="7" t="str">
        <f>Master!CA67</f>
        <v>C</v>
      </c>
      <c r="Y68" s="7" t="str">
        <f>Master!CB67</f>
        <v>B</v>
      </c>
      <c r="Z68" s="50" t="str">
        <f>Master!CE67</f>
        <v>C</v>
      </c>
      <c r="AA68" s="7" t="str">
        <f>Master!CF67</f>
        <v>C</v>
      </c>
      <c r="AB68" s="7" t="str">
        <f>Master!EC67</f>
        <v>A</v>
      </c>
      <c r="AC68" s="7" t="str">
        <f>Master!ED67</f>
        <v>C</v>
      </c>
      <c r="AD68" s="7" t="str">
        <f>Master!EE67</f>
        <v>A</v>
      </c>
      <c r="AE68" s="7" t="str">
        <f>Master!EF67</f>
        <v>C</v>
      </c>
      <c r="AF68" s="7" t="str">
        <f>Master!EG67</f>
        <v>A</v>
      </c>
      <c r="AG68" s="7" t="str">
        <f>Master!EH67</f>
        <v>A</v>
      </c>
      <c r="AH68" s="7" t="str">
        <f>Master!EI67</f>
        <v>A</v>
      </c>
      <c r="AI68" s="7" t="str">
        <f>Master!EJ67</f>
        <v>C</v>
      </c>
      <c r="AJ68" s="7" t="str">
        <f>Master!EK67</f>
        <v>A</v>
      </c>
      <c r="AK68" s="50" t="str">
        <f>Master!ER67</f>
        <v>C</v>
      </c>
      <c r="AL68" s="50" t="str">
        <f>Master!ES67</f>
        <v>C</v>
      </c>
      <c r="AM68" s="50" t="str">
        <f>Master!ET67</f>
        <v>C</v>
      </c>
      <c r="AN68" s="50" t="str">
        <f>Master!EU67</f>
        <v>C</v>
      </c>
      <c r="AO68" s="50" t="str">
        <f>Master!EV67</f>
        <v>C</v>
      </c>
      <c r="AP68" s="50" t="str">
        <f>Master!FI67</f>
        <v>D</v>
      </c>
      <c r="AQ68" s="50" t="str">
        <f>Master!FJ67</f>
        <v>C</v>
      </c>
      <c r="AR68" s="50" t="str">
        <f>Master!FK67</f>
        <v>C</v>
      </c>
      <c r="AS68" s="50" t="str">
        <f>Master!FL67</f>
        <v>C</v>
      </c>
      <c r="AT68" s="50" t="str">
        <f>Master!FN67</f>
        <v>NU</v>
      </c>
      <c r="AU68" s="50" t="str">
        <f>Master!FO67</f>
        <v>NU</v>
      </c>
      <c r="AV68" s="50" t="str">
        <f>Master!FP67</f>
        <v>D</v>
      </c>
      <c r="AW68" s="50" t="str">
        <f>Master!FQ67</f>
        <v>NU</v>
      </c>
      <c r="AX68" s="50" t="str">
        <f>Master!FR67</f>
        <v>C</v>
      </c>
      <c r="AY68" s="50" t="str">
        <f>Master!FS67</f>
        <v>C</v>
      </c>
      <c r="AZ68" s="50" t="s">
        <v>229</v>
      </c>
      <c r="BA68" s="50" t="str">
        <f>Master!FU67</f>
        <v>C</v>
      </c>
      <c r="BB68" s="50" t="str">
        <f>Master!FV67</f>
        <v>C</v>
      </c>
      <c r="BC68" s="50" t="str">
        <f>Master!FW67</f>
        <v>NU</v>
      </c>
      <c r="BD68" s="50" t="str">
        <f>Master!FX67</f>
        <v>D</v>
      </c>
      <c r="BE68" s="50" t="str">
        <f>Master!FY67</f>
        <v>NU</v>
      </c>
      <c r="BF68" s="50" t="str">
        <f>Master!FZ67</f>
        <v>C</v>
      </c>
      <c r="BG68" s="50" t="str">
        <f>Master!GA67</f>
        <v>C</v>
      </c>
      <c r="BH68" s="50" t="str">
        <f>Master!GB67</f>
        <v>NU</v>
      </c>
      <c r="BI68" s="50" t="str">
        <f>Master!GC67</f>
        <v>D</v>
      </c>
      <c r="BJ68" s="50" t="str">
        <f>Master!GD67</f>
        <v>NU</v>
      </c>
      <c r="BK68" s="50" t="str">
        <f>Master!GE67</f>
        <v>D</v>
      </c>
      <c r="BL68" s="50" t="str">
        <f>Master!GF67</f>
        <v>D</v>
      </c>
      <c r="BM68" s="50" t="str">
        <f>Master!GG67</f>
        <v>B</v>
      </c>
      <c r="BN68" s="7" t="str">
        <f>Master!GO67</f>
        <v>C</v>
      </c>
      <c r="BO68" s="7" t="str">
        <f>Master!GP67</f>
        <v>C</v>
      </c>
      <c r="BP68" s="7" t="str">
        <f>Master!GQ67</f>
        <v>C</v>
      </c>
      <c r="BQ68" s="7" t="str">
        <f>Master!GR67</f>
        <v>B</v>
      </c>
      <c r="BR68" s="50" t="str">
        <f>Master!GS67</f>
        <v>NU</v>
      </c>
      <c r="BS68" s="7" t="str">
        <f>Master!GT67</f>
        <v>B</v>
      </c>
      <c r="BT68" s="50" t="str">
        <f>Master!GU67</f>
        <v>NU</v>
      </c>
      <c r="BU68" s="50" t="str">
        <f>Master!GV67</f>
        <v>NU</v>
      </c>
      <c r="BV68" s="7" t="str">
        <f>Master!GW67</f>
        <v>C</v>
      </c>
      <c r="BW68" s="50" t="str">
        <f>Master!GX67</f>
        <v>NU</v>
      </c>
      <c r="BX68" s="7" t="str">
        <f>Master!GY67</f>
        <v>B</v>
      </c>
      <c r="BY68" s="50" t="str">
        <f>Master!GZ67</f>
        <v>NU</v>
      </c>
      <c r="BZ68" s="7" t="str">
        <f>Master!HA67</f>
        <v>A</v>
      </c>
      <c r="CA68" s="7" t="str">
        <f>Master!HB67</f>
        <v>C</v>
      </c>
      <c r="CB68" s="7" t="str">
        <f>Master!HC67</f>
        <v>NU</v>
      </c>
      <c r="CC68" s="50" t="str">
        <f>Master!HD67</f>
        <v>B</v>
      </c>
      <c r="CD68" s="50" t="str">
        <f>Master!O67</f>
        <v>C</v>
      </c>
      <c r="CE68" s="7" t="str">
        <f>Master!P67</f>
        <v>C</v>
      </c>
      <c r="CF68" s="50" t="str">
        <f>Master!R67</f>
        <v>C</v>
      </c>
      <c r="CG68" s="7" t="str">
        <f>Master!BC67</f>
        <v>D</v>
      </c>
      <c r="CH68" s="7" t="str">
        <f>Master!BD67</f>
        <v>D</v>
      </c>
      <c r="CI68" s="7" t="str">
        <f>Master!BE67</f>
        <v>D</v>
      </c>
      <c r="CJ68" s="7" t="str">
        <f>Master!BF67</f>
        <v>D</v>
      </c>
      <c r="CK68" s="7" t="str">
        <f>Master!BG67</f>
        <v>D</v>
      </c>
      <c r="CL68" s="7" t="str">
        <f>Master!BH67</f>
        <v>D</v>
      </c>
      <c r="CM68" s="7" t="str">
        <f>Master!BI67</f>
        <v>D</v>
      </c>
      <c r="CN68" s="7" t="str">
        <f>Master!BJ67</f>
        <v>D</v>
      </c>
      <c r="CO68" s="50" t="str">
        <f>Master!CC67</f>
        <v>B</v>
      </c>
      <c r="CP68" s="7" t="str">
        <f>Master!CG67</f>
        <v>D</v>
      </c>
      <c r="CQ68" s="7" t="str">
        <f>Master!CH67</f>
        <v>D</v>
      </c>
      <c r="CR68" s="50" t="str">
        <f>Master!CI67</f>
        <v>D</v>
      </c>
      <c r="CS68" s="50" t="str">
        <f>Master!CJ67</f>
        <v>D</v>
      </c>
      <c r="CT68" s="50" t="str">
        <f>Master!CK67</f>
        <v>D</v>
      </c>
      <c r="CU68" s="50" t="str">
        <f>Master!CL67</f>
        <v>C</v>
      </c>
      <c r="CV68" s="50" t="str">
        <f>Master!CM67</f>
        <v>D</v>
      </c>
      <c r="CW68" s="7" t="str">
        <f>Master!CN67</f>
        <v>D</v>
      </c>
      <c r="CX68" s="50" t="str">
        <f>Master!CO67</f>
        <v>D</v>
      </c>
      <c r="CY68" s="50" t="str">
        <f>Master!CP67</f>
        <v>C</v>
      </c>
      <c r="CZ68" s="7" t="str">
        <f>Master!CQ67</f>
        <v>D</v>
      </c>
      <c r="DA68" s="50" t="str">
        <f>Master!CR67</f>
        <v>D</v>
      </c>
      <c r="DB68" s="50" t="str">
        <f>Master!CS67</f>
        <v>C</v>
      </c>
      <c r="DC68" s="50" t="str">
        <f>Master!CT67</f>
        <v>C</v>
      </c>
      <c r="DD68" s="50" t="str">
        <f>Master!CU67</f>
        <v>C</v>
      </c>
      <c r="DE68" s="50" t="str">
        <f>Master!CV67</f>
        <v>C</v>
      </c>
      <c r="DF68" s="50" t="str">
        <f>Master!CW67</f>
        <v>C</v>
      </c>
      <c r="DG68" s="50" t="str">
        <f>Master!CX67</f>
        <v>C</v>
      </c>
      <c r="DH68" s="50" t="str">
        <f>Master!CY67</f>
        <v>C</v>
      </c>
      <c r="DI68" s="50" t="str">
        <f>Master!CZ67</f>
        <v>C</v>
      </c>
      <c r="DJ68" s="50" t="str">
        <f>Master!DA67</f>
        <v>C</v>
      </c>
      <c r="DK68" s="50" t="str">
        <f>Master!DB67</f>
        <v>C</v>
      </c>
      <c r="DL68" s="50" t="str">
        <f>Master!DC67</f>
        <v>B</v>
      </c>
      <c r="DM68" s="50" t="str">
        <f>Master!DD67</f>
        <v>C</v>
      </c>
      <c r="DN68" s="50" t="str">
        <f>Master!DE67</f>
        <v>D</v>
      </c>
      <c r="DO68" s="50" t="str">
        <f>Master!DF67</f>
        <v>D</v>
      </c>
      <c r="DP68" s="50" t="str">
        <f>Master!DG67</f>
        <v>D</v>
      </c>
      <c r="DQ68" s="50" t="str">
        <f>Master!DH67</f>
        <v>B</v>
      </c>
      <c r="DR68" s="50" t="str">
        <f>Master!DI67</f>
        <v>D</v>
      </c>
      <c r="DS68" s="7" t="str">
        <f>Master!EW67</f>
        <v>C</v>
      </c>
      <c r="DT68" s="50" t="str">
        <f>Master!EX67</f>
        <v>A</v>
      </c>
      <c r="DU68" s="7" t="str">
        <f>Master!EY67</f>
        <v>B</v>
      </c>
      <c r="DV68" s="50" t="str">
        <f>Master!EZ67</f>
        <v>C</v>
      </c>
      <c r="DW68" s="50" t="str">
        <f>Master!FA67</f>
        <v>B</v>
      </c>
      <c r="DX68" s="7" t="str">
        <f>Master!FB67</f>
        <v>D</v>
      </c>
      <c r="DY68" s="7" t="str">
        <f>Master!FC67</f>
        <v>C</v>
      </c>
      <c r="DZ68" s="50" t="str">
        <f>Master!FD67</f>
        <v>A</v>
      </c>
      <c r="EA68" s="50" t="str">
        <f>Master!FE67</f>
        <v>B</v>
      </c>
      <c r="EB68" s="50" t="str">
        <f>Master!FF67</f>
        <v>B</v>
      </c>
      <c r="EC68" s="7" t="str">
        <f>Master!FG67</f>
        <v>A</v>
      </c>
      <c r="ED68" s="50" t="str">
        <f>Master!FH67</f>
        <v>C</v>
      </c>
      <c r="EE68" s="50" t="str">
        <f>Master!DS67</f>
        <v>A</v>
      </c>
      <c r="EF68" s="50" t="str">
        <f>Master!AZ67</f>
        <v>A</v>
      </c>
      <c r="EG68" s="7" t="str">
        <f>Master!BA67</f>
        <v>B</v>
      </c>
      <c r="EH68" s="7" t="str">
        <f>Master!BB67</f>
        <v>A</v>
      </c>
      <c r="EI68" s="50" t="str">
        <f>Master!BO67</f>
        <v>C</v>
      </c>
      <c r="EJ68" s="7" t="str">
        <f>Master!BP67</f>
        <v>B</v>
      </c>
      <c r="EK68" s="50" t="str">
        <f>Master!BQ67</f>
        <v>C</v>
      </c>
      <c r="EL68" s="50" t="str">
        <f>Master!BR67</f>
        <v>C</v>
      </c>
      <c r="EM68" s="50" t="str">
        <f>Master!BS67</f>
        <v>A</v>
      </c>
      <c r="EN68" s="50" t="str">
        <f>Master!BT67</f>
        <v>B</v>
      </c>
      <c r="EO68" s="50" t="str">
        <f>Master!BU67</f>
        <v>A</v>
      </c>
      <c r="EP68" s="50" t="str">
        <f>Master!BV67</f>
        <v>C</v>
      </c>
      <c r="EQ68" s="50" t="str">
        <f>Master!BW67</f>
        <v>B</v>
      </c>
      <c r="ER68" s="50" t="str">
        <f>Master!BX67</f>
        <v>B</v>
      </c>
      <c r="ES68" s="50" t="str">
        <f>Master!BZ67</f>
        <v>B</v>
      </c>
      <c r="ET68" s="50" t="str">
        <f>Master!BY67</f>
        <v>C</v>
      </c>
      <c r="EU68" s="7" t="str">
        <f>Master!G67</f>
        <v>A</v>
      </c>
      <c r="EV68" s="50" t="str">
        <f>Master!EL67</f>
        <v>C</v>
      </c>
      <c r="EW68" s="50" t="str">
        <f>Master!EM67</f>
        <v>C</v>
      </c>
      <c r="EX68" s="50" t="str">
        <f>Master!EN67</f>
        <v>A</v>
      </c>
      <c r="EY68" s="50" t="str">
        <f>Master!EO67</f>
        <v>C</v>
      </c>
      <c r="EZ68" s="50" t="str">
        <f>Master!EP67</f>
        <v>C</v>
      </c>
      <c r="FA68" s="50" t="str">
        <f>Master!EQ67</f>
        <v>C</v>
      </c>
      <c r="FB68" s="7" t="str">
        <f>Master!S67</f>
        <v>B</v>
      </c>
      <c r="FC68" s="7" t="str">
        <f>Master!T67</f>
        <v>B</v>
      </c>
      <c r="FD68" s="7" t="str">
        <f>Master!U67</f>
        <v>B</v>
      </c>
      <c r="FE68" s="7" t="str">
        <f>Master!V67</f>
        <v>B</v>
      </c>
      <c r="FF68" s="7" t="str">
        <f>Master!FM67</f>
        <v>A</v>
      </c>
      <c r="FG68" s="7" t="str">
        <f>Master!BK67</f>
        <v>C</v>
      </c>
      <c r="FH68" s="7" t="str">
        <f>Master!C67</f>
        <v>B</v>
      </c>
      <c r="FI68" s="50" t="str">
        <f>Master!D67</f>
        <v>A</v>
      </c>
      <c r="FJ68" s="50" t="str">
        <f>Master!E67</f>
        <v>C</v>
      </c>
      <c r="FK68" s="50" t="str">
        <f>Master!F67</f>
        <v>A</v>
      </c>
      <c r="FL68" s="50" t="str">
        <f>Master!I67</f>
        <v>B</v>
      </c>
      <c r="FM68" s="50" t="str">
        <f>Master!J67</f>
        <v>C</v>
      </c>
      <c r="FN68" s="50" t="str">
        <f>Master!K67</f>
        <v>B</v>
      </c>
      <c r="FO68" s="50" t="str">
        <f>Master!L67</f>
        <v>A</v>
      </c>
      <c r="FP68" s="50" t="str">
        <f>Master!M67</f>
        <v>B</v>
      </c>
      <c r="FQ68" s="50" t="str">
        <f>Master!Q67</f>
        <v>NU</v>
      </c>
      <c r="FR68" s="50" t="str">
        <f>Master!W67</f>
        <v>A</v>
      </c>
      <c r="FS68" s="50" t="str">
        <f>Master!X67</f>
        <v>B</v>
      </c>
      <c r="FT68" s="50" t="str">
        <f>Master!Y67</f>
        <v>C</v>
      </c>
      <c r="FU68" s="7" t="str">
        <f>Master!Z67</f>
        <v>B</v>
      </c>
      <c r="FV68" s="50" t="str">
        <f>Master!AA67</f>
        <v>A</v>
      </c>
      <c r="FW68" s="7" t="str">
        <f>Master!AB67</f>
        <v>B</v>
      </c>
      <c r="FX68" s="7" t="str">
        <f>Master!AC67</f>
        <v>C</v>
      </c>
      <c r="FY68" s="50" t="str">
        <f>Master!AD67</f>
        <v>B</v>
      </c>
      <c r="FZ68" s="7" t="str">
        <f>Master!AE67</f>
        <v>B</v>
      </c>
      <c r="GA68" s="7" t="str">
        <f>Master!AF67</f>
        <v>B</v>
      </c>
      <c r="GB68" s="50" t="str">
        <f>Master!DT67</f>
        <v>A</v>
      </c>
      <c r="GC68" s="50" t="str">
        <f>Master!DU67</f>
        <v>A</v>
      </c>
      <c r="GD68" s="7" t="str">
        <f>Master!DV67</f>
        <v>A</v>
      </c>
      <c r="GE68" s="50" t="str">
        <f>Master!DW67</f>
        <v>A</v>
      </c>
      <c r="GF68" s="7" t="str">
        <f>Master!DX67</f>
        <v>A</v>
      </c>
      <c r="GG68" s="50" t="str">
        <f>Master!DY67</f>
        <v>A</v>
      </c>
      <c r="GH68" s="7" t="str">
        <f>Master!DZ67</f>
        <v>A</v>
      </c>
      <c r="GI68" s="50" t="str">
        <f>Master!EA67</f>
        <v>A</v>
      </c>
      <c r="GJ68" s="50" t="str">
        <f>Master!EB67</f>
        <v>A</v>
      </c>
      <c r="GK68" s="50" t="str">
        <f>Master!CD67</f>
        <v>A</v>
      </c>
      <c r="GL68" s="50" t="str">
        <f>Master!GH67</f>
        <v>C</v>
      </c>
      <c r="GM68" s="7" t="str">
        <f>Master!GI67</f>
        <v>C</v>
      </c>
      <c r="GN68" s="7" t="str">
        <f>Master!GJ67</f>
        <v>C</v>
      </c>
      <c r="GO68" s="7" t="str">
        <f>Master!GK67</f>
        <v>C</v>
      </c>
      <c r="GP68" s="50" t="str">
        <f>Master!GL67</f>
        <v>C</v>
      </c>
      <c r="GQ68" s="50" t="str">
        <f>Master!GM67</f>
        <v>C</v>
      </c>
      <c r="GR68" s="7" t="str">
        <f>Master!GN67</f>
        <v>B</v>
      </c>
      <c r="GS68" s="7" t="str">
        <f>Master!BN67</f>
        <v>NA</v>
      </c>
      <c r="GT68" s="50" t="str">
        <f>Master!BL67</f>
        <v>C</v>
      </c>
      <c r="GU68" s="50" t="str">
        <f>Master!BM67</f>
        <v>B</v>
      </c>
      <c r="GV68" s="50" t="str">
        <f>Master!DJ67</f>
        <v>C</v>
      </c>
      <c r="GW68" s="7" t="str">
        <f>Master!DK67</f>
        <v>D</v>
      </c>
      <c r="GX68" s="50" t="str">
        <f>Master!DL67</f>
        <v>D</v>
      </c>
      <c r="GY68" s="7" t="str">
        <f>Master!DM67</f>
        <v>C</v>
      </c>
      <c r="GZ68" s="50" t="str">
        <f>Master!DN67</f>
        <v>B</v>
      </c>
      <c r="HA68" s="50" t="str">
        <f>Master!DO67</f>
        <v>B</v>
      </c>
      <c r="HB68" s="50" t="str">
        <f>Master!DP67</f>
        <v>B</v>
      </c>
      <c r="HC68" s="50" t="str">
        <f>Master!DQ67</f>
        <v>C</v>
      </c>
      <c r="HD68" s="50" t="str">
        <f>Master!DR67</f>
        <v>C</v>
      </c>
      <c r="HE68" s="8">
        <f t="shared" si="62"/>
        <v>40</v>
      </c>
      <c r="HF68" s="9">
        <f t="shared" si="52"/>
        <v>0.19047619047619047</v>
      </c>
      <c r="HG68" s="8">
        <f t="shared" si="63"/>
        <v>0</v>
      </c>
      <c r="HH68" s="9">
        <f t="shared" si="53"/>
        <v>0</v>
      </c>
      <c r="HI68" s="8">
        <f t="shared" si="64"/>
        <v>51</v>
      </c>
      <c r="HJ68" s="9">
        <f t="shared" si="54"/>
        <v>0.24285714285714285</v>
      </c>
      <c r="HK68" s="8">
        <f t="shared" si="65"/>
        <v>0</v>
      </c>
      <c r="HL68" s="9">
        <f t="shared" si="55"/>
        <v>0</v>
      </c>
      <c r="HM68" s="8">
        <f t="shared" si="66"/>
        <v>73</v>
      </c>
      <c r="HN68" s="9">
        <f t="shared" si="56"/>
        <v>0.34761904761904761</v>
      </c>
      <c r="HO68" s="8">
        <f t="shared" si="67"/>
        <v>0</v>
      </c>
      <c r="HP68" s="9">
        <f t="shared" si="57"/>
        <v>0</v>
      </c>
      <c r="HQ68" s="8">
        <f t="shared" si="68"/>
        <v>31</v>
      </c>
      <c r="HR68" s="9">
        <f t="shared" si="58"/>
        <v>0.14761904761904762</v>
      </c>
      <c r="HS68" s="8">
        <f t="shared" si="69"/>
        <v>0</v>
      </c>
      <c r="HT68" s="9">
        <f t="shared" si="59"/>
        <v>0</v>
      </c>
      <c r="HU68" s="8">
        <f t="shared" si="70"/>
        <v>1</v>
      </c>
      <c r="HV68" s="9">
        <f t="shared" si="60"/>
        <v>4.7619047619047623E-3</v>
      </c>
      <c r="HW68" s="8">
        <f t="shared" si="71"/>
        <v>14</v>
      </c>
      <c r="HX68" s="9">
        <f t="shared" si="61"/>
        <v>6.6666666666666666E-2</v>
      </c>
      <c r="HY68" s="8">
        <f t="shared" si="20"/>
        <v>210</v>
      </c>
    </row>
    <row r="69" spans="1:233" ht="50.1" customHeight="1">
      <c r="A69" s="5"/>
      <c r="B69" s="3" t="s">
        <v>87</v>
      </c>
      <c r="C69" s="48" t="str">
        <f>Master!H68</f>
        <v>A</v>
      </c>
      <c r="D69" s="50" t="str">
        <f>Master!N68</f>
        <v>B</v>
      </c>
      <c r="E69" s="50" t="str">
        <f>Master!AG68</f>
        <v>B</v>
      </c>
      <c r="F69" s="50" t="str">
        <f>Master!AH68</f>
        <v>B</v>
      </c>
      <c r="G69" s="50" t="str">
        <f>Master!AI68</f>
        <v>A</v>
      </c>
      <c r="H69" s="50" t="str">
        <f>Master!AJ68</f>
        <v>B</v>
      </c>
      <c r="I69" s="50" t="str">
        <f>Master!AK68</f>
        <v>B</v>
      </c>
      <c r="J69" s="50" t="str">
        <f>Master!AL68</f>
        <v>A</v>
      </c>
      <c r="K69" s="50" t="str">
        <f>Master!AM68</f>
        <v>B</v>
      </c>
      <c r="L69" s="50" t="str">
        <f>Master!AN68</f>
        <v>A</v>
      </c>
      <c r="M69" s="50" t="str">
        <f>Master!AO68</f>
        <v>A</v>
      </c>
      <c r="N69" s="50" t="str">
        <f>Master!AP68</f>
        <v>A</v>
      </c>
      <c r="O69" s="50" t="str">
        <f>Master!AQ68</f>
        <v>B</v>
      </c>
      <c r="P69" s="50" t="str">
        <f>Master!AR68</f>
        <v>A</v>
      </c>
      <c r="Q69" s="50" t="str">
        <f>Master!AS68</f>
        <v>B</v>
      </c>
      <c r="R69" s="50" t="str">
        <f>Master!AT68</f>
        <v>B</v>
      </c>
      <c r="S69" s="50" t="str">
        <f>Master!AU68</f>
        <v>B</v>
      </c>
      <c r="T69" s="50" t="str">
        <f>Master!AV68</f>
        <v>B</v>
      </c>
      <c r="U69" s="50" t="str">
        <f>Master!AW68</f>
        <v>B</v>
      </c>
      <c r="V69" s="50" t="str">
        <f>Master!AX68</f>
        <v>A</v>
      </c>
      <c r="W69" s="50" t="str">
        <f>Master!AY68</f>
        <v>B</v>
      </c>
      <c r="X69" s="7" t="str">
        <f>Master!CA68</f>
        <v>A</v>
      </c>
      <c r="Y69" s="7" t="str">
        <f>Master!CB68</f>
        <v>B</v>
      </c>
      <c r="Z69" s="50" t="str">
        <f>Master!CE68</f>
        <v>B</v>
      </c>
      <c r="AA69" s="7" t="str">
        <f>Master!CF68</f>
        <v>D</v>
      </c>
      <c r="AB69" s="7" t="str">
        <f>Master!EC68</f>
        <v>C</v>
      </c>
      <c r="AC69" s="7" t="str">
        <f>Master!ED68</f>
        <v>C</v>
      </c>
      <c r="AD69" s="7" t="str">
        <f>Master!EE68</f>
        <v>C</v>
      </c>
      <c r="AE69" s="7" t="str">
        <f>Master!EF68</f>
        <v>C</v>
      </c>
      <c r="AF69" s="7" t="str">
        <f>Master!EG68</f>
        <v>C</v>
      </c>
      <c r="AG69" s="7" t="str">
        <f>Master!EH68</f>
        <v>C</v>
      </c>
      <c r="AH69" s="7" t="str">
        <f>Master!EI68</f>
        <v>C</v>
      </c>
      <c r="AI69" s="7" t="str">
        <f>Master!EJ68</f>
        <v>C</v>
      </c>
      <c r="AJ69" s="7" t="str">
        <f>Master!EK68</f>
        <v>C</v>
      </c>
      <c r="AK69" s="50" t="str">
        <f>Master!ER68</f>
        <v>C</v>
      </c>
      <c r="AL69" s="50" t="str">
        <f>Master!ES68</f>
        <v>D</v>
      </c>
      <c r="AM69" s="50" t="str">
        <f>Master!ET68</f>
        <v>C</v>
      </c>
      <c r="AN69" s="50" t="str">
        <f>Master!EU68</f>
        <v>C</v>
      </c>
      <c r="AO69" s="50" t="str">
        <f>Master!EV68</f>
        <v>C</v>
      </c>
      <c r="AP69" s="50" t="str">
        <f>Master!FI68</f>
        <v>C</v>
      </c>
      <c r="AQ69" s="50" t="str">
        <f>Master!FJ68</f>
        <v>C</v>
      </c>
      <c r="AR69" s="50" t="str">
        <f>Master!FK68</f>
        <v>C</v>
      </c>
      <c r="AS69" s="50" t="str">
        <f>Master!FL68</f>
        <v>C</v>
      </c>
      <c r="AT69" s="50" t="str">
        <f>Master!FN68</f>
        <v>NU</v>
      </c>
      <c r="AU69" s="50" t="str">
        <f>Master!FO68</f>
        <v>NU</v>
      </c>
      <c r="AV69" s="50" t="str">
        <f>Master!FP68</f>
        <v>C</v>
      </c>
      <c r="AW69" s="50" t="str">
        <f>Master!FQ68</f>
        <v>NU</v>
      </c>
      <c r="AX69" s="50" t="str">
        <f>Master!FR68</f>
        <v>C</v>
      </c>
      <c r="AY69" s="50" t="str">
        <f>Master!FS68</f>
        <v>C</v>
      </c>
      <c r="AZ69" s="50" t="s">
        <v>229</v>
      </c>
      <c r="BA69" s="50" t="str">
        <f>Master!FU68</f>
        <v>C</v>
      </c>
      <c r="BB69" s="50" t="str">
        <f>Master!FV68</f>
        <v>C</v>
      </c>
      <c r="BC69" s="50" t="str">
        <f>Master!FW68</f>
        <v>NU</v>
      </c>
      <c r="BD69" s="50" t="str">
        <f>Master!FX68</f>
        <v>C</v>
      </c>
      <c r="BE69" s="50" t="str">
        <f>Master!FY68</f>
        <v>NU</v>
      </c>
      <c r="BF69" s="50" t="str">
        <f>Master!FZ68</f>
        <v>C</v>
      </c>
      <c r="BG69" s="50" t="str">
        <f>Master!GA68</f>
        <v>C</v>
      </c>
      <c r="BH69" s="50" t="str">
        <f>Master!GB68</f>
        <v>NU</v>
      </c>
      <c r="BI69" s="50" t="str">
        <f>Master!GC68</f>
        <v>C</v>
      </c>
      <c r="BJ69" s="50" t="str">
        <f>Master!GD68</f>
        <v>NU</v>
      </c>
      <c r="BK69" s="50" t="str">
        <f>Master!GE68</f>
        <v>C</v>
      </c>
      <c r="BL69" s="50" t="str">
        <f>Master!GF68</f>
        <v>C</v>
      </c>
      <c r="BM69" s="50" t="str">
        <f>Master!GG68</f>
        <v>D</v>
      </c>
      <c r="BN69" s="7" t="str">
        <f>Master!GO68</f>
        <v>C</v>
      </c>
      <c r="BO69" s="7" t="str">
        <f>Master!GP68</f>
        <v>D</v>
      </c>
      <c r="BP69" s="7" t="str">
        <f>Master!GQ68</f>
        <v>C</v>
      </c>
      <c r="BQ69" s="7" t="str">
        <f>Master!GR68</f>
        <v>C</v>
      </c>
      <c r="BR69" s="50" t="str">
        <f>Master!GS68</f>
        <v>NU</v>
      </c>
      <c r="BS69" s="7" t="str">
        <f>Master!GT68</f>
        <v>C</v>
      </c>
      <c r="BT69" s="50" t="str">
        <f>Master!GU68</f>
        <v>NU</v>
      </c>
      <c r="BU69" s="50" t="str">
        <f>Master!GV68</f>
        <v>NU</v>
      </c>
      <c r="BV69" s="7" t="str">
        <f>Master!GW68</f>
        <v>C</v>
      </c>
      <c r="BW69" s="50" t="str">
        <f>Master!GX68</f>
        <v>NU</v>
      </c>
      <c r="BX69" s="7" t="str">
        <f>Master!GY68</f>
        <v>D</v>
      </c>
      <c r="BY69" s="50" t="str">
        <f>Master!GZ68</f>
        <v>NU</v>
      </c>
      <c r="BZ69" s="7" t="str">
        <f>Master!HA68</f>
        <v>C</v>
      </c>
      <c r="CA69" s="7" t="str">
        <f>Master!HB68</f>
        <v>C</v>
      </c>
      <c r="CB69" s="7" t="str">
        <f>Master!HC68</f>
        <v>NU</v>
      </c>
      <c r="CC69" s="50" t="str">
        <f>Master!HD68</f>
        <v>C</v>
      </c>
      <c r="CD69" s="50" t="str">
        <f>Master!O68</f>
        <v>B</v>
      </c>
      <c r="CE69" s="110" t="str">
        <f>Master!P68</f>
        <v>B</v>
      </c>
      <c r="CF69" s="50" t="str">
        <f>Master!R68</f>
        <v>C</v>
      </c>
      <c r="CG69" s="7" t="str">
        <f>Master!BC68</f>
        <v>C</v>
      </c>
      <c r="CH69" s="7" t="str">
        <f>Master!BD68</f>
        <v>C</v>
      </c>
      <c r="CI69" s="7" t="str">
        <f>Master!BE68</f>
        <v>C</v>
      </c>
      <c r="CJ69" s="7" t="str">
        <f>Master!BF68</f>
        <v>C</v>
      </c>
      <c r="CK69" s="7" t="str">
        <f>Master!BG68</f>
        <v>C</v>
      </c>
      <c r="CL69" s="7" t="str">
        <f>Master!BH68</f>
        <v>C</v>
      </c>
      <c r="CM69" s="7" t="str">
        <f>Master!BI68</f>
        <v>B</v>
      </c>
      <c r="CN69" s="7" t="str">
        <f>Master!BJ68</f>
        <v>B</v>
      </c>
      <c r="CO69" s="50" t="str">
        <f>Master!CC68</f>
        <v>B</v>
      </c>
      <c r="CP69" s="7" t="str">
        <f>Master!CG68</f>
        <v>B</v>
      </c>
      <c r="CQ69" s="7" t="str">
        <f>Master!CH68</f>
        <v>B</v>
      </c>
      <c r="CR69" s="50" t="str">
        <f>Master!CI68</f>
        <v>B</v>
      </c>
      <c r="CS69" s="50" t="str">
        <f>Master!CJ68</f>
        <v>C</v>
      </c>
      <c r="CT69" s="50" t="str">
        <f>Master!CK68</f>
        <v>C</v>
      </c>
      <c r="CU69" s="50" t="str">
        <f>Master!CL68</f>
        <v>B</v>
      </c>
      <c r="CV69" s="50" t="str">
        <f>Master!CM68</f>
        <v>C</v>
      </c>
      <c r="CW69" s="7" t="str">
        <f>Master!CN68</f>
        <v>B</v>
      </c>
      <c r="CX69" s="50" t="str">
        <f>Master!CO68</f>
        <v>C</v>
      </c>
      <c r="CY69" s="50" t="str">
        <f>Master!CP68</f>
        <v>C</v>
      </c>
      <c r="CZ69" s="7" t="str">
        <f>Master!CQ68</f>
        <v>B</v>
      </c>
      <c r="DA69" s="50" t="str">
        <f>Master!CR68</f>
        <v>B</v>
      </c>
      <c r="DB69" s="50" t="str">
        <f>Master!CS68</f>
        <v>C</v>
      </c>
      <c r="DC69" s="50" t="str">
        <f>Master!CT68</f>
        <v>C</v>
      </c>
      <c r="DD69" s="50" t="str">
        <f>Master!CU68</f>
        <v>C</v>
      </c>
      <c r="DE69" s="50" t="str">
        <f>Master!CV68</f>
        <v>C</v>
      </c>
      <c r="DF69" s="50" t="str">
        <f>Master!CW68</f>
        <v>C</v>
      </c>
      <c r="DG69" s="50" t="str">
        <f>Master!CX68</f>
        <v>C</v>
      </c>
      <c r="DH69" s="50" t="str">
        <f>Master!CY68</f>
        <v>C</v>
      </c>
      <c r="DI69" s="50" t="str">
        <f>Master!CZ68</f>
        <v>B</v>
      </c>
      <c r="DJ69" s="50" t="str">
        <f>Master!DA68</f>
        <v>C</v>
      </c>
      <c r="DK69" s="50" t="str">
        <f>Master!DB68</f>
        <v>C</v>
      </c>
      <c r="DL69" s="50" t="str">
        <f>Master!DC68</f>
        <v>B</v>
      </c>
      <c r="DM69" s="50" t="str">
        <f>Master!DD68</f>
        <v>C</v>
      </c>
      <c r="DN69" s="50" t="str">
        <f>Master!DE68</f>
        <v>D</v>
      </c>
      <c r="DO69" s="50" t="str">
        <f>Master!DF68</f>
        <v>B</v>
      </c>
      <c r="DP69" s="50" t="str">
        <f>Master!DG68</f>
        <v>C</v>
      </c>
      <c r="DQ69" s="50" t="str">
        <f>Master!DH68</f>
        <v>B</v>
      </c>
      <c r="DR69" s="50" t="str">
        <f>Master!DI68</f>
        <v>D</v>
      </c>
      <c r="DS69" s="7" t="str">
        <f>Master!EW68</f>
        <v>B</v>
      </c>
      <c r="DT69" s="50" t="str">
        <f>Master!EX68</f>
        <v>B</v>
      </c>
      <c r="DU69" s="7" t="str">
        <f>Master!EY68</f>
        <v>B</v>
      </c>
      <c r="DV69" s="50" t="str">
        <f>Master!EZ68</f>
        <v>C</v>
      </c>
      <c r="DW69" s="50" t="str">
        <f>Master!FA68</f>
        <v>B</v>
      </c>
      <c r="DX69" s="7" t="str">
        <f>Master!FB68</f>
        <v>C</v>
      </c>
      <c r="DY69" s="7" t="str">
        <f>Master!FC68</f>
        <v>B</v>
      </c>
      <c r="DZ69" s="50" t="str">
        <f>Master!FD68</f>
        <v>A</v>
      </c>
      <c r="EA69" s="50" t="str">
        <f>Master!FE68</f>
        <v>C</v>
      </c>
      <c r="EB69" s="50" t="str">
        <f>Master!FF68</f>
        <v>B</v>
      </c>
      <c r="EC69" s="7" t="str">
        <f>Master!FG68</f>
        <v>B</v>
      </c>
      <c r="ED69" s="50" t="str">
        <f>Master!FH68</f>
        <v>B</v>
      </c>
      <c r="EE69" s="50" t="str">
        <f>Master!DS68</f>
        <v>B</v>
      </c>
      <c r="EF69" s="50" t="str">
        <f>Master!AZ68</f>
        <v>C</v>
      </c>
      <c r="EG69" s="7" t="str">
        <f>Master!BA68</f>
        <v>A</v>
      </c>
      <c r="EH69" s="7" t="str">
        <f>Master!BB68</f>
        <v>A</v>
      </c>
      <c r="EI69" s="50" t="str">
        <f>Master!BO68</f>
        <v>A</v>
      </c>
      <c r="EJ69" s="7" t="str">
        <f>Master!BP68</f>
        <v>A</v>
      </c>
      <c r="EK69" s="50" t="str">
        <f>Master!BQ68</f>
        <v>A</v>
      </c>
      <c r="EL69" s="50" t="str">
        <f>Master!BR68</f>
        <v>A</v>
      </c>
      <c r="EM69" s="50" t="str">
        <f>Master!BS68</f>
        <v>A</v>
      </c>
      <c r="EN69" s="50" t="str">
        <f>Master!BT68</f>
        <v>A</v>
      </c>
      <c r="EO69" s="50" t="str">
        <f>Master!BU68</f>
        <v>A</v>
      </c>
      <c r="EP69" s="50" t="str">
        <f>Master!BV68</f>
        <v>A</v>
      </c>
      <c r="EQ69" s="50" t="str">
        <f>Master!BW68</f>
        <v>A</v>
      </c>
      <c r="ER69" s="50" t="str">
        <f>Master!BX68</f>
        <v>A</v>
      </c>
      <c r="ES69" s="50" t="str">
        <f>Master!BZ68</f>
        <v>A</v>
      </c>
      <c r="ET69" s="50" t="str">
        <f>Master!BY68</f>
        <v>A</v>
      </c>
      <c r="EU69" s="7" t="str">
        <f>Master!G68</f>
        <v>C</v>
      </c>
      <c r="EV69" s="50" t="str">
        <f>Master!EL68</f>
        <v>C</v>
      </c>
      <c r="EW69" s="50" t="str">
        <f>Master!EM68</f>
        <v>C</v>
      </c>
      <c r="EX69" s="50" t="str">
        <f>Master!EN68</f>
        <v>C</v>
      </c>
      <c r="EY69" s="50" t="str">
        <f>Master!EO68</f>
        <v>A</v>
      </c>
      <c r="EZ69" s="50" t="str">
        <f>Master!EP68</f>
        <v>A</v>
      </c>
      <c r="FA69" s="50" t="str">
        <f>Master!EQ68</f>
        <v>C</v>
      </c>
      <c r="FB69" s="7" t="str">
        <f>Master!S68</f>
        <v>A</v>
      </c>
      <c r="FC69" s="7" t="str">
        <f>Master!T68</f>
        <v>A</v>
      </c>
      <c r="FD69" s="7" t="str">
        <f>Master!U68</f>
        <v>A</v>
      </c>
      <c r="FE69" s="7" t="str">
        <f>Master!V68</f>
        <v>B</v>
      </c>
      <c r="FF69" s="7" t="str">
        <f>Master!FM68</f>
        <v>A</v>
      </c>
      <c r="FG69" s="7" t="str">
        <f>Master!BK68</f>
        <v>D</v>
      </c>
      <c r="FH69" s="7" t="str">
        <f>Master!C68</f>
        <v>B</v>
      </c>
      <c r="FI69" s="50" t="str">
        <f>Master!D68</f>
        <v>B</v>
      </c>
      <c r="FJ69" s="50" t="str">
        <f>Master!E68</f>
        <v>B</v>
      </c>
      <c r="FK69" s="50" t="str">
        <f>Master!F68</f>
        <v>B</v>
      </c>
      <c r="FL69" s="50" t="str">
        <f>Master!I68</f>
        <v>C</v>
      </c>
      <c r="FM69" s="50" t="str">
        <f>Master!J68</f>
        <v>D</v>
      </c>
      <c r="FN69" s="50" t="str">
        <f>Master!K68</f>
        <v>C</v>
      </c>
      <c r="FO69" s="50" t="str">
        <f>Master!L68</f>
        <v>D</v>
      </c>
      <c r="FP69" s="50" t="str">
        <f>Master!M68</f>
        <v>C</v>
      </c>
      <c r="FQ69" s="50" t="str">
        <f>Master!Q68</f>
        <v>NU</v>
      </c>
      <c r="FR69" s="50" t="str">
        <f>Master!W68</f>
        <v>D</v>
      </c>
      <c r="FS69" s="50" t="str">
        <f>Master!X68</f>
        <v>A</v>
      </c>
      <c r="FT69" s="50" t="str">
        <f>Master!Y68</f>
        <v>C</v>
      </c>
      <c r="FU69" s="7" t="str">
        <f>Master!Z68</f>
        <v>C</v>
      </c>
      <c r="FV69" s="50" t="str">
        <f>Master!AA68</f>
        <v>D</v>
      </c>
      <c r="FW69" s="7" t="str">
        <f>Master!AB68</f>
        <v>C</v>
      </c>
      <c r="FX69" s="7" t="str">
        <f>Master!AC68</f>
        <v>C</v>
      </c>
      <c r="FY69" s="50" t="str">
        <f>Master!AD68</f>
        <v>B</v>
      </c>
      <c r="FZ69" s="7" t="str">
        <f>Master!AE68</f>
        <v>C</v>
      </c>
      <c r="GA69" s="7" t="str">
        <f>Master!AF68</f>
        <v>C</v>
      </c>
      <c r="GB69" s="50" t="str">
        <f>Master!DT68</f>
        <v>B</v>
      </c>
      <c r="GC69" s="50" t="str">
        <f>Master!DU68</f>
        <v>B</v>
      </c>
      <c r="GD69" s="7" t="str">
        <f>Master!DV68</f>
        <v>B</v>
      </c>
      <c r="GE69" s="50" t="str">
        <f>Master!DW68</f>
        <v>B</v>
      </c>
      <c r="GF69" s="7" t="str">
        <f>Master!DX68</f>
        <v>B</v>
      </c>
      <c r="GG69" s="50" t="str">
        <f>Master!DY68</f>
        <v>B</v>
      </c>
      <c r="GH69" s="7" t="str">
        <f>Master!DZ68</f>
        <v>B</v>
      </c>
      <c r="GI69" s="50" t="str">
        <f>Master!EA68</f>
        <v>B</v>
      </c>
      <c r="GJ69" s="50" t="str">
        <f>Master!EB68</f>
        <v>C</v>
      </c>
      <c r="GK69" s="50" t="str">
        <f>Master!CD68</f>
        <v>B</v>
      </c>
      <c r="GL69" s="50" t="str">
        <f>Master!GH68</f>
        <v>C</v>
      </c>
      <c r="GM69" s="7" t="str">
        <f>Master!GI68</f>
        <v>C</v>
      </c>
      <c r="GN69" s="7" t="str">
        <f>Master!GJ68</f>
        <v>C</v>
      </c>
      <c r="GO69" s="7" t="str">
        <f>Master!GK68</f>
        <v>D</v>
      </c>
      <c r="GP69" s="50" t="str">
        <f>Master!GL68</f>
        <v>C</v>
      </c>
      <c r="GQ69" s="50" t="str">
        <f>Master!GM68</f>
        <v>C</v>
      </c>
      <c r="GR69" s="7" t="str">
        <f>Master!GN68</f>
        <v>C</v>
      </c>
      <c r="GS69" s="7" t="str">
        <f>Master!BN68</f>
        <v>NA</v>
      </c>
      <c r="GT69" s="50" t="str">
        <f>Master!BL68</f>
        <v>C</v>
      </c>
      <c r="GU69" s="50" t="str">
        <f>Master!BM68</f>
        <v>A</v>
      </c>
      <c r="GV69" s="50" t="str">
        <f>Master!DJ68</f>
        <v>C</v>
      </c>
      <c r="GW69" s="7" t="str">
        <f>Master!DK68</f>
        <v>C</v>
      </c>
      <c r="GX69" s="50" t="str">
        <f>Master!DL68</f>
        <v>C</v>
      </c>
      <c r="GY69" s="7" t="str">
        <f>Master!DM68</f>
        <v>B</v>
      </c>
      <c r="GZ69" s="50" t="str">
        <f>Master!DN68</f>
        <v>B</v>
      </c>
      <c r="HA69" s="50" t="str">
        <f>Master!DO68</f>
        <v>C</v>
      </c>
      <c r="HB69" s="50" t="str">
        <f>Master!DP68</f>
        <v>C</v>
      </c>
      <c r="HC69" s="50" t="str">
        <f>Master!DQ68</f>
        <v>C</v>
      </c>
      <c r="HD69" s="50" t="str">
        <f>Master!DR68</f>
        <v>C</v>
      </c>
      <c r="HE69" s="8">
        <f t="shared" si="62"/>
        <v>32</v>
      </c>
      <c r="HF69" s="9">
        <f t="shared" si="52"/>
        <v>0.15238095238095239</v>
      </c>
      <c r="HG69" s="8">
        <f t="shared" si="63"/>
        <v>0</v>
      </c>
      <c r="HH69" s="9">
        <f t="shared" si="53"/>
        <v>0</v>
      </c>
      <c r="HI69" s="8">
        <f t="shared" si="64"/>
        <v>57</v>
      </c>
      <c r="HJ69" s="9">
        <f t="shared" si="54"/>
        <v>0.27142857142857141</v>
      </c>
      <c r="HK69" s="8">
        <f t="shared" si="65"/>
        <v>0</v>
      </c>
      <c r="HL69" s="9">
        <f t="shared" si="55"/>
        <v>0</v>
      </c>
      <c r="HM69" s="8">
        <f t="shared" si="66"/>
        <v>93</v>
      </c>
      <c r="HN69" s="9">
        <f t="shared" si="56"/>
        <v>0.44285714285714284</v>
      </c>
      <c r="HO69" s="8">
        <f t="shared" si="67"/>
        <v>0</v>
      </c>
      <c r="HP69" s="9">
        <f t="shared" si="57"/>
        <v>0</v>
      </c>
      <c r="HQ69" s="8">
        <f t="shared" si="68"/>
        <v>13</v>
      </c>
      <c r="HR69" s="9">
        <f t="shared" si="58"/>
        <v>6.1904761904761907E-2</v>
      </c>
      <c r="HS69" s="8">
        <f t="shared" si="69"/>
        <v>0</v>
      </c>
      <c r="HT69" s="9">
        <f t="shared" si="59"/>
        <v>0</v>
      </c>
      <c r="HU69" s="8">
        <f t="shared" si="70"/>
        <v>1</v>
      </c>
      <c r="HV69" s="9">
        <f t="shared" si="60"/>
        <v>4.7619047619047623E-3</v>
      </c>
      <c r="HW69" s="8">
        <f t="shared" si="71"/>
        <v>14</v>
      </c>
      <c r="HX69" s="9">
        <f t="shared" si="61"/>
        <v>6.6666666666666666E-2</v>
      </c>
      <c r="HY69" s="8">
        <f t="shared" si="20"/>
        <v>210</v>
      </c>
    </row>
    <row r="70" spans="1:233" ht="50.1" customHeight="1">
      <c r="A70" s="5"/>
      <c r="B70" s="3" t="s">
        <v>88</v>
      </c>
      <c r="C70" s="48" t="str">
        <f>Master!H69</f>
        <v>A</v>
      </c>
      <c r="D70" s="50" t="str">
        <f>Master!N69</f>
        <v>B</v>
      </c>
      <c r="E70" s="50" t="str">
        <f>Master!AG69</f>
        <v>B</v>
      </c>
      <c r="F70" s="50" t="str">
        <f>Master!AH69</f>
        <v>B</v>
      </c>
      <c r="G70" s="50" t="str">
        <f>Master!AI69</f>
        <v>A</v>
      </c>
      <c r="H70" s="50" t="str">
        <f>Master!AJ69</f>
        <v>B</v>
      </c>
      <c r="I70" s="50" t="str">
        <f>Master!AK69</f>
        <v>B</v>
      </c>
      <c r="J70" s="50" t="str">
        <f>Master!AL69</f>
        <v>A</v>
      </c>
      <c r="K70" s="50" t="str">
        <f>Master!AM69</f>
        <v>B</v>
      </c>
      <c r="L70" s="50" t="str">
        <f>Master!AN69</f>
        <v>A</v>
      </c>
      <c r="M70" s="50" t="str">
        <f>Master!AO69</f>
        <v>A</v>
      </c>
      <c r="N70" s="50" t="str">
        <f>Master!AP69</f>
        <v>A</v>
      </c>
      <c r="O70" s="50" t="str">
        <f>Master!AQ69</f>
        <v>B</v>
      </c>
      <c r="P70" s="50" t="str">
        <f>Master!AR69</f>
        <v>A</v>
      </c>
      <c r="Q70" s="50" t="str">
        <f>Master!AS69</f>
        <v>B</v>
      </c>
      <c r="R70" s="50" t="str">
        <f>Master!AT69</f>
        <v>B</v>
      </c>
      <c r="S70" s="50" t="str">
        <f>Master!AU69</f>
        <v>B</v>
      </c>
      <c r="T70" s="50" t="str">
        <f>Master!AV69</f>
        <v>B</v>
      </c>
      <c r="U70" s="50" t="str">
        <f>Master!AW69</f>
        <v>B</v>
      </c>
      <c r="V70" s="50" t="str">
        <f>Master!AX69</f>
        <v>A</v>
      </c>
      <c r="W70" s="50" t="str">
        <f>Master!AY69</f>
        <v>B</v>
      </c>
      <c r="X70" s="7" t="str">
        <f>Master!CA69</f>
        <v>A</v>
      </c>
      <c r="Y70" s="7" t="str">
        <f>Master!CB69</f>
        <v>A</v>
      </c>
      <c r="Z70" s="50" t="str">
        <f>Master!CE69</f>
        <v>B</v>
      </c>
      <c r="AA70" s="7" t="str">
        <f>Master!CF69</f>
        <v>NR</v>
      </c>
      <c r="AB70" s="7" t="str">
        <f>Master!EC69</f>
        <v>C</v>
      </c>
      <c r="AC70" s="7" t="str">
        <f>Master!ED69</f>
        <v>C</v>
      </c>
      <c r="AD70" s="7" t="str">
        <f>Master!EE69</f>
        <v>C</v>
      </c>
      <c r="AE70" s="7" t="str">
        <f>Master!EF69</f>
        <v>C</v>
      </c>
      <c r="AF70" s="7" t="str">
        <f>Master!EG69</f>
        <v>C</v>
      </c>
      <c r="AG70" s="7" t="str">
        <f>Master!EH69</f>
        <v>C</v>
      </c>
      <c r="AH70" s="7" t="str">
        <f>Master!EI69</f>
        <v>B</v>
      </c>
      <c r="AI70" s="7" t="str">
        <f>Master!EJ69</f>
        <v>C</v>
      </c>
      <c r="AJ70" s="7" t="str">
        <f>Master!EK69</f>
        <v>B</v>
      </c>
      <c r="AK70" s="50" t="str">
        <f>Master!ER69</f>
        <v>B</v>
      </c>
      <c r="AL70" s="50" t="str">
        <f>Master!ES69</f>
        <v>C</v>
      </c>
      <c r="AM70" s="50" t="str">
        <f>Master!ET69</f>
        <v>B</v>
      </c>
      <c r="AN70" s="50" t="str">
        <f>Master!EU69</f>
        <v>C</v>
      </c>
      <c r="AO70" s="50" t="str">
        <f>Master!EV69</f>
        <v>B</v>
      </c>
      <c r="AP70" s="50" t="str">
        <f>Master!FI69</f>
        <v>D</v>
      </c>
      <c r="AQ70" s="50" t="str">
        <f>Master!FJ69</f>
        <v>D</v>
      </c>
      <c r="AR70" s="50" t="str">
        <f>Master!FK69</f>
        <v>D</v>
      </c>
      <c r="AS70" s="50" t="str">
        <f>Master!FL69</f>
        <v>C</v>
      </c>
      <c r="AT70" s="50" t="str">
        <f>Master!FN69</f>
        <v>NU</v>
      </c>
      <c r="AU70" s="50" t="str">
        <f>Master!FO69</f>
        <v>NU</v>
      </c>
      <c r="AV70" s="50" t="str">
        <f>Master!FP69</f>
        <v>D</v>
      </c>
      <c r="AW70" s="50" t="str">
        <f>Master!FQ69</f>
        <v>NU</v>
      </c>
      <c r="AX70" s="50" t="str">
        <f>Master!FR69</f>
        <v>D</v>
      </c>
      <c r="AY70" s="50" t="str">
        <f>Master!FS69</f>
        <v>D</v>
      </c>
      <c r="AZ70" s="50" t="s">
        <v>235</v>
      </c>
      <c r="BA70" s="50" t="str">
        <f>Master!FU69</f>
        <v>C</v>
      </c>
      <c r="BB70" s="50" t="str">
        <f>Master!FV69</f>
        <v>D</v>
      </c>
      <c r="BC70" s="50" t="str">
        <f>Master!FW69</f>
        <v>NU</v>
      </c>
      <c r="BD70" s="50" t="str">
        <f>Master!FX69</f>
        <v>D</v>
      </c>
      <c r="BE70" s="50" t="str">
        <f>Master!FY69</f>
        <v>NU</v>
      </c>
      <c r="BF70" s="50" t="str">
        <f>Master!FZ69</f>
        <v>C</v>
      </c>
      <c r="BG70" s="50" t="str">
        <f>Master!GA69</f>
        <v>D</v>
      </c>
      <c r="BH70" s="50" t="str">
        <f>Master!GB69</f>
        <v>NU</v>
      </c>
      <c r="BI70" s="50" t="str">
        <f>Master!GC69</f>
        <v>D</v>
      </c>
      <c r="BJ70" s="50" t="str">
        <f>Master!GD69</f>
        <v>NU</v>
      </c>
      <c r="BK70" s="50" t="str">
        <f>Master!GE69</f>
        <v>D</v>
      </c>
      <c r="BL70" s="50" t="str">
        <f>Master!GF69</f>
        <v>D</v>
      </c>
      <c r="BM70" s="50" t="str">
        <f>Master!GG69</f>
        <v>C</v>
      </c>
      <c r="BN70" s="7" t="str">
        <f>Master!GO69</f>
        <v>B</v>
      </c>
      <c r="BO70" s="7" t="str">
        <f>Master!GP69</f>
        <v>D</v>
      </c>
      <c r="BP70" s="7" t="str">
        <f>Master!GQ69</f>
        <v>D</v>
      </c>
      <c r="BQ70" s="7" t="str">
        <f>Master!GR69</f>
        <v>B</v>
      </c>
      <c r="BR70" s="50" t="str">
        <f>Master!GS69</f>
        <v>NU</v>
      </c>
      <c r="BS70" s="7" t="str">
        <f>Master!GT69</f>
        <v>B</v>
      </c>
      <c r="BT70" s="50" t="str">
        <f>Master!GU69</f>
        <v>NU</v>
      </c>
      <c r="BU70" s="50" t="str">
        <f>Master!GV69</f>
        <v>NU</v>
      </c>
      <c r="BV70" s="7" t="str">
        <f>Master!GW69</f>
        <v>D</v>
      </c>
      <c r="BW70" s="50" t="str">
        <f>Master!GX69</f>
        <v>NU</v>
      </c>
      <c r="BX70" s="7" t="str">
        <f>Master!GY69</f>
        <v>D</v>
      </c>
      <c r="BY70" s="50" t="str">
        <f>Master!GZ69</f>
        <v>NU</v>
      </c>
      <c r="BZ70" s="7" t="str">
        <f>Master!HA69</f>
        <v>A</v>
      </c>
      <c r="CA70" s="7" t="str">
        <f>Master!HB69</f>
        <v>D</v>
      </c>
      <c r="CB70" s="7" t="str">
        <f>Master!HC69</f>
        <v>NU</v>
      </c>
      <c r="CC70" s="50" t="str">
        <f>Master!HD69</f>
        <v>B</v>
      </c>
      <c r="CD70" s="50" t="str">
        <f>Master!O69</f>
        <v>C</v>
      </c>
      <c r="CE70" s="7" t="str">
        <f>Master!P69</f>
        <v>D</v>
      </c>
      <c r="CF70" s="50" t="str">
        <f>Master!R69</f>
        <v>D</v>
      </c>
      <c r="CG70" s="7" t="str">
        <f>Master!BC69</f>
        <v>C</v>
      </c>
      <c r="CH70" s="7" t="str">
        <f>Master!BD69</f>
        <v>C</v>
      </c>
      <c r="CI70" s="7" t="str">
        <f>Master!BE69</f>
        <v>C</v>
      </c>
      <c r="CJ70" s="7" t="str">
        <f>Master!BF69</f>
        <v>C</v>
      </c>
      <c r="CK70" s="7" t="str">
        <f>Master!BG69</f>
        <v>C</v>
      </c>
      <c r="CL70" s="7" t="str">
        <f>Master!BH69</f>
        <v>C</v>
      </c>
      <c r="CM70" s="7" t="str">
        <f>Master!BI69</f>
        <v>C</v>
      </c>
      <c r="CN70" s="7" t="str">
        <f>Master!BJ69</f>
        <v>C</v>
      </c>
      <c r="CO70" s="50" t="str">
        <f>Master!CC69</f>
        <v>A</v>
      </c>
      <c r="CP70" s="7" t="str">
        <f>Master!CG69</f>
        <v>D</v>
      </c>
      <c r="CQ70" s="7" t="str">
        <f>Master!CH69</f>
        <v>C</v>
      </c>
      <c r="CR70" s="50" t="str">
        <f>Master!CI69</f>
        <v>D</v>
      </c>
      <c r="CS70" s="50" t="str">
        <f>Master!CJ69</f>
        <v>C</v>
      </c>
      <c r="CT70" s="50" t="str">
        <f>Master!CK69</f>
        <v>C</v>
      </c>
      <c r="CU70" s="50" t="str">
        <f>Master!CL69</f>
        <v>C</v>
      </c>
      <c r="CV70" s="50" t="str">
        <f>Master!CM69</f>
        <v>D</v>
      </c>
      <c r="CW70" s="7" t="str">
        <f>Master!CN69</f>
        <v>D</v>
      </c>
      <c r="CX70" s="50" t="str">
        <f>Master!CO69</f>
        <v>D</v>
      </c>
      <c r="CY70" s="50" t="str">
        <f>Master!CP69</f>
        <v>C</v>
      </c>
      <c r="CZ70" s="7" t="str">
        <f>Master!CQ69</f>
        <v>D</v>
      </c>
      <c r="DA70" s="50" t="str">
        <f>Master!CR69</f>
        <v>C</v>
      </c>
      <c r="DB70" s="50" t="str">
        <f>Master!CS69</f>
        <v>C</v>
      </c>
      <c r="DC70" s="50" t="str">
        <f>Master!CT69</f>
        <v>C</v>
      </c>
      <c r="DD70" s="50" t="str">
        <f>Master!CU69</f>
        <v>C</v>
      </c>
      <c r="DE70" s="50" t="str">
        <f>Master!CV69</f>
        <v>B</v>
      </c>
      <c r="DF70" s="50" t="str">
        <f>Master!CW69</f>
        <v>C</v>
      </c>
      <c r="DG70" s="50" t="str">
        <f>Master!CX69</f>
        <v>C</v>
      </c>
      <c r="DH70" s="50" t="str">
        <f>Master!CY69</f>
        <v>C</v>
      </c>
      <c r="DI70" s="50" t="str">
        <f>Master!CZ69</f>
        <v>C</v>
      </c>
      <c r="DJ70" s="50" t="str">
        <f>Master!DA69</f>
        <v>C</v>
      </c>
      <c r="DK70" s="50" t="str">
        <f>Master!DB69</f>
        <v>C</v>
      </c>
      <c r="DL70" s="50" t="str">
        <f>Master!DC69</f>
        <v>B</v>
      </c>
      <c r="DM70" s="50" t="str">
        <f>Master!DD69</f>
        <v>C</v>
      </c>
      <c r="DN70" s="50" t="str">
        <f>Master!DE69</f>
        <v>D</v>
      </c>
      <c r="DO70" s="50" t="str">
        <f>Master!DF69</f>
        <v>D</v>
      </c>
      <c r="DP70" s="50" t="str">
        <f>Master!DG69</f>
        <v>C</v>
      </c>
      <c r="DQ70" s="50" t="str">
        <f>Master!DH69</f>
        <v>C</v>
      </c>
      <c r="DR70" s="50" t="str">
        <f>Master!DI69</f>
        <v>D</v>
      </c>
      <c r="DS70" s="7" t="str">
        <f>Master!EW69</f>
        <v>C</v>
      </c>
      <c r="DT70" s="50" t="str">
        <f>Master!EX69</f>
        <v>B</v>
      </c>
      <c r="DU70" s="7" t="str">
        <f>Master!EY69</f>
        <v>C</v>
      </c>
      <c r="DV70" s="50" t="str">
        <f>Master!EZ69</f>
        <v>C</v>
      </c>
      <c r="DW70" s="50" t="str">
        <f>Master!FA69</f>
        <v>C</v>
      </c>
      <c r="DX70" s="7" t="str">
        <f>Master!FB69</f>
        <v>D</v>
      </c>
      <c r="DY70" s="7" t="str">
        <f>Master!FC69</f>
        <v>C</v>
      </c>
      <c r="DZ70" s="50" t="str">
        <f>Master!FD69</f>
        <v>A</v>
      </c>
      <c r="EA70" s="50" t="str">
        <f>Master!FE69</f>
        <v>C</v>
      </c>
      <c r="EB70" s="50" t="str">
        <f>Master!FF69</f>
        <v>C</v>
      </c>
      <c r="EC70" s="7" t="str">
        <f>Master!FG69</f>
        <v>B</v>
      </c>
      <c r="ED70" s="50" t="str">
        <f>Master!FH69</f>
        <v>C</v>
      </c>
      <c r="EE70" s="50" t="str">
        <f>Master!DS69</f>
        <v>C</v>
      </c>
      <c r="EF70" s="50" t="str">
        <f>Master!AZ69</f>
        <v>A</v>
      </c>
      <c r="EG70" s="7" t="str">
        <f>Master!BA69</f>
        <v>A</v>
      </c>
      <c r="EH70" s="7" t="str">
        <f>Master!BB69</f>
        <v>A</v>
      </c>
      <c r="EI70" s="50" t="str">
        <f>Master!BO69</f>
        <v>B</v>
      </c>
      <c r="EJ70" s="7" t="str">
        <f>Master!BP69</f>
        <v>B</v>
      </c>
      <c r="EK70" s="50" t="str">
        <f>Master!BQ69</f>
        <v>B</v>
      </c>
      <c r="EL70" s="50" t="str">
        <f>Master!BR69</f>
        <v>B</v>
      </c>
      <c r="EM70" s="50" t="str">
        <f>Master!BS69</f>
        <v>C</v>
      </c>
      <c r="EN70" s="50" t="str">
        <f>Master!BT69</f>
        <v>B</v>
      </c>
      <c r="EO70" s="50" t="str">
        <f>Master!BU69</f>
        <v>C</v>
      </c>
      <c r="EP70" s="50" t="str">
        <f>Master!BV69</f>
        <v>C</v>
      </c>
      <c r="EQ70" s="50" t="str">
        <f>Master!BW69</f>
        <v>B</v>
      </c>
      <c r="ER70" s="50" t="str">
        <f>Master!BX69</f>
        <v>B</v>
      </c>
      <c r="ES70" s="50" t="str">
        <f>Master!BZ69</f>
        <v>B</v>
      </c>
      <c r="ET70" s="50" t="str">
        <f>Master!BY69</f>
        <v>C</v>
      </c>
      <c r="EU70" s="7" t="str">
        <f>Master!G69</f>
        <v>C</v>
      </c>
      <c r="EV70" s="50" t="str">
        <f>Master!EL69</f>
        <v>B</v>
      </c>
      <c r="EW70" s="50" t="str">
        <f>Master!EM69</f>
        <v>A</v>
      </c>
      <c r="EX70" s="50" t="str">
        <f>Master!EN69</f>
        <v>B</v>
      </c>
      <c r="EY70" s="50" t="str">
        <f>Master!EO69</f>
        <v>A</v>
      </c>
      <c r="EZ70" s="50" t="str">
        <f>Master!EP69</f>
        <v>A</v>
      </c>
      <c r="FA70" s="50" t="str">
        <f>Master!EQ69</f>
        <v>A</v>
      </c>
      <c r="FB70" s="7" t="str">
        <f>Master!S69</f>
        <v>A</v>
      </c>
      <c r="FC70" s="7" t="str">
        <f>Master!T69</f>
        <v>A</v>
      </c>
      <c r="FD70" s="7" t="str">
        <f>Master!U69</f>
        <v>A</v>
      </c>
      <c r="FE70" s="7" t="str">
        <f>Master!V69</f>
        <v>B</v>
      </c>
      <c r="FF70" s="7" t="str">
        <f>Master!FM69</f>
        <v>A</v>
      </c>
      <c r="FG70" s="7" t="str">
        <f>Master!BK69</f>
        <v>B</v>
      </c>
      <c r="FH70" s="7" t="str">
        <f>Master!C69</f>
        <v>B</v>
      </c>
      <c r="FI70" s="50" t="str">
        <f>Master!D69</f>
        <v>B</v>
      </c>
      <c r="FJ70" s="50" t="str">
        <f>Master!E69</f>
        <v>B</v>
      </c>
      <c r="FK70" s="50" t="str">
        <f>Master!F69</f>
        <v>B</v>
      </c>
      <c r="FL70" s="50" t="str">
        <f>Master!I69</f>
        <v>C</v>
      </c>
      <c r="FM70" s="50" t="str">
        <f>Master!J69</f>
        <v>C</v>
      </c>
      <c r="FN70" s="50" t="str">
        <f>Master!K69</f>
        <v>B</v>
      </c>
      <c r="FO70" s="50" t="str">
        <f>Master!L69</f>
        <v>C</v>
      </c>
      <c r="FP70" s="50" t="str">
        <f>Master!M69</f>
        <v>A</v>
      </c>
      <c r="FQ70" s="50" t="str">
        <f>Master!Q69</f>
        <v>NU</v>
      </c>
      <c r="FR70" s="50" t="str">
        <f>Master!W69</f>
        <v>C</v>
      </c>
      <c r="FS70" s="50" t="str">
        <f>Master!X69</f>
        <v>B</v>
      </c>
      <c r="FT70" s="50" t="str">
        <f>Master!Y69</f>
        <v>C</v>
      </c>
      <c r="FU70" s="7" t="str">
        <f>Master!Z69</f>
        <v>C</v>
      </c>
      <c r="FV70" s="50" t="str">
        <f>Master!AA69</f>
        <v>C</v>
      </c>
      <c r="FW70" s="7" t="str">
        <f>Master!AB69</f>
        <v>C</v>
      </c>
      <c r="FX70" s="7" t="str">
        <f>Master!AC69</f>
        <v>C</v>
      </c>
      <c r="FY70" s="50" t="str">
        <f>Master!AD69</f>
        <v>B</v>
      </c>
      <c r="FZ70" s="7" t="str">
        <f>Master!AE69</f>
        <v>B</v>
      </c>
      <c r="GA70" s="7" t="str">
        <f>Master!AF69</f>
        <v>B</v>
      </c>
      <c r="GB70" s="50" t="str">
        <f>Master!DT69</f>
        <v>A</v>
      </c>
      <c r="GC70" s="50" t="str">
        <f>Master!DU69</f>
        <v>A</v>
      </c>
      <c r="GD70" s="7" t="str">
        <f>Master!DV69</f>
        <v>D</v>
      </c>
      <c r="GE70" s="50" t="str">
        <f>Master!DW69</f>
        <v>A</v>
      </c>
      <c r="GF70" s="7" t="str">
        <f>Master!DX69</f>
        <v>A</v>
      </c>
      <c r="GG70" s="50" t="str">
        <f>Master!DY69</f>
        <v>A</v>
      </c>
      <c r="GH70" s="7" t="str">
        <f>Master!DZ69</f>
        <v>A</v>
      </c>
      <c r="GI70" s="50" t="str">
        <f>Master!EA69</f>
        <v>A</v>
      </c>
      <c r="GJ70" s="50" t="str">
        <f>Master!EB69</f>
        <v>A</v>
      </c>
      <c r="GK70" s="50" t="str">
        <f>Master!CD69</f>
        <v>A</v>
      </c>
      <c r="GL70" s="50" t="str">
        <f>Master!GH69</f>
        <v>A</v>
      </c>
      <c r="GM70" s="7" t="str">
        <f>Master!GI69</f>
        <v>A</v>
      </c>
      <c r="GN70" s="7" t="str">
        <f>Master!GJ69</f>
        <v>A</v>
      </c>
      <c r="GO70" s="7" t="str">
        <f>Master!GK69</f>
        <v>A</v>
      </c>
      <c r="GP70" s="50" t="str">
        <f>Master!GL69</f>
        <v>A</v>
      </c>
      <c r="GQ70" s="50" t="str">
        <f>Master!GM69</f>
        <v>A</v>
      </c>
      <c r="GR70" s="7" t="str">
        <f>Master!GN69</f>
        <v>A</v>
      </c>
      <c r="GS70" s="7" t="str">
        <f>Master!BN69</f>
        <v>NA</v>
      </c>
      <c r="GT70" s="50" t="str">
        <f>Master!BL69</f>
        <v>C</v>
      </c>
      <c r="GU70" s="50" t="str">
        <f>Master!BM69</f>
        <v>B</v>
      </c>
      <c r="GV70" s="50" t="str">
        <f>Master!DJ69</f>
        <v>C</v>
      </c>
      <c r="GW70" s="7" t="str">
        <f>Master!DK69</f>
        <v>D</v>
      </c>
      <c r="GX70" s="50" t="str">
        <f>Master!DL69</f>
        <v>C</v>
      </c>
      <c r="GY70" s="7" t="str">
        <f>Master!DM69</f>
        <v>C</v>
      </c>
      <c r="GZ70" s="50" t="str">
        <f>Master!DN69</f>
        <v>C</v>
      </c>
      <c r="HA70" s="50" t="str">
        <f>Master!DO69</f>
        <v>A</v>
      </c>
      <c r="HB70" s="50" t="str">
        <f>Master!DP69</f>
        <v>C</v>
      </c>
      <c r="HC70" s="50" t="str">
        <f>Master!DQ69</f>
        <v>C</v>
      </c>
      <c r="HD70" s="50" t="str">
        <f>Master!DR69</f>
        <v>C</v>
      </c>
      <c r="HE70" s="8">
        <f t="shared" si="62"/>
        <v>42</v>
      </c>
      <c r="HF70" s="9">
        <f t="shared" si="52"/>
        <v>0.2</v>
      </c>
      <c r="HG70" s="8">
        <f t="shared" si="63"/>
        <v>0</v>
      </c>
      <c r="HH70" s="9">
        <f t="shared" si="53"/>
        <v>0</v>
      </c>
      <c r="HI70" s="8">
        <f t="shared" si="64"/>
        <v>49</v>
      </c>
      <c r="HJ70" s="9">
        <f t="shared" si="54"/>
        <v>0.23333333333333334</v>
      </c>
      <c r="HK70" s="8">
        <f t="shared" si="65"/>
        <v>0</v>
      </c>
      <c r="HL70" s="9">
        <f t="shared" si="55"/>
        <v>0</v>
      </c>
      <c r="HM70" s="8">
        <f t="shared" si="66"/>
        <v>71</v>
      </c>
      <c r="HN70" s="9">
        <f t="shared" si="56"/>
        <v>0.33809523809523812</v>
      </c>
      <c r="HO70" s="8">
        <f t="shared" si="67"/>
        <v>0</v>
      </c>
      <c r="HP70" s="9">
        <f t="shared" si="57"/>
        <v>0</v>
      </c>
      <c r="HQ70" s="8">
        <f t="shared" si="68"/>
        <v>32</v>
      </c>
      <c r="HR70" s="9">
        <f t="shared" si="58"/>
        <v>0.15238095238095239</v>
      </c>
      <c r="HS70" s="8">
        <f t="shared" si="69"/>
        <v>1</v>
      </c>
      <c r="HT70" s="9">
        <f t="shared" si="59"/>
        <v>4.7619047619047623E-3</v>
      </c>
      <c r="HU70" s="8">
        <f t="shared" si="70"/>
        <v>1</v>
      </c>
      <c r="HV70" s="9">
        <f t="shared" si="60"/>
        <v>4.7619047619047623E-3</v>
      </c>
      <c r="HW70" s="8">
        <f t="shared" si="71"/>
        <v>14</v>
      </c>
      <c r="HX70" s="9">
        <f t="shared" si="61"/>
        <v>6.6666666666666666E-2</v>
      </c>
      <c r="HY70" s="8">
        <f t="shared" si="20"/>
        <v>210</v>
      </c>
    </row>
    <row r="71" spans="1:233" ht="50.1" customHeight="1">
      <c r="A71" s="5" t="s">
        <v>89</v>
      </c>
      <c r="B71" s="17" t="s">
        <v>90</v>
      </c>
      <c r="C71" s="48" t="str">
        <f>Master!H70</f>
        <v>D</v>
      </c>
      <c r="D71" s="50" t="str">
        <f>Master!N70</f>
        <v>C</v>
      </c>
      <c r="E71" s="50" t="str">
        <f>Master!AG70</f>
        <v>C+</v>
      </c>
      <c r="F71" s="50" t="str">
        <f>Master!AH70</f>
        <v>C+</v>
      </c>
      <c r="G71" s="50" t="str">
        <f>Master!AI70</f>
        <v>B+</v>
      </c>
      <c r="H71" s="50" t="str">
        <f>Master!AJ70</f>
        <v>C+</v>
      </c>
      <c r="I71" s="50" t="str">
        <f>Master!AK70</f>
        <v>B+</v>
      </c>
      <c r="J71" s="50" t="str">
        <f>Master!AL70</f>
        <v>B+</v>
      </c>
      <c r="K71" s="50" t="str">
        <f>Master!AM70</f>
        <v>D+</v>
      </c>
      <c r="L71" s="50" t="str">
        <f>Master!AN70</f>
        <v>B+</v>
      </c>
      <c r="M71" s="50" t="str">
        <f>Master!AO70</f>
        <v>B+</v>
      </c>
      <c r="N71" s="50" t="str">
        <f>Master!AP70</f>
        <v>B+</v>
      </c>
      <c r="O71" s="50" t="str">
        <f>Master!AQ70</f>
        <v>C+</v>
      </c>
      <c r="P71" s="50" t="str">
        <f>Master!AR70</f>
        <v>B+</v>
      </c>
      <c r="Q71" s="50" t="str">
        <f>Master!AS70</f>
        <v>C+</v>
      </c>
      <c r="R71" s="50" t="str">
        <f>Master!AT70</f>
        <v>C+</v>
      </c>
      <c r="S71" s="50" t="str">
        <f>Master!AU70</f>
        <v>B</v>
      </c>
      <c r="T71" s="50" t="str">
        <f>Master!AV70</f>
        <v>C+</v>
      </c>
      <c r="U71" s="50" t="str">
        <f>Master!AW70</f>
        <v>C+</v>
      </c>
      <c r="V71" s="50" t="str">
        <f>Master!AX70</f>
        <v>B+</v>
      </c>
      <c r="W71" s="50" t="str">
        <f>Master!AY70</f>
        <v>B</v>
      </c>
      <c r="X71" s="7" t="str">
        <f>Master!CA70</f>
        <v>D</v>
      </c>
      <c r="Y71" s="7" t="str">
        <f>Master!CB70</f>
        <v>NA</v>
      </c>
      <c r="Z71" s="50" t="str">
        <f>Master!CE70</f>
        <v>NR</v>
      </c>
      <c r="AA71" s="7" t="str">
        <f>Master!CF70</f>
        <v>D</v>
      </c>
      <c r="AB71" s="7" t="str">
        <f>Master!EC70</f>
        <v>D+</v>
      </c>
      <c r="AC71" s="7" t="str">
        <f>Master!ED70</f>
        <v>C+</v>
      </c>
      <c r="AD71" s="7" t="str">
        <f>Master!EE70</f>
        <v>C+</v>
      </c>
      <c r="AE71" s="7" t="str">
        <f>Master!EF70</f>
        <v>C+</v>
      </c>
      <c r="AF71" s="7" t="str">
        <f>Master!EG70</f>
        <v>C+</v>
      </c>
      <c r="AG71" s="7" t="str">
        <f>Master!EH70</f>
        <v>C+</v>
      </c>
      <c r="AH71" s="7" t="str">
        <f>Master!EI70</f>
        <v>C+</v>
      </c>
      <c r="AI71" s="7" t="str">
        <f>Master!EJ70</f>
        <v>D+</v>
      </c>
      <c r="AJ71" s="7" t="str">
        <f>Master!EK70</f>
        <v>D+</v>
      </c>
      <c r="AK71" s="50" t="str">
        <f>Master!ER70</f>
        <v>D+</v>
      </c>
      <c r="AL71" s="50" t="str">
        <f>Master!ES70</f>
        <v>D+</v>
      </c>
      <c r="AM71" s="50" t="str">
        <f>Master!ET70</f>
        <v>NR</v>
      </c>
      <c r="AN71" s="50" t="str">
        <f>Master!EU70</f>
        <v>D+</v>
      </c>
      <c r="AO71" s="50" t="str">
        <f>Master!EV70</f>
        <v>D</v>
      </c>
      <c r="AP71" s="50" t="str">
        <f>Master!FI70</f>
        <v>D</v>
      </c>
      <c r="AQ71" s="50" t="str">
        <f>Master!FJ70</f>
        <v>D</v>
      </c>
      <c r="AR71" s="50" t="str">
        <f>Master!FK70</f>
        <v>D</v>
      </c>
      <c r="AS71" s="50" t="str">
        <f>Master!FL70</f>
        <v>B</v>
      </c>
      <c r="AT71" s="50" t="str">
        <f>Master!FN70</f>
        <v>D</v>
      </c>
      <c r="AU71" s="50" t="str">
        <f>Master!FO70</f>
        <v>D+</v>
      </c>
      <c r="AV71" s="50" t="str">
        <f>Master!FP70</f>
        <v>C+</v>
      </c>
      <c r="AW71" s="50" t="str">
        <f>Master!FQ70</f>
        <v>C+</v>
      </c>
      <c r="AX71" s="50" t="str">
        <f>Master!FR70</f>
        <v>D+</v>
      </c>
      <c r="AY71" s="50" t="str">
        <f>Master!FS70</f>
        <v>C+</v>
      </c>
      <c r="AZ71" s="50" t="s">
        <v>230</v>
      </c>
      <c r="BA71" s="50" t="str">
        <f>Master!FU70</f>
        <v>D+</v>
      </c>
      <c r="BB71" s="50" t="str">
        <f>Master!FV70</f>
        <v>C+</v>
      </c>
      <c r="BC71" s="50" t="str">
        <f>Master!FW70</f>
        <v>C</v>
      </c>
      <c r="BD71" s="50" t="str">
        <f>Master!FX70</f>
        <v>C+</v>
      </c>
      <c r="BE71" s="50" t="str">
        <f>Master!FY70</f>
        <v>B</v>
      </c>
      <c r="BF71" s="50" t="str">
        <f>Master!FZ70</f>
        <v>C+</v>
      </c>
      <c r="BG71" s="50" t="str">
        <f>Master!GA70</f>
        <v>D+</v>
      </c>
      <c r="BH71" s="50" t="str">
        <f>Master!GB70</f>
        <v>C+</v>
      </c>
      <c r="BI71" s="50" t="str">
        <f>Master!GC70</f>
        <v>D+</v>
      </c>
      <c r="BJ71" s="50" t="str">
        <f>Master!GD70</f>
        <v>C+</v>
      </c>
      <c r="BK71" s="50" t="str">
        <f>Master!GE70</f>
        <v>C+</v>
      </c>
      <c r="BL71" s="50" t="str">
        <f>Master!GF70</f>
        <v>C+</v>
      </c>
      <c r="BM71" s="50" t="str">
        <f>Master!GG70</f>
        <v>D+</v>
      </c>
      <c r="BN71" s="7" t="str">
        <f>Master!GO70</f>
        <v>C+</v>
      </c>
      <c r="BO71" s="7" t="str">
        <f>Master!GP70</f>
        <v>C+</v>
      </c>
      <c r="BP71" s="7" t="str">
        <f>Master!GQ70</f>
        <v>C+</v>
      </c>
      <c r="BQ71" s="7" t="str">
        <f>Master!GR70</f>
        <v>D+</v>
      </c>
      <c r="BR71" s="50" t="str">
        <f>Master!GS70</f>
        <v>C</v>
      </c>
      <c r="BS71" s="7" t="str">
        <f>Master!GT70</f>
        <v>D+</v>
      </c>
      <c r="BT71" s="50" t="str">
        <f>Master!GU70</f>
        <v>D</v>
      </c>
      <c r="BU71" s="50" t="str">
        <f>Master!GV70</f>
        <v>C</v>
      </c>
      <c r="BV71" s="7" t="str">
        <f>Master!GW70</f>
        <v>C+</v>
      </c>
      <c r="BW71" s="50" t="str">
        <f>Master!GX70</f>
        <v>D</v>
      </c>
      <c r="BX71" s="7" t="str">
        <f>Master!GY70</f>
        <v>C+</v>
      </c>
      <c r="BY71" s="50" t="str">
        <f>Master!GZ70</f>
        <v>B</v>
      </c>
      <c r="BZ71" s="7" t="str">
        <f>Master!HA70</f>
        <v>C+</v>
      </c>
      <c r="CA71" s="7" t="str">
        <f>Master!HB70</f>
        <v>C+</v>
      </c>
      <c r="CB71" s="7" t="str">
        <f>Master!HC70</f>
        <v>D</v>
      </c>
      <c r="CC71" s="50" t="str">
        <f>Master!HD70</f>
        <v>C+</v>
      </c>
      <c r="CD71" s="50" t="str">
        <f>Master!O70</f>
        <v>D</v>
      </c>
      <c r="CE71" s="110" t="str">
        <f>Master!P70</f>
        <v>D</v>
      </c>
      <c r="CF71" s="50" t="str">
        <f>Master!R70</f>
        <v>D+</v>
      </c>
      <c r="CG71" s="7" t="str">
        <f>Master!BC70</f>
        <v>D</v>
      </c>
      <c r="CH71" s="7" t="str">
        <f>Master!BD70</f>
        <v>NR</v>
      </c>
      <c r="CI71" s="7" t="str">
        <f>Master!BE70</f>
        <v>D</v>
      </c>
      <c r="CJ71" s="7" t="str">
        <f>Master!BF70</f>
        <v>B</v>
      </c>
      <c r="CK71" s="7" t="str">
        <f>Master!BG70</f>
        <v>B</v>
      </c>
      <c r="CL71" s="7" t="str">
        <f>Master!BH70</f>
        <v>D+</v>
      </c>
      <c r="CM71" s="7" t="str">
        <f>Master!BI70</f>
        <v>D+</v>
      </c>
      <c r="CN71" s="7" t="str">
        <f>Master!BJ70</f>
        <v>D+</v>
      </c>
      <c r="CO71" s="50" t="str">
        <f>Master!CC70</f>
        <v>D</v>
      </c>
      <c r="CP71" s="7" t="str">
        <f>Master!CG70</f>
        <v>D</v>
      </c>
      <c r="CQ71" s="7" t="str">
        <f>Master!CH70</f>
        <v>D</v>
      </c>
      <c r="CR71" s="50" t="str">
        <f>Master!CI70</f>
        <v>D</v>
      </c>
      <c r="CS71" s="50" t="str">
        <f>Master!CJ70</f>
        <v>D</v>
      </c>
      <c r="CT71" s="50" t="str">
        <f>Master!CK70</f>
        <v>NR</v>
      </c>
      <c r="CU71" s="50" t="str">
        <f>Master!CL70</f>
        <v>C</v>
      </c>
      <c r="CV71" s="50" t="str">
        <f>Master!CM70</f>
        <v>D</v>
      </c>
      <c r="CW71" s="7" t="str">
        <f>Master!CN70</f>
        <v>D+</v>
      </c>
      <c r="CX71" s="50" t="str">
        <f>Master!CO70</f>
        <v>D</v>
      </c>
      <c r="CY71" s="50" t="str">
        <f>Master!CP70</f>
        <v>D</v>
      </c>
      <c r="CZ71" s="7" t="str">
        <f>Master!CQ70</f>
        <v>D</v>
      </c>
      <c r="DA71" s="50" t="str">
        <f>Master!CR70</f>
        <v>D</v>
      </c>
      <c r="DB71" s="50" t="str">
        <f>Master!CS70</f>
        <v>D+</v>
      </c>
      <c r="DC71" s="50" t="str">
        <f>Master!CT70</f>
        <v>D</v>
      </c>
      <c r="DD71" s="50" t="str">
        <f>Master!CU70</f>
        <v>D</v>
      </c>
      <c r="DE71" s="50" t="str">
        <f>Master!CV70</f>
        <v>D</v>
      </c>
      <c r="DF71" s="50" t="str">
        <f>Master!CW70</f>
        <v>D</v>
      </c>
      <c r="DG71" s="50" t="str">
        <f>Master!CX70</f>
        <v>D</v>
      </c>
      <c r="DH71" s="50" t="str">
        <f>Master!CY70</f>
        <v>D+</v>
      </c>
      <c r="DI71" s="50" t="str">
        <f>Master!CZ70</f>
        <v>C+</v>
      </c>
      <c r="DJ71" s="50" t="str">
        <f>Master!DA70</f>
        <v>C+</v>
      </c>
      <c r="DK71" s="50" t="str">
        <f>Master!DB70</f>
        <v>D</v>
      </c>
      <c r="DL71" s="50" t="str">
        <f>Master!DC70</f>
        <v>C+</v>
      </c>
      <c r="DM71" s="50" t="str">
        <f>Master!DD70</f>
        <v>C+</v>
      </c>
      <c r="DN71" s="50" t="str">
        <f>Master!DE70</f>
        <v>D</v>
      </c>
      <c r="DO71" s="50" t="str">
        <f>Master!DF70</f>
        <v>D</v>
      </c>
      <c r="DP71" s="50" t="str">
        <f>Master!DG70</f>
        <v>D</v>
      </c>
      <c r="DQ71" s="50" t="str">
        <f>Master!DH70</f>
        <v>D</v>
      </c>
      <c r="DR71" s="50" t="str">
        <f>Master!DI70</f>
        <v>D</v>
      </c>
      <c r="DS71" s="7" t="str">
        <f>Master!EW70</f>
        <v>C</v>
      </c>
      <c r="DT71" s="50" t="str">
        <f>Master!EX70</f>
        <v>C+</v>
      </c>
      <c r="DU71" s="7" t="str">
        <f>Master!EY70</f>
        <v>B+</v>
      </c>
      <c r="DV71" s="50" t="str">
        <f>Master!EZ70</f>
        <v>B+</v>
      </c>
      <c r="DW71" s="50" t="str">
        <f>Master!FA70</f>
        <v>C+</v>
      </c>
      <c r="DX71" s="7" t="str">
        <f>Master!FB70</f>
        <v>D+</v>
      </c>
      <c r="DY71" s="7" t="str">
        <f>Master!FC70</f>
        <v>D+</v>
      </c>
      <c r="DZ71" s="50" t="str">
        <f>Master!FD70</f>
        <v>C+</v>
      </c>
      <c r="EA71" s="50" t="str">
        <f>Master!FE70</f>
        <v>C+</v>
      </c>
      <c r="EB71" s="50" t="str">
        <f>Master!FF70</f>
        <v>B+</v>
      </c>
      <c r="EC71" s="7" t="str">
        <f>Master!FG70</f>
        <v>C+</v>
      </c>
      <c r="ED71" s="50" t="str">
        <f>Master!FH70</f>
        <v>C+</v>
      </c>
      <c r="EE71" s="50" t="str">
        <f>Master!DS70</f>
        <v>D+</v>
      </c>
      <c r="EF71" s="50" t="str">
        <f>Master!AZ70</f>
        <v>C+</v>
      </c>
      <c r="EG71" s="7" t="str">
        <f>Master!BA70</f>
        <v>B</v>
      </c>
      <c r="EH71" s="7" t="str">
        <f>Master!BB70</f>
        <v>A</v>
      </c>
      <c r="EI71" s="50" t="str">
        <f>Master!BO70</f>
        <v>C+</v>
      </c>
      <c r="EJ71" s="7" t="str">
        <f>Master!BP70</f>
        <v>C+</v>
      </c>
      <c r="EK71" s="50" t="str">
        <f>Master!BQ70</f>
        <v>C+</v>
      </c>
      <c r="EL71" s="50" t="str">
        <f>Master!BR70</f>
        <v>B+</v>
      </c>
      <c r="EM71" s="50" t="str">
        <f>Master!BS70</f>
        <v>D+</v>
      </c>
      <c r="EN71" s="50" t="str">
        <f>Master!BT70</f>
        <v>NA</v>
      </c>
      <c r="EO71" s="50" t="str">
        <f>Master!BU70</f>
        <v>C+</v>
      </c>
      <c r="EP71" s="50" t="str">
        <f>Master!BV70</f>
        <v>B+</v>
      </c>
      <c r="EQ71" s="50" t="str">
        <f>Master!BW70</f>
        <v>D</v>
      </c>
      <c r="ER71" s="50" t="str">
        <f>Master!BX70</f>
        <v>C</v>
      </c>
      <c r="ES71" s="50" t="str">
        <f>Master!BZ70</f>
        <v>B+</v>
      </c>
      <c r="ET71" s="50" t="str">
        <f>Master!BY70</f>
        <v>B+</v>
      </c>
      <c r="EU71" s="7" t="str">
        <f>Master!G70</f>
        <v>D+</v>
      </c>
      <c r="EV71" s="50" t="str">
        <f>Master!EL70</f>
        <v>D</v>
      </c>
      <c r="EW71" s="50" t="str">
        <f>Master!EM70</f>
        <v>D</v>
      </c>
      <c r="EX71" s="50" t="str">
        <f>Master!EN70</f>
        <v>D</v>
      </c>
      <c r="EY71" s="50" t="str">
        <f>Master!EO70</f>
        <v>D</v>
      </c>
      <c r="EZ71" s="50" t="str">
        <f>Master!EP70</f>
        <v>C+</v>
      </c>
      <c r="FA71" s="50" t="str">
        <f>Master!EQ70</f>
        <v>D</v>
      </c>
      <c r="FB71" s="7" t="str">
        <f>Master!S70</f>
        <v>D+</v>
      </c>
      <c r="FC71" s="7" t="str">
        <f>Master!T70</f>
        <v>D</v>
      </c>
      <c r="FD71" s="7" t="str">
        <f>Master!U70</f>
        <v>A</v>
      </c>
      <c r="FE71" s="7" t="str">
        <f>Master!V70</f>
        <v>A</v>
      </c>
      <c r="FF71" s="7" t="str">
        <f>Master!FM70</f>
        <v>A</v>
      </c>
      <c r="FG71" s="7" t="str">
        <f>Master!BK70</f>
        <v>D+</v>
      </c>
      <c r="FH71" s="7" t="str">
        <f>Master!C70</f>
        <v>D+</v>
      </c>
      <c r="FI71" s="50" t="str">
        <f>Master!D70</f>
        <v>C+</v>
      </c>
      <c r="FJ71" s="50" t="str">
        <f>Master!E70</f>
        <v>C+</v>
      </c>
      <c r="FK71" s="50" t="str">
        <f>Master!F70</f>
        <v>D</v>
      </c>
      <c r="FL71" s="50" t="str">
        <f>Master!I70</f>
        <v>C+</v>
      </c>
      <c r="FM71" s="50" t="str">
        <f>Master!J70</f>
        <v>C+</v>
      </c>
      <c r="FN71" s="50" t="str">
        <f>Master!K70</f>
        <v>C+</v>
      </c>
      <c r="FO71" s="50" t="str">
        <f>Master!L70</f>
        <v>D+</v>
      </c>
      <c r="FP71" s="50" t="str">
        <f>Master!M70</f>
        <v>C+</v>
      </c>
      <c r="FQ71" s="50" t="str">
        <f>Master!Q70</f>
        <v>A</v>
      </c>
      <c r="FR71" s="50" t="str">
        <f>Master!W70</f>
        <v>NR</v>
      </c>
      <c r="FS71" s="50" t="str">
        <f>Master!X70</f>
        <v>NA</v>
      </c>
      <c r="FT71" s="50" t="str">
        <f>Master!Y70</f>
        <v>C+</v>
      </c>
      <c r="FU71" s="7" t="str">
        <f>Master!Z70</f>
        <v>C+</v>
      </c>
      <c r="FV71" s="50" t="str">
        <f>Master!AA70</f>
        <v>D+</v>
      </c>
      <c r="FW71" s="7" t="str">
        <f>Master!AB70</f>
        <v>C+</v>
      </c>
      <c r="FX71" s="7" t="str">
        <f>Master!AC70</f>
        <v>C+</v>
      </c>
      <c r="FY71" s="50" t="str">
        <f>Master!AD70</f>
        <v>NA</v>
      </c>
      <c r="FZ71" s="7" t="str">
        <f>Master!AE70</f>
        <v>B</v>
      </c>
      <c r="GA71" s="7" t="str">
        <f>Master!AF70</f>
        <v>B</v>
      </c>
      <c r="GB71" s="50" t="str">
        <f>Master!DT70</f>
        <v>D+</v>
      </c>
      <c r="GC71" s="50" t="str">
        <f>Master!DU70</f>
        <v>D+</v>
      </c>
      <c r="GD71" s="7" t="str">
        <f>Master!DV70</f>
        <v>D+</v>
      </c>
      <c r="GE71" s="50" t="str">
        <f>Master!DW70</f>
        <v>D+</v>
      </c>
      <c r="GF71" s="7" t="str">
        <f>Master!DX70</f>
        <v>D+</v>
      </c>
      <c r="GG71" s="50" t="str">
        <f>Master!DY70</f>
        <v>D+</v>
      </c>
      <c r="GH71" s="7" t="str">
        <f>Master!DZ70</f>
        <v>D+</v>
      </c>
      <c r="GI71" s="50" t="str">
        <f>Master!EA70</f>
        <v>D+</v>
      </c>
      <c r="GJ71" s="50" t="str">
        <f>Master!EB70</f>
        <v>C</v>
      </c>
      <c r="GK71" s="50" t="str">
        <f>Master!CD70</f>
        <v>D</v>
      </c>
      <c r="GL71" s="50" t="str">
        <f>Master!GH70</f>
        <v>D</v>
      </c>
      <c r="GM71" s="7" t="str">
        <f>Master!GI70</f>
        <v>D</v>
      </c>
      <c r="GN71" s="7" t="str">
        <f>Master!GJ70</f>
        <v>D</v>
      </c>
      <c r="GO71" s="7" t="str">
        <f>Master!GK70</f>
        <v>D</v>
      </c>
      <c r="GP71" s="50" t="str">
        <f>Master!GL70</f>
        <v>D</v>
      </c>
      <c r="GQ71" s="50" t="str">
        <f>Master!GM70</f>
        <v>D</v>
      </c>
      <c r="GR71" s="7" t="str">
        <f>Master!GN70</f>
        <v>D+</v>
      </c>
      <c r="GS71" s="7" t="str">
        <f>Master!BN70</f>
        <v>NA</v>
      </c>
      <c r="GT71" s="50" t="str">
        <f>Master!BL70</f>
        <v>D+</v>
      </c>
      <c r="GU71" s="50" t="str">
        <f>Master!BM70</f>
        <v>D</v>
      </c>
      <c r="GV71" s="50" t="str">
        <f>Master!DJ70</f>
        <v>D</v>
      </c>
      <c r="GW71" s="7" t="str">
        <f>Master!DK70</f>
        <v>D</v>
      </c>
      <c r="GX71" s="50" t="str">
        <f>Master!DL70</f>
        <v>D</v>
      </c>
      <c r="GY71" s="7" t="str">
        <f>Master!DM70</f>
        <v>D</v>
      </c>
      <c r="GZ71" s="50" t="str">
        <f>Master!DN70</f>
        <v>D</v>
      </c>
      <c r="HA71" s="50" t="str">
        <f>Master!DO70</f>
        <v>D</v>
      </c>
      <c r="HB71" s="50" t="str">
        <f>Master!DP70</f>
        <v>D</v>
      </c>
      <c r="HC71" s="50" t="str">
        <f>Master!DQ70</f>
        <v>D</v>
      </c>
      <c r="HD71" s="50" t="str">
        <f>Master!DR70</f>
        <v>NR</v>
      </c>
      <c r="HE71" s="8">
        <f t="shared" ref="HE71:HE102" si="83">COUNTIF(C71:HD71,"A")</f>
        <v>5</v>
      </c>
      <c r="HF71" s="9">
        <f t="shared" si="52"/>
        <v>2.3809523809523808E-2</v>
      </c>
      <c r="HG71" s="8">
        <f t="shared" ref="HG71:HG102" si="84">COUNTIF(C71:HD71,"B+")</f>
        <v>15</v>
      </c>
      <c r="HH71" s="9">
        <f t="shared" si="53"/>
        <v>7.1428571428571425E-2</v>
      </c>
      <c r="HI71" s="8">
        <f t="shared" ref="HI71:HI102" si="85">COUNTIF(C71:HD71,"B")</f>
        <v>10</v>
      </c>
      <c r="HJ71" s="9">
        <f t="shared" si="54"/>
        <v>4.7619047619047616E-2</v>
      </c>
      <c r="HK71" s="8">
        <f t="shared" ref="HK71:HK102" si="86">COUNTIF(C71:HD71,"C+")</f>
        <v>59</v>
      </c>
      <c r="HL71" s="9">
        <f t="shared" si="55"/>
        <v>0.28095238095238095</v>
      </c>
      <c r="HM71" s="8">
        <f t="shared" ref="HM71:HM102" si="87">COUNTIF(C71:HD71,"C")</f>
        <v>8</v>
      </c>
      <c r="HN71" s="9">
        <f t="shared" si="56"/>
        <v>3.8095238095238099E-2</v>
      </c>
      <c r="HO71" s="8">
        <f t="shared" ref="HO71:HO102" si="88">COUNTIF(C71:HD71,"D+")</f>
        <v>42</v>
      </c>
      <c r="HP71" s="9">
        <f t="shared" si="57"/>
        <v>0.2</v>
      </c>
      <c r="HQ71" s="8">
        <f t="shared" ref="HQ71:HQ102" si="89">COUNTIF(C71:HD71,"D")</f>
        <v>60</v>
      </c>
      <c r="HR71" s="9">
        <f t="shared" si="58"/>
        <v>0.2857142857142857</v>
      </c>
      <c r="HS71" s="8">
        <f t="shared" ref="HS71:HS102" si="90">COUNTIF(C71:HD71,"NR")</f>
        <v>6</v>
      </c>
      <c r="HT71" s="9">
        <f t="shared" si="59"/>
        <v>2.8571428571428571E-2</v>
      </c>
      <c r="HU71" s="8">
        <f t="shared" ref="HU71:HU102" si="91">COUNTIF(C71:HD71,"NA")</f>
        <v>5</v>
      </c>
      <c r="HV71" s="9">
        <f t="shared" si="60"/>
        <v>2.3809523809523808E-2</v>
      </c>
      <c r="HW71" s="8">
        <f t="shared" ref="HW71:HW102" si="92">COUNTIF(C71:HD71,"NU")</f>
        <v>0</v>
      </c>
      <c r="HX71" s="9">
        <f t="shared" si="61"/>
        <v>0</v>
      </c>
      <c r="HY71" s="8">
        <f t="shared" ref="HY71:HY106" si="93">HE71+HG71+HI71+HK71+HM71+HO71+HQ71+HS71+HU71+HW71</f>
        <v>210</v>
      </c>
    </row>
    <row r="72" spans="1:233" ht="50.1" customHeight="1">
      <c r="A72" s="5"/>
      <c r="B72" s="6" t="s">
        <v>91</v>
      </c>
      <c r="C72" s="48" t="str">
        <f>Master!H71</f>
        <v>D</v>
      </c>
      <c r="D72" s="50" t="str">
        <f>Master!N71</f>
        <v>C</v>
      </c>
      <c r="E72" s="50" t="str">
        <f>Master!AG71</f>
        <v>C</v>
      </c>
      <c r="F72" s="50" t="str">
        <f>Master!AH71</f>
        <v>C</v>
      </c>
      <c r="G72" s="50" t="str">
        <f>Master!AI71</f>
        <v>C</v>
      </c>
      <c r="H72" s="50" t="str">
        <f>Master!AJ71</f>
        <v>C</v>
      </c>
      <c r="I72" s="50" t="str">
        <f>Master!AK71</f>
        <v>B</v>
      </c>
      <c r="J72" s="50" t="str">
        <f>Master!AL71</f>
        <v>C</v>
      </c>
      <c r="K72" s="50" t="str">
        <f>Master!AM71</f>
        <v>D</v>
      </c>
      <c r="L72" s="50" t="str">
        <f>Master!AN71</f>
        <v>C</v>
      </c>
      <c r="M72" s="50" t="str">
        <f>Master!AO71</f>
        <v>C</v>
      </c>
      <c r="N72" s="50" t="str">
        <f>Master!AP71</f>
        <v>C</v>
      </c>
      <c r="O72" s="50" t="str">
        <f>Master!AQ71</f>
        <v>C</v>
      </c>
      <c r="P72" s="50" t="str">
        <f>Master!AR71</f>
        <v>C</v>
      </c>
      <c r="Q72" s="50" t="str">
        <f>Master!AS71</f>
        <v>C</v>
      </c>
      <c r="R72" s="50" t="str">
        <f>Master!AT71</f>
        <v>C</v>
      </c>
      <c r="S72" s="50" t="str">
        <f>Master!AU71</f>
        <v>B</v>
      </c>
      <c r="T72" s="50" t="str">
        <f>Master!AV71</f>
        <v>C</v>
      </c>
      <c r="U72" s="50" t="str">
        <f>Master!AW71</f>
        <v>C</v>
      </c>
      <c r="V72" s="50" t="str">
        <f>Master!AX71</f>
        <v>B</v>
      </c>
      <c r="W72" s="50" t="str">
        <f>Master!AY71</f>
        <v>B</v>
      </c>
      <c r="X72" s="7" t="str">
        <f>Master!CA71</f>
        <v>D</v>
      </c>
      <c r="Y72" s="7" t="str">
        <f>Master!CB71</f>
        <v>D</v>
      </c>
      <c r="Z72" s="50" t="str">
        <f>Master!CE71</f>
        <v>NR</v>
      </c>
      <c r="AA72" s="7" t="str">
        <f>Master!CF71</f>
        <v>D</v>
      </c>
      <c r="AB72" s="7" t="str">
        <f>Master!EC71</f>
        <v>D</v>
      </c>
      <c r="AC72" s="7" t="str">
        <f>Master!ED71</f>
        <v>C</v>
      </c>
      <c r="AD72" s="7" t="str">
        <f>Master!EE71</f>
        <v>C</v>
      </c>
      <c r="AE72" s="7" t="str">
        <f>Master!EF71</f>
        <v>C</v>
      </c>
      <c r="AF72" s="7" t="str">
        <f>Master!EG71</f>
        <v>C</v>
      </c>
      <c r="AG72" s="7" t="str">
        <f>Master!EH71</f>
        <v>C</v>
      </c>
      <c r="AH72" s="7" t="str">
        <f>Master!EI71</f>
        <v>C</v>
      </c>
      <c r="AI72" s="7" t="str">
        <f>Master!EJ71</f>
        <v>D</v>
      </c>
      <c r="AJ72" s="7" t="str">
        <f>Master!EK71</f>
        <v>D</v>
      </c>
      <c r="AK72" s="50" t="str">
        <f>Master!ER71</f>
        <v>A</v>
      </c>
      <c r="AL72" s="50" t="str">
        <f>Master!ES71</f>
        <v>B</v>
      </c>
      <c r="AM72" s="50" t="str">
        <f>Master!ET71</f>
        <v>C</v>
      </c>
      <c r="AN72" s="50" t="str">
        <f>Master!EU71</f>
        <v>D</v>
      </c>
      <c r="AO72" s="50" t="str">
        <f>Master!EV71</f>
        <v>D</v>
      </c>
      <c r="AP72" s="50" t="str">
        <f>Master!FI71</f>
        <v>D</v>
      </c>
      <c r="AQ72" s="50" t="str">
        <f>Master!FJ71</f>
        <v>D</v>
      </c>
      <c r="AR72" s="50" t="str">
        <f>Master!FK71</f>
        <v>D</v>
      </c>
      <c r="AS72" s="50" t="str">
        <f>Master!FL71</f>
        <v>B</v>
      </c>
      <c r="AT72" s="50" t="str">
        <f>Master!FN71</f>
        <v>NU</v>
      </c>
      <c r="AU72" s="50" t="str">
        <f>Master!FO71</f>
        <v>NU</v>
      </c>
      <c r="AV72" s="50" t="str">
        <f>Master!FP71</f>
        <v>C</v>
      </c>
      <c r="AW72" s="50" t="str">
        <f>Master!FQ71</f>
        <v>NU</v>
      </c>
      <c r="AX72" s="50" t="str">
        <f>Master!FR71</f>
        <v>C</v>
      </c>
      <c r="AY72" s="50" t="str">
        <f>Master!FS71</f>
        <v>C</v>
      </c>
      <c r="AZ72" s="50" t="s">
        <v>231</v>
      </c>
      <c r="BA72" s="50" t="str">
        <f>Master!FU71</f>
        <v>B</v>
      </c>
      <c r="BB72" s="50" t="str">
        <f>Master!FV71</f>
        <v>C</v>
      </c>
      <c r="BC72" s="50" t="str">
        <f>Master!FW71</f>
        <v>NU</v>
      </c>
      <c r="BD72" s="50" t="str">
        <f>Master!FX71</f>
        <v>C</v>
      </c>
      <c r="BE72" s="50" t="str">
        <f>Master!FY71</f>
        <v>NU</v>
      </c>
      <c r="BF72" s="50" t="str">
        <f>Master!FZ71</f>
        <v>B</v>
      </c>
      <c r="BG72" s="50" t="str">
        <f>Master!GA71</f>
        <v>C</v>
      </c>
      <c r="BH72" s="50" t="str">
        <f>Master!GB71</f>
        <v>NU</v>
      </c>
      <c r="BI72" s="50" t="str">
        <f>Master!GC71</f>
        <v>B</v>
      </c>
      <c r="BJ72" s="50" t="str">
        <f>Master!GD71</f>
        <v>NU</v>
      </c>
      <c r="BK72" s="50" t="str">
        <f>Master!GE71</f>
        <v>C</v>
      </c>
      <c r="BL72" s="50" t="str">
        <f>Master!GF71</f>
        <v>C</v>
      </c>
      <c r="BM72" s="50" t="str">
        <f>Master!GG71</f>
        <v>A</v>
      </c>
      <c r="BN72" s="7" t="str">
        <f>Master!GO71</f>
        <v>B</v>
      </c>
      <c r="BO72" s="7" t="str">
        <f>Master!GP71</f>
        <v>B</v>
      </c>
      <c r="BP72" s="7" t="str">
        <f>Master!GQ71</f>
        <v>B</v>
      </c>
      <c r="BQ72" s="7" t="str">
        <f>Master!GR71</f>
        <v>C</v>
      </c>
      <c r="BR72" s="50" t="str">
        <f>Master!GS71</f>
        <v>NU</v>
      </c>
      <c r="BS72" s="7" t="str">
        <f>Master!GT71</f>
        <v>B</v>
      </c>
      <c r="BT72" s="50" t="str">
        <f>Master!GU71</f>
        <v>NU</v>
      </c>
      <c r="BU72" s="50" t="str">
        <f>Master!GV71</f>
        <v>NU</v>
      </c>
      <c r="BV72" s="7" t="str">
        <f>Master!GW71</f>
        <v>B</v>
      </c>
      <c r="BW72" s="50" t="str">
        <f>Master!GX71</f>
        <v>NU</v>
      </c>
      <c r="BX72" s="7" t="str">
        <f>Master!GY71</f>
        <v>B</v>
      </c>
      <c r="BY72" s="50" t="str">
        <f>Master!GZ71</f>
        <v>NU</v>
      </c>
      <c r="BZ72" s="7" t="str">
        <f>Master!HA71</f>
        <v>B</v>
      </c>
      <c r="CA72" s="7" t="str">
        <f>Master!HB71</f>
        <v>B</v>
      </c>
      <c r="CB72" s="7" t="str">
        <f>Master!HC71</f>
        <v>NU</v>
      </c>
      <c r="CC72" s="50" t="str">
        <f>Master!HD71</f>
        <v>C</v>
      </c>
      <c r="CD72" s="50" t="str">
        <f>Master!O71</f>
        <v>D</v>
      </c>
      <c r="CE72" s="7" t="str">
        <f>Master!P71</f>
        <v>D</v>
      </c>
      <c r="CF72" s="50" t="str">
        <f>Master!R71</f>
        <v>B</v>
      </c>
      <c r="CG72" s="7" t="str">
        <f>Master!BC71</f>
        <v>NA</v>
      </c>
      <c r="CH72" s="7" t="str">
        <f>Master!BD71</f>
        <v>NA</v>
      </c>
      <c r="CI72" s="7" t="str">
        <f>Master!BE71</f>
        <v>NA</v>
      </c>
      <c r="CJ72" s="7" t="str">
        <f>Master!BF71</f>
        <v>NA</v>
      </c>
      <c r="CK72" s="7" t="str">
        <f>Master!BG71</f>
        <v>NA</v>
      </c>
      <c r="CL72" s="7" t="str">
        <f>Master!BH71</f>
        <v>D</v>
      </c>
      <c r="CM72" s="7" t="str">
        <f>Master!BI71</f>
        <v>D</v>
      </c>
      <c r="CN72" s="7" t="str">
        <f>Master!BJ71</f>
        <v>D</v>
      </c>
      <c r="CO72" s="50" t="str">
        <f>Master!CC71</f>
        <v>D</v>
      </c>
      <c r="CP72" s="7" t="str">
        <f>Master!CG71</f>
        <v>D</v>
      </c>
      <c r="CQ72" s="7" t="str">
        <f>Master!CH71</f>
        <v>D</v>
      </c>
      <c r="CR72" s="50" t="str">
        <f>Master!CI71</f>
        <v>D</v>
      </c>
      <c r="CS72" s="50" t="str">
        <f>Master!CJ71</f>
        <v>D</v>
      </c>
      <c r="CT72" s="50" t="str">
        <f>Master!CK71</f>
        <v>C</v>
      </c>
      <c r="CU72" s="50" t="str">
        <f>Master!CL71</f>
        <v>C</v>
      </c>
      <c r="CV72" s="50" t="str">
        <f>Master!CM71</f>
        <v>D</v>
      </c>
      <c r="CW72" s="7" t="str">
        <f>Master!CN71</f>
        <v>D</v>
      </c>
      <c r="CX72" s="50" t="str">
        <f>Master!CO71</f>
        <v>D</v>
      </c>
      <c r="CY72" s="50" t="str">
        <f>Master!CP71</f>
        <v>D</v>
      </c>
      <c r="CZ72" s="7" t="str">
        <f>Master!CQ71</f>
        <v>D</v>
      </c>
      <c r="DA72" s="50" t="str">
        <f>Master!CR71</f>
        <v>D</v>
      </c>
      <c r="DB72" s="50" t="str">
        <f>Master!CS71</f>
        <v>D</v>
      </c>
      <c r="DC72" s="50" t="str">
        <f>Master!CT71</f>
        <v>D</v>
      </c>
      <c r="DD72" s="50" t="str">
        <f>Master!CU71</f>
        <v>D</v>
      </c>
      <c r="DE72" s="50" t="str">
        <f>Master!CV71</f>
        <v>D</v>
      </c>
      <c r="DF72" s="50" t="str">
        <f>Master!CW71</f>
        <v>D</v>
      </c>
      <c r="DG72" s="50" t="str">
        <f>Master!CX71</f>
        <v>D</v>
      </c>
      <c r="DH72" s="50" t="str">
        <f>Master!CY71</f>
        <v>C</v>
      </c>
      <c r="DI72" s="50" t="str">
        <f>Master!CZ71</f>
        <v>C</v>
      </c>
      <c r="DJ72" s="50" t="str">
        <f>Master!DA71</f>
        <v>C</v>
      </c>
      <c r="DK72" s="50" t="str">
        <f>Master!DB71</f>
        <v>D</v>
      </c>
      <c r="DL72" s="50" t="str">
        <f>Master!DC71</f>
        <v>C</v>
      </c>
      <c r="DM72" s="50" t="str">
        <f>Master!DD71</f>
        <v>C</v>
      </c>
      <c r="DN72" s="50" t="str">
        <f>Master!DE71</f>
        <v>D</v>
      </c>
      <c r="DO72" s="50" t="str">
        <f>Master!DF71</f>
        <v>D</v>
      </c>
      <c r="DP72" s="50" t="str">
        <f>Master!DG71</f>
        <v>D</v>
      </c>
      <c r="DQ72" s="50" t="str">
        <f>Master!DH71</f>
        <v>D</v>
      </c>
      <c r="DR72" s="50" t="str">
        <f>Master!DI71</f>
        <v>D</v>
      </c>
      <c r="DS72" s="7" t="str">
        <f>Master!EW71</f>
        <v>C</v>
      </c>
      <c r="DT72" s="50" t="str">
        <f>Master!EX71</f>
        <v>B</v>
      </c>
      <c r="DU72" s="7" t="str">
        <f>Master!EY71</f>
        <v>A</v>
      </c>
      <c r="DV72" s="50" t="str">
        <f>Master!EZ71</f>
        <v>A</v>
      </c>
      <c r="DW72" s="50" t="str">
        <f>Master!FA71</f>
        <v>B</v>
      </c>
      <c r="DX72" s="7" t="str">
        <f>Master!FB71</f>
        <v>A</v>
      </c>
      <c r="DY72" s="7" t="str">
        <f>Master!FC71</f>
        <v>A</v>
      </c>
      <c r="DZ72" s="50" t="str">
        <f>Master!FD71</f>
        <v>A</v>
      </c>
      <c r="EA72" s="50" t="str">
        <f>Master!FE71</f>
        <v>A</v>
      </c>
      <c r="EB72" s="50" t="str">
        <f>Master!FF71</f>
        <v>A</v>
      </c>
      <c r="EC72" s="7" t="str">
        <f>Master!FG71</f>
        <v>A</v>
      </c>
      <c r="ED72" s="50" t="str">
        <f>Master!FH71</f>
        <v>B</v>
      </c>
      <c r="EE72" s="50" t="str">
        <f>Master!DS71</f>
        <v>C</v>
      </c>
      <c r="EF72" s="50" t="str">
        <f>Master!AZ71</f>
        <v>C</v>
      </c>
      <c r="EG72" s="7" t="str">
        <f>Master!BA71</f>
        <v>B</v>
      </c>
      <c r="EH72" s="7" t="str">
        <f>Master!BB71</f>
        <v>A</v>
      </c>
      <c r="EI72" s="50" t="str">
        <f>Master!BO71</f>
        <v>A</v>
      </c>
      <c r="EJ72" s="7" t="str">
        <f>Master!BP71</f>
        <v>B</v>
      </c>
      <c r="EK72" s="50" t="str">
        <f>Master!BQ71</f>
        <v>C</v>
      </c>
      <c r="EL72" s="50" t="str">
        <f>Master!BR71</f>
        <v>A</v>
      </c>
      <c r="EM72" s="50" t="str">
        <f>Master!BS71</f>
        <v>D</v>
      </c>
      <c r="EN72" s="50" t="str">
        <f>Master!BT71</f>
        <v>NA</v>
      </c>
      <c r="EO72" s="50" t="str">
        <f>Master!BU71</f>
        <v>B</v>
      </c>
      <c r="EP72" s="50" t="str">
        <f>Master!BV71</f>
        <v>B</v>
      </c>
      <c r="EQ72" s="50" t="str">
        <f>Master!BW71</f>
        <v>D</v>
      </c>
      <c r="ER72" s="50" t="str">
        <f>Master!BX71</f>
        <v>C</v>
      </c>
      <c r="ES72" s="50" t="str">
        <f>Master!BZ71</f>
        <v>A</v>
      </c>
      <c r="ET72" s="50" t="str">
        <f>Master!BY71</f>
        <v>A</v>
      </c>
      <c r="EU72" s="7" t="str">
        <f>Master!G71</f>
        <v>D</v>
      </c>
      <c r="EV72" s="50" t="str">
        <f>Master!EL71</f>
        <v>D</v>
      </c>
      <c r="EW72" s="50" t="str">
        <f>Master!EM71</f>
        <v>D</v>
      </c>
      <c r="EX72" s="50" t="str">
        <f>Master!EN71</f>
        <v>D</v>
      </c>
      <c r="EY72" s="50" t="str">
        <f>Master!EO71</f>
        <v>D</v>
      </c>
      <c r="EZ72" s="50" t="str">
        <f>Master!EP71</f>
        <v>A</v>
      </c>
      <c r="FA72" s="50" t="str">
        <f>Master!EQ71</f>
        <v>D</v>
      </c>
      <c r="FB72" s="7" t="str">
        <f>Master!S71</f>
        <v>D</v>
      </c>
      <c r="FC72" s="7" t="str">
        <f>Master!T71</f>
        <v>D</v>
      </c>
      <c r="FD72" s="7" t="str">
        <f>Master!U71</f>
        <v>A</v>
      </c>
      <c r="FE72" s="7" t="str">
        <f>Master!V71</f>
        <v>A</v>
      </c>
      <c r="FF72" s="7" t="str">
        <f>Master!FM71</f>
        <v>A</v>
      </c>
      <c r="FG72" s="7" t="str">
        <f>Master!BK71</f>
        <v>C</v>
      </c>
      <c r="FH72" s="7" t="str">
        <f>Master!C71</f>
        <v>B</v>
      </c>
      <c r="FI72" s="50" t="str">
        <f>Master!D71</f>
        <v>B</v>
      </c>
      <c r="FJ72" s="50" t="str">
        <f>Master!E71</f>
        <v>C</v>
      </c>
      <c r="FK72" s="50" t="str">
        <f>Master!F71</f>
        <v>D</v>
      </c>
      <c r="FL72" s="50" t="str">
        <f>Master!I71</f>
        <v>B</v>
      </c>
      <c r="FM72" s="50" t="str">
        <f>Master!J71</f>
        <v>C</v>
      </c>
      <c r="FN72" s="50" t="str">
        <f>Master!K71</f>
        <v>C</v>
      </c>
      <c r="FO72" s="50" t="str">
        <f>Master!L71</f>
        <v>D</v>
      </c>
      <c r="FP72" s="50" t="str">
        <f>Master!M71</f>
        <v>C</v>
      </c>
      <c r="FQ72" s="50" t="str">
        <f>Master!Q71</f>
        <v>NU</v>
      </c>
      <c r="FR72" s="50" t="str">
        <f>Master!W71</f>
        <v>NR</v>
      </c>
      <c r="FS72" s="50" t="str">
        <f>Master!X71</f>
        <v>NA</v>
      </c>
      <c r="FT72" s="50" t="str">
        <f>Master!Y71</f>
        <v>B</v>
      </c>
      <c r="FU72" s="7" t="str">
        <f>Master!Z71</f>
        <v>B</v>
      </c>
      <c r="FV72" s="50" t="str">
        <f>Master!AA71</f>
        <v>D</v>
      </c>
      <c r="FW72" s="7" t="str">
        <f>Master!AB71</f>
        <v>C</v>
      </c>
      <c r="FX72" s="7" t="str">
        <f>Master!AC71</f>
        <v>B</v>
      </c>
      <c r="FY72" s="50" t="str">
        <f>Master!AD71</f>
        <v>NA</v>
      </c>
      <c r="FZ72" s="7" t="str">
        <f>Master!AE71</f>
        <v>B</v>
      </c>
      <c r="GA72" s="7" t="str">
        <f>Master!AF71</f>
        <v>B</v>
      </c>
      <c r="GB72" s="50" t="str">
        <f>Master!DT71</f>
        <v>D</v>
      </c>
      <c r="GC72" s="50" t="str">
        <f>Master!DU71</f>
        <v>D</v>
      </c>
      <c r="GD72" s="7" t="str">
        <f>Master!DV71</f>
        <v>D</v>
      </c>
      <c r="GE72" s="50" t="str">
        <f>Master!DW71</f>
        <v>D</v>
      </c>
      <c r="GF72" s="7" t="str">
        <f>Master!DX71</f>
        <v>D</v>
      </c>
      <c r="GG72" s="50" t="str">
        <f>Master!DY71</f>
        <v>D</v>
      </c>
      <c r="GH72" s="7" t="str">
        <f>Master!DZ71</f>
        <v>D</v>
      </c>
      <c r="GI72" s="50" t="str">
        <f>Master!EA71</f>
        <v>D</v>
      </c>
      <c r="GJ72" s="50" t="str">
        <f>Master!EB71</f>
        <v>C</v>
      </c>
      <c r="GK72" s="50" t="str">
        <f>Master!CD71</f>
        <v>D</v>
      </c>
      <c r="GL72" s="50" t="str">
        <f>Master!GH71</f>
        <v>D</v>
      </c>
      <c r="GM72" s="7" t="str">
        <f>Master!GI71</f>
        <v>D</v>
      </c>
      <c r="GN72" s="7" t="str">
        <f>Master!GJ71</f>
        <v>D</v>
      </c>
      <c r="GO72" s="7" t="str">
        <f>Master!GK71</f>
        <v>D</v>
      </c>
      <c r="GP72" s="50" t="str">
        <f>Master!GL71</f>
        <v>D</v>
      </c>
      <c r="GQ72" s="50" t="str">
        <f>Master!GM71</f>
        <v>D</v>
      </c>
      <c r="GR72" s="7" t="str">
        <f>Master!GN71</f>
        <v>D</v>
      </c>
      <c r="GS72" s="7" t="str">
        <f>Master!BN71</f>
        <v>NA</v>
      </c>
      <c r="GT72" s="50" t="str">
        <f>Master!BL71</f>
        <v>D</v>
      </c>
      <c r="GU72" s="50" t="str">
        <f>Master!BM71</f>
        <v>D</v>
      </c>
      <c r="GV72" s="50" t="str">
        <f>Master!DJ71</f>
        <v>D</v>
      </c>
      <c r="GW72" s="7" t="str">
        <f>Master!DK71</f>
        <v>D</v>
      </c>
      <c r="GX72" s="50" t="str">
        <f>Master!DL71</f>
        <v>D</v>
      </c>
      <c r="GY72" s="7" t="str">
        <f>Master!DM71</f>
        <v>D</v>
      </c>
      <c r="GZ72" s="50" t="str">
        <f>Master!DN71</f>
        <v>D</v>
      </c>
      <c r="HA72" s="50" t="str">
        <f>Master!DO71</f>
        <v>D</v>
      </c>
      <c r="HB72" s="50" t="str">
        <f>Master!DP71</f>
        <v>D</v>
      </c>
      <c r="HC72" s="50" t="str">
        <f>Master!DQ71</f>
        <v>D</v>
      </c>
      <c r="HD72" s="50" t="str">
        <f>Master!DR71</f>
        <v>D</v>
      </c>
      <c r="HE72" s="8">
        <f t="shared" si="83"/>
        <v>19</v>
      </c>
      <c r="HF72" s="9">
        <f t="shared" si="52"/>
        <v>9.0476190476190474E-2</v>
      </c>
      <c r="HG72" s="8">
        <f t="shared" si="84"/>
        <v>0</v>
      </c>
      <c r="HH72" s="9">
        <f t="shared" si="53"/>
        <v>0</v>
      </c>
      <c r="HI72" s="8">
        <f t="shared" si="85"/>
        <v>34</v>
      </c>
      <c r="HJ72" s="9">
        <f t="shared" si="54"/>
        <v>0.16190476190476191</v>
      </c>
      <c r="HK72" s="8">
        <f t="shared" si="86"/>
        <v>0</v>
      </c>
      <c r="HL72" s="9">
        <f t="shared" si="55"/>
        <v>0</v>
      </c>
      <c r="HM72" s="8">
        <f t="shared" si="87"/>
        <v>51</v>
      </c>
      <c r="HN72" s="9">
        <f t="shared" si="56"/>
        <v>0.24285714285714285</v>
      </c>
      <c r="HO72" s="8">
        <f t="shared" si="88"/>
        <v>0</v>
      </c>
      <c r="HP72" s="9">
        <f t="shared" si="57"/>
        <v>0</v>
      </c>
      <c r="HQ72" s="8">
        <f t="shared" si="89"/>
        <v>81</v>
      </c>
      <c r="HR72" s="9">
        <f t="shared" si="58"/>
        <v>0.38571428571428573</v>
      </c>
      <c r="HS72" s="8">
        <f t="shared" si="90"/>
        <v>2</v>
      </c>
      <c r="HT72" s="9">
        <f t="shared" si="59"/>
        <v>9.5238095238095247E-3</v>
      </c>
      <c r="HU72" s="8">
        <f t="shared" si="91"/>
        <v>9</v>
      </c>
      <c r="HV72" s="9">
        <f t="shared" si="60"/>
        <v>4.2857142857142858E-2</v>
      </c>
      <c r="HW72" s="8">
        <f t="shared" si="92"/>
        <v>14</v>
      </c>
      <c r="HX72" s="9">
        <f t="shared" si="61"/>
        <v>6.6666666666666666E-2</v>
      </c>
      <c r="HY72" s="8">
        <f t="shared" si="93"/>
        <v>210</v>
      </c>
    </row>
    <row r="73" spans="1:233" ht="50.1" customHeight="1">
      <c r="A73" s="5"/>
      <c r="B73" s="6" t="s">
        <v>92</v>
      </c>
      <c r="C73" s="48" t="str">
        <f>Master!H72</f>
        <v>D</v>
      </c>
      <c r="D73" s="50" t="str">
        <f>Master!N72</f>
        <v>C</v>
      </c>
      <c r="E73" s="50" t="str">
        <f>Master!AG72</f>
        <v>C</v>
      </c>
      <c r="F73" s="50" t="str">
        <f>Master!AH72</f>
        <v>B</v>
      </c>
      <c r="G73" s="50" t="str">
        <f>Master!AI72</f>
        <v>B</v>
      </c>
      <c r="H73" s="50" t="str">
        <f>Master!AJ72</f>
        <v>A</v>
      </c>
      <c r="I73" s="50" t="str">
        <f>Master!AK72</f>
        <v>A</v>
      </c>
      <c r="J73" s="50" t="str">
        <f>Master!AL72</f>
        <v>B</v>
      </c>
      <c r="K73" s="50" t="str">
        <f>Master!AM72</f>
        <v>C</v>
      </c>
      <c r="L73" s="50" t="str">
        <f>Master!AN72</f>
        <v>B</v>
      </c>
      <c r="M73" s="50" t="str">
        <f>Master!AO72</f>
        <v>B</v>
      </c>
      <c r="N73" s="50" t="str">
        <f>Master!AP72</f>
        <v>B</v>
      </c>
      <c r="O73" s="50" t="str">
        <f>Master!AQ72</f>
        <v>B</v>
      </c>
      <c r="P73" s="50" t="str">
        <f>Master!AR72</f>
        <v>B</v>
      </c>
      <c r="Q73" s="50" t="str">
        <f>Master!AS72</f>
        <v>A</v>
      </c>
      <c r="R73" s="50" t="str">
        <f>Master!AT72</f>
        <v>A</v>
      </c>
      <c r="S73" s="50" t="str">
        <f>Master!AU72</f>
        <v>B</v>
      </c>
      <c r="T73" s="50" t="str">
        <f>Master!AV72</f>
        <v>C</v>
      </c>
      <c r="U73" s="50" t="str">
        <f>Master!AW72</f>
        <v>B</v>
      </c>
      <c r="V73" s="50" t="str">
        <f>Master!AX72</f>
        <v>B</v>
      </c>
      <c r="W73" s="50" t="str">
        <f>Master!AY72</f>
        <v>B</v>
      </c>
      <c r="X73" s="7" t="str">
        <f>Master!CA72</f>
        <v>D</v>
      </c>
      <c r="Y73" s="7" t="str">
        <f>Master!CB72</f>
        <v>NA</v>
      </c>
      <c r="Z73" s="50" t="str">
        <f>Master!CE72</f>
        <v>NR</v>
      </c>
      <c r="AA73" s="7" t="str">
        <f>Master!CF72</f>
        <v>D</v>
      </c>
      <c r="AB73" s="7" t="str">
        <f>Master!EC72</f>
        <v>B</v>
      </c>
      <c r="AC73" s="7" t="str">
        <f>Master!ED72</f>
        <v>B</v>
      </c>
      <c r="AD73" s="7" t="str">
        <f>Master!EE72</f>
        <v>B</v>
      </c>
      <c r="AE73" s="7" t="str">
        <f>Master!EF72</f>
        <v>B</v>
      </c>
      <c r="AF73" s="7" t="str">
        <f>Master!EG72</f>
        <v>B</v>
      </c>
      <c r="AG73" s="7" t="str">
        <f>Master!EH72</f>
        <v>B</v>
      </c>
      <c r="AH73" s="7" t="str">
        <f>Master!EI72</f>
        <v>B</v>
      </c>
      <c r="AI73" s="7" t="str">
        <f>Master!EJ72</f>
        <v>B</v>
      </c>
      <c r="AJ73" s="7" t="str">
        <f>Master!EK72</f>
        <v>C</v>
      </c>
      <c r="AK73" s="50" t="str">
        <f>Master!ER72</f>
        <v>D</v>
      </c>
      <c r="AL73" s="50" t="str">
        <f>Master!ES72</f>
        <v>D</v>
      </c>
      <c r="AM73" s="50" t="str">
        <f>Master!ET72</f>
        <v>D</v>
      </c>
      <c r="AN73" s="50" t="str">
        <f>Master!EU72</f>
        <v>D</v>
      </c>
      <c r="AO73" s="50" t="str">
        <f>Master!EV72</f>
        <v>D</v>
      </c>
      <c r="AP73" s="50" t="str">
        <f>Master!FI72</f>
        <v>D</v>
      </c>
      <c r="AQ73" s="50" t="str">
        <f>Master!FJ72</f>
        <v>D</v>
      </c>
      <c r="AR73" s="50" t="str">
        <f>Master!FK72</f>
        <v>NA</v>
      </c>
      <c r="AS73" s="50" t="str">
        <f>Master!FL72</f>
        <v>B</v>
      </c>
      <c r="AT73" s="50" t="str">
        <f>Master!FN72</f>
        <v>NU</v>
      </c>
      <c r="AU73" s="50" t="str">
        <f>Master!FO72</f>
        <v>NU</v>
      </c>
      <c r="AV73" s="50" t="str">
        <f>Master!FP72</f>
        <v>B</v>
      </c>
      <c r="AW73" s="50" t="str">
        <f>Master!FQ72</f>
        <v>NU</v>
      </c>
      <c r="AX73" s="50" t="str">
        <f>Master!FR72</f>
        <v>B</v>
      </c>
      <c r="AY73" s="50" t="str">
        <f>Master!FS72</f>
        <v>B</v>
      </c>
      <c r="AZ73" s="50" t="s">
        <v>231</v>
      </c>
      <c r="BA73" s="50" t="str">
        <f>Master!FU72</f>
        <v>B</v>
      </c>
      <c r="BB73" s="50" t="str">
        <f>Master!FV72</f>
        <v>B</v>
      </c>
      <c r="BC73" s="50" t="str">
        <f>Master!FW72</f>
        <v>NU</v>
      </c>
      <c r="BD73" s="50" t="str">
        <f>Master!FX72</f>
        <v>B</v>
      </c>
      <c r="BE73" s="50" t="str">
        <f>Master!FY72</f>
        <v>NU</v>
      </c>
      <c r="BF73" s="50" t="str">
        <f>Master!FZ72</f>
        <v>B</v>
      </c>
      <c r="BG73" s="50" t="str">
        <f>Master!GA72</f>
        <v>B</v>
      </c>
      <c r="BH73" s="50" t="str">
        <f>Master!GB72</f>
        <v>NU</v>
      </c>
      <c r="BI73" s="50" t="str">
        <f>Master!GC72</f>
        <v>B</v>
      </c>
      <c r="BJ73" s="50" t="str">
        <f>Master!GD72</f>
        <v>NU</v>
      </c>
      <c r="BK73" s="50" t="str">
        <f>Master!GE72</f>
        <v>B</v>
      </c>
      <c r="BL73" s="50" t="str">
        <f>Master!GF72</f>
        <v>B</v>
      </c>
      <c r="BM73" s="50" t="str">
        <f>Master!GG72</f>
        <v>B</v>
      </c>
      <c r="BN73" s="7" t="str">
        <f>Master!GO72</f>
        <v>C</v>
      </c>
      <c r="BO73" s="7" t="str">
        <f>Master!GP72</f>
        <v>C</v>
      </c>
      <c r="BP73" s="7" t="str">
        <f>Master!GQ72</f>
        <v>C</v>
      </c>
      <c r="BQ73" s="7" t="str">
        <f>Master!GR72</f>
        <v>C</v>
      </c>
      <c r="BR73" s="50" t="str">
        <f>Master!GS72</f>
        <v>NU</v>
      </c>
      <c r="BS73" s="7" t="str">
        <f>Master!GT72</f>
        <v>C</v>
      </c>
      <c r="BT73" s="50" t="str">
        <f>Master!GU72</f>
        <v>NU</v>
      </c>
      <c r="BU73" s="50" t="str">
        <f>Master!GV72</f>
        <v>NU</v>
      </c>
      <c r="BV73" s="7" t="str">
        <f>Master!GW72</f>
        <v>C</v>
      </c>
      <c r="BW73" s="50" t="str">
        <f>Master!GX72</f>
        <v>NU</v>
      </c>
      <c r="BX73" s="7" t="str">
        <f>Master!GY72</f>
        <v>C</v>
      </c>
      <c r="BY73" s="50" t="str">
        <f>Master!GZ72</f>
        <v>NU</v>
      </c>
      <c r="BZ73" s="7" t="str">
        <f>Master!HA72</f>
        <v>C</v>
      </c>
      <c r="CA73" s="7" t="str">
        <f>Master!HB72</f>
        <v>C</v>
      </c>
      <c r="CB73" s="7" t="str">
        <f>Master!HC72</f>
        <v>NU</v>
      </c>
      <c r="CC73" s="50" t="str">
        <f>Master!HD72</f>
        <v>C</v>
      </c>
      <c r="CD73" s="50" t="str">
        <f>Master!O72</f>
        <v>D</v>
      </c>
      <c r="CE73" s="110" t="str">
        <f>Master!P72</f>
        <v>D</v>
      </c>
      <c r="CF73" s="50" t="str">
        <f>Master!R72</f>
        <v>C</v>
      </c>
      <c r="CG73" s="7" t="str">
        <f>Master!BC72</f>
        <v>NA</v>
      </c>
      <c r="CH73" s="7" t="str">
        <f>Master!BD72</f>
        <v>NA</v>
      </c>
      <c r="CI73" s="7" t="str">
        <f>Master!BE72</f>
        <v>NA</v>
      </c>
      <c r="CJ73" s="7" t="str">
        <f>Master!BF72</f>
        <v>NA</v>
      </c>
      <c r="CK73" s="7" t="str">
        <f>Master!BG72</f>
        <v>NA</v>
      </c>
      <c r="CL73" s="7" t="str">
        <f>Master!BH72</f>
        <v>B</v>
      </c>
      <c r="CM73" s="7" t="str">
        <f>Master!BI72</f>
        <v>B</v>
      </c>
      <c r="CN73" s="7" t="str">
        <f>Master!BJ72</f>
        <v>B</v>
      </c>
      <c r="CO73" s="50" t="str">
        <f>Master!CC72</f>
        <v>NA</v>
      </c>
      <c r="CP73" s="7" t="str">
        <f>Master!CG72</f>
        <v>D</v>
      </c>
      <c r="CQ73" s="7" t="str">
        <f>Master!CH72</f>
        <v>D</v>
      </c>
      <c r="CR73" s="50" t="str">
        <f>Master!CI72</f>
        <v>D</v>
      </c>
      <c r="CS73" s="50" t="str">
        <f>Master!CJ72</f>
        <v>D</v>
      </c>
      <c r="CT73" s="50" t="str">
        <f>Master!CK72</f>
        <v>C</v>
      </c>
      <c r="CU73" s="50" t="str">
        <f>Master!CL72</f>
        <v>C</v>
      </c>
      <c r="CV73" s="50" t="str">
        <f>Master!CM72</f>
        <v>D</v>
      </c>
      <c r="CW73" s="7" t="str">
        <f>Master!CN72</f>
        <v>B</v>
      </c>
      <c r="CX73" s="50" t="str">
        <f>Master!CO72</f>
        <v>D</v>
      </c>
      <c r="CY73" s="50" t="str">
        <f>Master!CP72</f>
        <v>D</v>
      </c>
      <c r="CZ73" s="7" t="str">
        <f>Master!CQ72</f>
        <v>D</v>
      </c>
      <c r="DA73" s="50" t="str">
        <f>Master!CR72</f>
        <v>D</v>
      </c>
      <c r="DB73" s="50" t="str">
        <f>Master!CS72</f>
        <v>D</v>
      </c>
      <c r="DC73" s="50" t="str">
        <f>Master!CT72</f>
        <v>D</v>
      </c>
      <c r="DD73" s="50" t="str">
        <f>Master!CU72</f>
        <v>D</v>
      </c>
      <c r="DE73" s="50" t="str">
        <f>Master!CV72</f>
        <v>D</v>
      </c>
      <c r="DF73" s="50" t="str">
        <f>Master!CW72</f>
        <v>D</v>
      </c>
      <c r="DG73" s="50" t="str">
        <f>Master!CX72</f>
        <v>D</v>
      </c>
      <c r="DH73" s="50" t="str">
        <f>Master!CY72</f>
        <v>D</v>
      </c>
      <c r="DI73" s="50" t="str">
        <f>Master!CZ72</f>
        <v>B</v>
      </c>
      <c r="DJ73" s="50" t="str">
        <f>Master!DA72</f>
        <v>B</v>
      </c>
      <c r="DK73" s="50" t="str">
        <f>Master!DB72</f>
        <v>D</v>
      </c>
      <c r="DL73" s="50" t="str">
        <f>Master!DC72</f>
        <v>B</v>
      </c>
      <c r="DM73" s="50" t="str">
        <f>Master!DD72</f>
        <v>B</v>
      </c>
      <c r="DN73" s="50" t="str">
        <f>Master!DE72</f>
        <v>D</v>
      </c>
      <c r="DO73" s="50" t="str">
        <f>Master!DF72</f>
        <v>D</v>
      </c>
      <c r="DP73" s="50" t="str">
        <f>Master!DG72</f>
        <v>D</v>
      </c>
      <c r="DQ73" s="50" t="str">
        <f>Master!DH72</f>
        <v>D</v>
      </c>
      <c r="DR73" s="50" t="str">
        <f>Master!DI72</f>
        <v>D</v>
      </c>
      <c r="DS73" s="7" t="str">
        <f>Master!EW72</f>
        <v>C</v>
      </c>
      <c r="DT73" s="50" t="str">
        <f>Master!EX72</f>
        <v>A</v>
      </c>
      <c r="DU73" s="7" t="str">
        <f>Master!EY72</f>
        <v>A</v>
      </c>
      <c r="DV73" s="50" t="str">
        <f>Master!EZ72</f>
        <v>A</v>
      </c>
      <c r="DW73" s="50" t="str">
        <f>Master!FA72</f>
        <v>A</v>
      </c>
      <c r="DX73" s="7" t="str">
        <f>Master!FB72</f>
        <v>A</v>
      </c>
      <c r="DY73" s="7" t="str">
        <f>Master!FC72</f>
        <v>A</v>
      </c>
      <c r="DZ73" s="50" t="str">
        <f>Master!FD72</f>
        <v>A</v>
      </c>
      <c r="EA73" s="50" t="str">
        <f>Master!FE72</f>
        <v>A</v>
      </c>
      <c r="EB73" s="50" t="str">
        <f>Master!FF72</f>
        <v>A</v>
      </c>
      <c r="EC73" s="7" t="str">
        <f>Master!FG72</f>
        <v>B</v>
      </c>
      <c r="ED73" s="50" t="str">
        <f>Master!FH72</f>
        <v>A</v>
      </c>
      <c r="EE73" s="50" t="str">
        <f>Master!DS72</f>
        <v>B</v>
      </c>
      <c r="EF73" s="50" t="str">
        <f>Master!AZ72</f>
        <v>A</v>
      </c>
      <c r="EG73" s="7" t="str">
        <f>Master!BA72</f>
        <v>C</v>
      </c>
      <c r="EH73" s="7" t="str">
        <f>Master!BB72</f>
        <v>A</v>
      </c>
      <c r="EI73" s="50" t="str">
        <f>Master!BO72</f>
        <v>A</v>
      </c>
      <c r="EJ73" s="7" t="str">
        <f>Master!BP72</f>
        <v>A</v>
      </c>
      <c r="EK73" s="50" t="str">
        <f>Master!BQ72</f>
        <v>A</v>
      </c>
      <c r="EL73" s="50" t="str">
        <f>Master!BR72</f>
        <v>A</v>
      </c>
      <c r="EM73" s="50" t="str">
        <f>Master!BS72</f>
        <v>D</v>
      </c>
      <c r="EN73" s="50" t="str">
        <f>Master!BT72</f>
        <v>NA</v>
      </c>
      <c r="EO73" s="50" t="str">
        <f>Master!BU72</f>
        <v>A</v>
      </c>
      <c r="EP73" s="50" t="str">
        <f>Master!BV72</f>
        <v>A</v>
      </c>
      <c r="EQ73" s="50" t="str">
        <f>Master!BW72</f>
        <v>NA</v>
      </c>
      <c r="ER73" s="50" t="str">
        <f>Master!BX72</f>
        <v>NU</v>
      </c>
      <c r="ES73" s="50" t="str">
        <f>Master!BZ72</f>
        <v>A</v>
      </c>
      <c r="ET73" s="50" t="str">
        <f>Master!BY72</f>
        <v>A</v>
      </c>
      <c r="EU73" s="7" t="str">
        <f>Master!G72</f>
        <v>C</v>
      </c>
      <c r="EV73" s="50" t="str">
        <f>Master!EL72</f>
        <v>D</v>
      </c>
      <c r="EW73" s="50" t="str">
        <f>Master!EM72</f>
        <v>D</v>
      </c>
      <c r="EX73" s="50" t="str">
        <f>Master!EN72</f>
        <v>D</v>
      </c>
      <c r="EY73" s="50" t="str">
        <f>Master!EO72</f>
        <v>D</v>
      </c>
      <c r="EZ73" s="50" t="str">
        <f>Master!EP72</f>
        <v>C</v>
      </c>
      <c r="FA73" s="50" t="str">
        <f>Master!EQ72</f>
        <v>D</v>
      </c>
      <c r="FB73" s="7" t="str">
        <f>Master!S72</f>
        <v>A</v>
      </c>
      <c r="FC73" s="7" t="str">
        <f>Master!T72</f>
        <v>D</v>
      </c>
      <c r="FD73" s="7" t="str">
        <f>Master!U72</f>
        <v>A</v>
      </c>
      <c r="FE73" s="7" t="str">
        <f>Master!V72</f>
        <v>A</v>
      </c>
      <c r="FF73" s="7" t="str">
        <f>Master!FM72</f>
        <v>A</v>
      </c>
      <c r="FG73" s="7" t="str">
        <f>Master!BK72</f>
        <v>C</v>
      </c>
      <c r="FH73" s="7" t="str">
        <f>Master!C72</f>
        <v>C</v>
      </c>
      <c r="FI73" s="50" t="str">
        <f>Master!D72</f>
        <v>C</v>
      </c>
      <c r="FJ73" s="50" t="str">
        <f>Master!E72</f>
        <v>B</v>
      </c>
      <c r="FK73" s="50" t="str">
        <f>Master!F72</f>
        <v>D</v>
      </c>
      <c r="FL73" s="50" t="str">
        <f>Master!I72</f>
        <v>C</v>
      </c>
      <c r="FM73" s="50" t="str">
        <f>Master!J72</f>
        <v>B</v>
      </c>
      <c r="FN73" s="50" t="str">
        <f>Master!K72</f>
        <v>B</v>
      </c>
      <c r="FO73" s="50" t="str">
        <f>Master!L72</f>
        <v>D</v>
      </c>
      <c r="FP73" s="50" t="str">
        <f>Master!M72</f>
        <v>C</v>
      </c>
      <c r="FQ73" s="50" t="str">
        <f>Master!Q72</f>
        <v>NU</v>
      </c>
      <c r="FR73" s="50" t="str">
        <f>Master!W72</f>
        <v>NR</v>
      </c>
      <c r="FS73" s="50" t="str">
        <f>Master!X72</f>
        <v>NA</v>
      </c>
      <c r="FT73" s="50" t="str">
        <f>Master!Y72</f>
        <v>B</v>
      </c>
      <c r="FU73" s="7" t="str">
        <f>Master!Z72</f>
        <v>C</v>
      </c>
      <c r="FV73" s="50" t="str">
        <f>Master!AA72</f>
        <v>C</v>
      </c>
      <c r="FW73" s="7" t="str">
        <f>Master!AB72</f>
        <v>C</v>
      </c>
      <c r="FX73" s="7" t="str">
        <f>Master!AC72</f>
        <v>C</v>
      </c>
      <c r="FY73" s="50" t="str">
        <f>Master!AD72</f>
        <v>NA</v>
      </c>
      <c r="FZ73" s="7" t="str">
        <f>Master!AE72</f>
        <v>B</v>
      </c>
      <c r="GA73" s="7" t="str">
        <f>Master!AF72</f>
        <v>B</v>
      </c>
      <c r="GB73" s="50" t="str">
        <f>Master!DT72</f>
        <v>C</v>
      </c>
      <c r="GC73" s="50" t="str">
        <f>Master!DU72</f>
        <v>B</v>
      </c>
      <c r="GD73" s="7" t="str">
        <f>Master!DV72</f>
        <v>B</v>
      </c>
      <c r="GE73" s="50" t="str">
        <f>Master!DW72</f>
        <v>C</v>
      </c>
      <c r="GF73" s="7" t="str">
        <f>Master!DX72</f>
        <v>B</v>
      </c>
      <c r="GG73" s="50" t="str">
        <f>Master!DY72</f>
        <v>C</v>
      </c>
      <c r="GH73" s="7" t="str">
        <f>Master!DZ72</f>
        <v>B</v>
      </c>
      <c r="GI73" s="50" t="str">
        <f>Master!EA72</f>
        <v>C</v>
      </c>
      <c r="GJ73" s="50" t="str">
        <f>Master!EB72</f>
        <v>C</v>
      </c>
      <c r="GK73" s="50" t="str">
        <f>Master!CD72</f>
        <v>D</v>
      </c>
      <c r="GL73" s="50" t="str">
        <f>Master!GH72</f>
        <v>NA</v>
      </c>
      <c r="GM73" s="7" t="str">
        <f>Master!GI72</f>
        <v>NA</v>
      </c>
      <c r="GN73" s="7" t="str">
        <f>Master!GJ72</f>
        <v>NA</v>
      </c>
      <c r="GO73" s="7" t="str">
        <f>Master!GK72</f>
        <v>D</v>
      </c>
      <c r="GP73" s="50" t="str">
        <f>Master!GL72</f>
        <v>NA</v>
      </c>
      <c r="GQ73" s="50" t="str">
        <f>Master!GM72</f>
        <v>NA</v>
      </c>
      <c r="GR73" s="7" t="str">
        <f>Master!GN72</f>
        <v>C</v>
      </c>
      <c r="GS73" s="7" t="str">
        <f>Master!BN72</f>
        <v>NA</v>
      </c>
      <c r="GT73" s="50" t="str">
        <f>Master!BL72</f>
        <v>C</v>
      </c>
      <c r="GU73" s="50" t="str">
        <f>Master!BM72</f>
        <v>C</v>
      </c>
      <c r="GV73" s="50" t="str">
        <f>Master!DJ72</f>
        <v>D</v>
      </c>
      <c r="GW73" s="7" t="str">
        <f>Master!DK72</f>
        <v>D</v>
      </c>
      <c r="GX73" s="50" t="str">
        <f>Master!DL72</f>
        <v>NA</v>
      </c>
      <c r="GY73" s="7" t="str">
        <f>Master!DM72</f>
        <v>D</v>
      </c>
      <c r="GZ73" s="50" t="str">
        <f>Master!DN72</f>
        <v>D</v>
      </c>
      <c r="HA73" s="50" t="str">
        <f>Master!DO72</f>
        <v>D</v>
      </c>
      <c r="HB73" s="50" t="str">
        <f>Master!DP72</f>
        <v>NA</v>
      </c>
      <c r="HC73" s="50" t="str">
        <f>Master!DQ72</f>
        <v>D</v>
      </c>
      <c r="HD73" s="50" t="str">
        <f>Master!DR72</f>
        <v>D</v>
      </c>
      <c r="HE73" s="8">
        <f t="shared" si="83"/>
        <v>28</v>
      </c>
      <c r="HF73" s="9">
        <f t="shared" si="52"/>
        <v>0.13333333333333333</v>
      </c>
      <c r="HG73" s="8">
        <f t="shared" si="84"/>
        <v>0</v>
      </c>
      <c r="HH73" s="9">
        <f t="shared" si="53"/>
        <v>0</v>
      </c>
      <c r="HI73" s="8">
        <f t="shared" si="85"/>
        <v>54</v>
      </c>
      <c r="HJ73" s="9">
        <f t="shared" si="54"/>
        <v>0.25714285714285712</v>
      </c>
      <c r="HK73" s="8">
        <f t="shared" si="86"/>
        <v>0</v>
      </c>
      <c r="HL73" s="9">
        <f t="shared" si="55"/>
        <v>0</v>
      </c>
      <c r="HM73" s="8">
        <f t="shared" si="87"/>
        <v>39</v>
      </c>
      <c r="HN73" s="9">
        <f t="shared" si="56"/>
        <v>0.18571428571428572</v>
      </c>
      <c r="HO73" s="8">
        <f t="shared" si="88"/>
        <v>0</v>
      </c>
      <c r="HP73" s="9">
        <f t="shared" si="57"/>
        <v>0</v>
      </c>
      <c r="HQ73" s="8">
        <f t="shared" si="89"/>
        <v>52</v>
      </c>
      <c r="HR73" s="9">
        <f t="shared" si="58"/>
        <v>0.24761904761904763</v>
      </c>
      <c r="HS73" s="8">
        <f t="shared" si="90"/>
        <v>2</v>
      </c>
      <c r="HT73" s="9">
        <f t="shared" si="59"/>
        <v>9.5238095238095247E-3</v>
      </c>
      <c r="HU73" s="8">
        <f t="shared" si="91"/>
        <v>20</v>
      </c>
      <c r="HV73" s="9">
        <f t="shared" si="60"/>
        <v>9.5238095238095233E-2</v>
      </c>
      <c r="HW73" s="8">
        <f t="shared" si="92"/>
        <v>15</v>
      </c>
      <c r="HX73" s="9">
        <f t="shared" si="61"/>
        <v>7.1428571428571425E-2</v>
      </c>
      <c r="HY73" s="8">
        <f t="shared" si="93"/>
        <v>210</v>
      </c>
    </row>
    <row r="74" spans="1:233" ht="50.1" customHeight="1">
      <c r="A74" s="5"/>
      <c r="B74" s="6" t="s">
        <v>93</v>
      </c>
      <c r="C74" s="48" t="str">
        <f>Master!H73</f>
        <v>D</v>
      </c>
      <c r="D74" s="50" t="str">
        <f>Master!N73</f>
        <v>C</v>
      </c>
      <c r="E74" s="50" t="str">
        <f>Master!AG73</f>
        <v>B</v>
      </c>
      <c r="F74" s="50" t="str">
        <f>Master!AH73</f>
        <v>C</v>
      </c>
      <c r="G74" s="50" t="str">
        <f>Master!AI73</f>
        <v>A</v>
      </c>
      <c r="H74" s="50" t="str">
        <f>Master!AJ73</f>
        <v>C</v>
      </c>
      <c r="I74" s="50" t="str">
        <f>Master!AK73</f>
        <v>B</v>
      </c>
      <c r="J74" s="50" t="str">
        <f>Master!AL73</f>
        <v>A</v>
      </c>
      <c r="K74" s="50" t="str">
        <f>Master!AM73</f>
        <v>B</v>
      </c>
      <c r="L74" s="50" t="str">
        <f>Master!AN73</f>
        <v>A</v>
      </c>
      <c r="M74" s="50" t="str">
        <f>Master!AO73</f>
        <v>A</v>
      </c>
      <c r="N74" s="50" t="str">
        <f>Master!AP73</f>
        <v>A</v>
      </c>
      <c r="O74" s="50" t="str">
        <f>Master!AQ73</f>
        <v>C</v>
      </c>
      <c r="P74" s="50" t="str">
        <f>Master!AR73</f>
        <v>A</v>
      </c>
      <c r="Q74" s="50" t="str">
        <f>Master!AS73</f>
        <v>C</v>
      </c>
      <c r="R74" s="50" t="str">
        <f>Master!AT73</f>
        <v>C</v>
      </c>
      <c r="S74" s="50" t="str">
        <f>Master!AU73</f>
        <v>B</v>
      </c>
      <c r="T74" s="50" t="str">
        <f>Master!AV73</f>
        <v>C</v>
      </c>
      <c r="U74" s="50" t="str">
        <f>Master!AW73</f>
        <v>C</v>
      </c>
      <c r="V74" s="50" t="str">
        <f>Master!AX73</f>
        <v>A</v>
      </c>
      <c r="W74" s="50" t="str">
        <f>Master!AY73</f>
        <v>B</v>
      </c>
      <c r="X74" s="7" t="str">
        <f>Master!CA73</f>
        <v>D</v>
      </c>
      <c r="Y74" s="7" t="str">
        <f>Master!CB73</f>
        <v>NA</v>
      </c>
      <c r="Z74" s="50" t="str">
        <f>Master!CE73</f>
        <v>NR</v>
      </c>
      <c r="AA74" s="7" t="str">
        <f>Master!CF73</f>
        <v>D</v>
      </c>
      <c r="AB74" s="7" t="str">
        <f>Master!EC73</f>
        <v>NA</v>
      </c>
      <c r="AC74" s="7" t="str">
        <f>Master!ED73</f>
        <v>B</v>
      </c>
      <c r="AD74" s="7" t="str">
        <f>Master!EE73</f>
        <v>A</v>
      </c>
      <c r="AE74" s="7" t="str">
        <f>Master!EF73</f>
        <v>A</v>
      </c>
      <c r="AF74" s="7" t="str">
        <f>Master!EG73</f>
        <v>A</v>
      </c>
      <c r="AG74" s="7" t="str">
        <f>Master!EH73</f>
        <v>B</v>
      </c>
      <c r="AH74" s="7" t="str">
        <f>Master!EI73</f>
        <v>A</v>
      </c>
      <c r="AI74" s="7" t="str">
        <f>Master!EJ73</f>
        <v>NR</v>
      </c>
      <c r="AJ74" s="7" t="str">
        <f>Master!EK73</f>
        <v>C</v>
      </c>
      <c r="AK74" s="50" t="str">
        <f>Master!ER73</f>
        <v>B</v>
      </c>
      <c r="AL74" s="50" t="str">
        <f>Master!ES73</f>
        <v>C</v>
      </c>
      <c r="AM74" s="50" t="str">
        <f>Master!ET73</f>
        <v>NR</v>
      </c>
      <c r="AN74" s="50" t="str">
        <f>Master!EU73</f>
        <v>C</v>
      </c>
      <c r="AO74" s="50" t="str">
        <f>Master!EV73</f>
        <v>NA</v>
      </c>
      <c r="AP74" s="50" t="str">
        <f>Master!FI73</f>
        <v>NA</v>
      </c>
      <c r="AQ74" s="50" t="str">
        <f>Master!FJ73</f>
        <v>NA</v>
      </c>
      <c r="AR74" s="50" t="str">
        <f>Master!FK73</f>
        <v>NA</v>
      </c>
      <c r="AS74" s="50" t="str">
        <f>Master!FL73</f>
        <v>B</v>
      </c>
      <c r="AT74" s="50" t="str">
        <f>Master!FN73</f>
        <v>NU</v>
      </c>
      <c r="AU74" s="50" t="str">
        <f>Master!FO73</f>
        <v>NU</v>
      </c>
      <c r="AV74" s="50" t="str">
        <f>Master!FP73</f>
        <v>C</v>
      </c>
      <c r="AW74" s="50" t="str">
        <f>Master!FQ73</f>
        <v>NU</v>
      </c>
      <c r="AX74" s="50" t="str">
        <f>Master!FR73</f>
        <v>D</v>
      </c>
      <c r="AY74" s="50" t="str">
        <f>Master!FS73</f>
        <v>C</v>
      </c>
      <c r="AZ74" s="50" t="s">
        <v>229</v>
      </c>
      <c r="BA74" s="50" t="str">
        <f>Master!FU73</f>
        <v>D</v>
      </c>
      <c r="BB74" s="50" t="str">
        <f>Master!FV73</f>
        <v>C</v>
      </c>
      <c r="BC74" s="50" t="str">
        <f>Master!FW73</f>
        <v>NU</v>
      </c>
      <c r="BD74" s="50" t="str">
        <f>Master!FX73</f>
        <v>C</v>
      </c>
      <c r="BE74" s="50" t="str">
        <f>Master!FY73</f>
        <v>NU</v>
      </c>
      <c r="BF74" s="50" t="str">
        <f>Master!FZ73</f>
        <v>C</v>
      </c>
      <c r="BG74" s="50" t="str">
        <f>Master!GA73</f>
        <v>D</v>
      </c>
      <c r="BH74" s="50" t="str">
        <f>Master!GB73</f>
        <v>NU</v>
      </c>
      <c r="BI74" s="50" t="str">
        <f>Master!GC73</f>
        <v>D</v>
      </c>
      <c r="BJ74" s="50" t="str">
        <f>Master!GD73</f>
        <v>NU</v>
      </c>
      <c r="BK74" s="50" t="str">
        <f>Master!GE73</f>
        <v>C</v>
      </c>
      <c r="BL74" s="50" t="str">
        <f>Master!GF73</f>
        <v>C</v>
      </c>
      <c r="BM74" s="50" t="str">
        <f>Master!GG73</f>
        <v>D</v>
      </c>
      <c r="BN74" s="7" t="str">
        <f>Master!GO73</f>
        <v>C</v>
      </c>
      <c r="BO74" s="7" t="str">
        <f>Master!GP73</f>
        <v>C</v>
      </c>
      <c r="BP74" s="7" t="str">
        <f>Master!GQ73</f>
        <v>B</v>
      </c>
      <c r="BQ74" s="7" t="str">
        <f>Master!GR73</f>
        <v>D</v>
      </c>
      <c r="BR74" s="50" t="str">
        <f>Master!GS73</f>
        <v>NU</v>
      </c>
      <c r="BS74" s="7" t="str">
        <f>Master!GT73</f>
        <v>D</v>
      </c>
      <c r="BT74" s="50" t="str">
        <f>Master!GU73</f>
        <v>NU</v>
      </c>
      <c r="BU74" s="50" t="str">
        <f>Master!GV73</f>
        <v>NU</v>
      </c>
      <c r="BV74" s="7" t="str">
        <f>Master!GW73</f>
        <v>C</v>
      </c>
      <c r="BW74" s="50" t="str">
        <f>Master!GX73</f>
        <v>NU</v>
      </c>
      <c r="BX74" s="7" t="str">
        <f>Master!GY73</f>
        <v>C</v>
      </c>
      <c r="BY74" s="50" t="str">
        <f>Master!GZ73</f>
        <v>NU</v>
      </c>
      <c r="BZ74" s="7" t="str">
        <f>Master!HA73</f>
        <v>C</v>
      </c>
      <c r="CA74" s="7" t="str">
        <f>Master!HB73</f>
        <v>B</v>
      </c>
      <c r="CB74" s="7" t="str">
        <f>Master!HC73</f>
        <v>NU</v>
      </c>
      <c r="CC74" s="50" t="str">
        <f>Master!HD73</f>
        <v>B</v>
      </c>
      <c r="CD74" s="50" t="str">
        <f>Master!O73</f>
        <v>D</v>
      </c>
      <c r="CE74" s="7" t="str">
        <f>Master!P73</f>
        <v>D</v>
      </c>
      <c r="CF74" s="50" t="str">
        <f>Master!R73</f>
        <v>D</v>
      </c>
      <c r="CG74" s="7" t="str">
        <f>Master!BC73</f>
        <v>D</v>
      </c>
      <c r="CH74" s="7" t="str">
        <f>Master!BD73</f>
        <v>NR</v>
      </c>
      <c r="CI74" s="7" t="str">
        <f>Master!BE73</f>
        <v>D</v>
      </c>
      <c r="CJ74" s="7" t="str">
        <f>Master!BF73</f>
        <v>B</v>
      </c>
      <c r="CK74" s="7" t="str">
        <f>Master!BG73</f>
        <v>B</v>
      </c>
      <c r="CL74" s="7" t="str">
        <f>Master!BH73</f>
        <v>C</v>
      </c>
      <c r="CM74" s="7" t="str">
        <f>Master!BI73</f>
        <v>C</v>
      </c>
      <c r="CN74" s="7" t="str">
        <f>Master!BJ73</f>
        <v>C</v>
      </c>
      <c r="CO74" s="50" t="str">
        <f>Master!CC73</f>
        <v>NA</v>
      </c>
      <c r="CP74" s="7" t="str">
        <f>Master!CG73</f>
        <v>D</v>
      </c>
      <c r="CQ74" s="7" t="str">
        <f>Master!CH73</f>
        <v>D</v>
      </c>
      <c r="CR74" s="50" t="str">
        <f>Master!CI73</f>
        <v>D</v>
      </c>
      <c r="CS74" s="50" t="str">
        <f>Master!CJ73</f>
        <v>D</v>
      </c>
      <c r="CT74" s="50" t="str">
        <f>Master!CK73</f>
        <v>NR</v>
      </c>
      <c r="CU74" s="50" t="str">
        <f>Master!CL73</f>
        <v>C</v>
      </c>
      <c r="CV74" s="50" t="str">
        <f>Master!CM73</f>
        <v>D</v>
      </c>
      <c r="CW74" s="7" t="str">
        <f>Master!CN73</f>
        <v>D</v>
      </c>
      <c r="CX74" s="50" t="str">
        <f>Master!CO73</f>
        <v>D</v>
      </c>
      <c r="CY74" s="50" t="str">
        <f>Master!CP73</f>
        <v>D</v>
      </c>
      <c r="CZ74" s="7" t="str">
        <f>Master!CQ73</f>
        <v>D</v>
      </c>
      <c r="DA74" s="50" t="str">
        <f>Master!CR73</f>
        <v>D</v>
      </c>
      <c r="DB74" s="50" t="str">
        <f>Master!CS73</f>
        <v>C</v>
      </c>
      <c r="DC74" s="50" t="str">
        <f>Master!CT73</f>
        <v>D</v>
      </c>
      <c r="DD74" s="50" t="str">
        <f>Master!CU73</f>
        <v>D</v>
      </c>
      <c r="DE74" s="50" t="str">
        <f>Master!CV73</f>
        <v>D</v>
      </c>
      <c r="DF74" s="50" t="str">
        <f>Master!CW73</f>
        <v>D</v>
      </c>
      <c r="DG74" s="50" t="str">
        <f>Master!CX73</f>
        <v>D</v>
      </c>
      <c r="DH74" s="50" t="str">
        <f>Master!CY73</f>
        <v>D</v>
      </c>
      <c r="DI74" s="50" t="str">
        <f>Master!CZ73</f>
        <v>C</v>
      </c>
      <c r="DJ74" s="50" t="str">
        <f>Master!DA73</f>
        <v>C</v>
      </c>
      <c r="DK74" s="50" t="str">
        <f>Master!DB73</f>
        <v>D</v>
      </c>
      <c r="DL74" s="50" t="str">
        <f>Master!DC73</f>
        <v>B</v>
      </c>
      <c r="DM74" s="50" t="str">
        <f>Master!DD73</f>
        <v>C</v>
      </c>
      <c r="DN74" s="50" t="str">
        <f>Master!DE73</f>
        <v>D</v>
      </c>
      <c r="DO74" s="50" t="str">
        <f>Master!DF73</f>
        <v>D</v>
      </c>
      <c r="DP74" s="50" t="str">
        <f>Master!DG73</f>
        <v>D</v>
      </c>
      <c r="DQ74" s="50" t="str">
        <f>Master!DH73</f>
        <v>D</v>
      </c>
      <c r="DR74" s="50" t="str">
        <f>Master!DI73</f>
        <v>D</v>
      </c>
      <c r="DS74" s="7" t="str">
        <f>Master!EW73</f>
        <v>C</v>
      </c>
      <c r="DT74" s="50" t="str">
        <f>Master!EX73</f>
        <v>C</v>
      </c>
      <c r="DU74" s="7" t="str">
        <f>Master!EY73</f>
        <v>B</v>
      </c>
      <c r="DV74" s="50" t="str">
        <f>Master!EZ73</f>
        <v>B</v>
      </c>
      <c r="DW74" s="50" t="str">
        <f>Master!FA73</f>
        <v>C</v>
      </c>
      <c r="DX74" s="7" t="str">
        <f>Master!FB73</f>
        <v>D</v>
      </c>
      <c r="DY74" s="7" t="str">
        <f>Master!FC73</f>
        <v>D</v>
      </c>
      <c r="DZ74" s="50" t="str">
        <f>Master!FD73</f>
        <v>C</v>
      </c>
      <c r="EA74" s="50" t="str">
        <f>Master!FE73</f>
        <v>C</v>
      </c>
      <c r="EB74" s="50" t="str">
        <f>Master!FF73</f>
        <v>B</v>
      </c>
      <c r="EC74" s="7" t="str">
        <f>Master!FG73</f>
        <v>C</v>
      </c>
      <c r="ED74" s="50" t="str">
        <f>Master!FH73</f>
        <v>C</v>
      </c>
      <c r="EE74" s="50" t="str">
        <f>Master!DS73</f>
        <v>D</v>
      </c>
      <c r="EF74" s="50" t="str">
        <f>Master!AZ73</f>
        <v>C</v>
      </c>
      <c r="EG74" s="7" t="str">
        <f>Master!BA73</f>
        <v>B</v>
      </c>
      <c r="EH74" s="7" t="str">
        <f>Master!BB73</f>
        <v>A</v>
      </c>
      <c r="EI74" s="50" t="str">
        <f>Master!BO73</f>
        <v>C</v>
      </c>
      <c r="EJ74" s="7" t="str">
        <f>Master!BP73</f>
        <v>C</v>
      </c>
      <c r="EK74" s="50" t="str">
        <f>Master!BQ73</f>
        <v>C</v>
      </c>
      <c r="EL74" s="50" t="str">
        <f>Master!BR73</f>
        <v>B</v>
      </c>
      <c r="EM74" s="50" t="str">
        <f>Master!BS73</f>
        <v>C</v>
      </c>
      <c r="EN74" s="50" t="str">
        <f>Master!BT73</f>
        <v>NA</v>
      </c>
      <c r="EO74" s="50" t="str">
        <f>Master!BU73</f>
        <v>C</v>
      </c>
      <c r="EP74" s="50" t="str">
        <f>Master!BV73</f>
        <v>A</v>
      </c>
      <c r="EQ74" s="50" t="str">
        <f>Master!BW73</f>
        <v>NA</v>
      </c>
      <c r="ER74" s="50" t="str">
        <f>Master!BX73</f>
        <v>NU</v>
      </c>
      <c r="ES74" s="50" t="str">
        <f>Master!BZ73</f>
        <v>B</v>
      </c>
      <c r="ET74" s="50" t="str">
        <f>Master!BY73</f>
        <v>B</v>
      </c>
      <c r="EU74" s="7" t="str">
        <f>Master!G73</f>
        <v>A</v>
      </c>
      <c r="EV74" s="50" t="str">
        <f>Master!EL73</f>
        <v>NA</v>
      </c>
      <c r="EW74" s="50" t="str">
        <f>Master!EM73</f>
        <v>NA</v>
      </c>
      <c r="EX74" s="50" t="str">
        <f>Master!EN73</f>
        <v>NA</v>
      </c>
      <c r="EY74" s="50" t="str">
        <f>Master!EO73</f>
        <v>NA</v>
      </c>
      <c r="EZ74" s="50" t="str">
        <f>Master!EP73</f>
        <v>C</v>
      </c>
      <c r="FA74" s="50" t="str">
        <f>Master!EQ73</f>
        <v>NA</v>
      </c>
      <c r="FB74" s="7" t="str">
        <f>Master!S73</f>
        <v>C</v>
      </c>
      <c r="FC74" s="7" t="str">
        <f>Master!T73</f>
        <v>NA</v>
      </c>
      <c r="FD74" s="7" t="str">
        <f>Master!U73</f>
        <v>A</v>
      </c>
      <c r="FE74" s="7" t="str">
        <f>Master!V73</f>
        <v>A</v>
      </c>
      <c r="FF74" s="7" t="str">
        <f>Master!FM73</f>
        <v>A</v>
      </c>
      <c r="FG74" s="7" t="str">
        <f>Master!BK73</f>
        <v>D</v>
      </c>
      <c r="FH74" s="7" t="str">
        <f>Master!C73</f>
        <v>D</v>
      </c>
      <c r="FI74" s="50" t="str">
        <f>Master!D73</f>
        <v>B</v>
      </c>
      <c r="FJ74" s="50" t="str">
        <f>Master!E73</f>
        <v>C</v>
      </c>
      <c r="FK74" s="50" t="str">
        <f>Master!F73</f>
        <v>D</v>
      </c>
      <c r="FL74" s="50" t="str">
        <f>Master!I73</f>
        <v>C</v>
      </c>
      <c r="FM74" s="50" t="str">
        <f>Master!J73</f>
        <v>C</v>
      </c>
      <c r="FN74" s="50" t="str">
        <f>Master!K73</f>
        <v>C</v>
      </c>
      <c r="FO74" s="50" t="str">
        <f>Master!L73</f>
        <v>C</v>
      </c>
      <c r="FP74" s="50" t="str">
        <f>Master!M73</f>
        <v>B</v>
      </c>
      <c r="FQ74" s="50" t="str">
        <f>Master!Q73</f>
        <v>NU</v>
      </c>
      <c r="FR74" s="50" t="str">
        <f>Master!W73</f>
        <v>NR</v>
      </c>
      <c r="FS74" s="50" t="str">
        <f>Master!X73</f>
        <v>NA</v>
      </c>
      <c r="FT74" s="50" t="str">
        <f>Master!Y73</f>
        <v>C</v>
      </c>
      <c r="FU74" s="7" t="str">
        <f>Master!Z73</f>
        <v>C</v>
      </c>
      <c r="FV74" s="50" t="str">
        <f>Master!AA73</f>
        <v>C</v>
      </c>
      <c r="FW74" s="7" t="str">
        <f>Master!AB73</f>
        <v>B</v>
      </c>
      <c r="FX74" s="7" t="str">
        <f>Master!AC73</f>
        <v>B</v>
      </c>
      <c r="FY74" s="50" t="str">
        <f>Master!AD73</f>
        <v>NA</v>
      </c>
      <c r="FZ74" s="7" t="str">
        <f>Master!AE73</f>
        <v>B</v>
      </c>
      <c r="GA74" s="7" t="str">
        <f>Master!AF73</f>
        <v>B</v>
      </c>
      <c r="GB74" s="50" t="str">
        <f>Master!DT73</f>
        <v>C</v>
      </c>
      <c r="GC74" s="50" t="str">
        <f>Master!DU73</f>
        <v>C</v>
      </c>
      <c r="GD74" s="7" t="str">
        <f>Master!DV73</f>
        <v>C</v>
      </c>
      <c r="GE74" s="50" t="str">
        <f>Master!DW73</f>
        <v>C</v>
      </c>
      <c r="GF74" s="7" t="str">
        <f>Master!DX73</f>
        <v>C</v>
      </c>
      <c r="GG74" s="50" t="str">
        <f>Master!DY73</f>
        <v>C</v>
      </c>
      <c r="GH74" s="7" t="str">
        <f>Master!DZ73</f>
        <v>C</v>
      </c>
      <c r="GI74" s="50" t="str">
        <f>Master!EA73</f>
        <v>C</v>
      </c>
      <c r="GJ74" s="50" t="str">
        <f>Master!EB73</f>
        <v>C</v>
      </c>
      <c r="GK74" s="50" t="str">
        <f>Master!CD73</f>
        <v>D</v>
      </c>
      <c r="GL74" s="50" t="str">
        <f>Master!GH73</f>
        <v>NA</v>
      </c>
      <c r="GM74" s="7" t="str">
        <f>Master!GI73</f>
        <v>NA</v>
      </c>
      <c r="GN74" s="7" t="str">
        <f>Master!GJ73</f>
        <v>NA</v>
      </c>
      <c r="GO74" s="7" t="str">
        <f>Master!GK73</f>
        <v>D</v>
      </c>
      <c r="GP74" s="50" t="str">
        <f>Master!GL73</f>
        <v>NA</v>
      </c>
      <c r="GQ74" s="50" t="str">
        <f>Master!GM73</f>
        <v>NA</v>
      </c>
      <c r="GR74" s="7" t="str">
        <f>Master!GN73</f>
        <v>C</v>
      </c>
      <c r="GS74" s="7" t="str">
        <f>Master!BN73</f>
        <v>NA</v>
      </c>
      <c r="GT74" s="50" t="str">
        <f>Master!BL73</f>
        <v>D</v>
      </c>
      <c r="GU74" s="50" t="str">
        <f>Master!BM73</f>
        <v>C</v>
      </c>
      <c r="GV74" s="50" t="str">
        <f>Master!DJ73</f>
        <v>D</v>
      </c>
      <c r="GW74" s="7" t="str">
        <f>Master!DK73</f>
        <v>D</v>
      </c>
      <c r="GX74" s="50" t="str">
        <f>Master!DL73</f>
        <v>NA</v>
      </c>
      <c r="GY74" s="7" t="str">
        <f>Master!DM73</f>
        <v>D</v>
      </c>
      <c r="GZ74" s="50" t="str">
        <f>Master!DN73</f>
        <v>D</v>
      </c>
      <c r="HA74" s="50" t="str">
        <f>Master!DO73</f>
        <v>D</v>
      </c>
      <c r="HB74" s="50" t="str">
        <f>Master!DP73</f>
        <v>NA</v>
      </c>
      <c r="HC74" s="50" t="str">
        <f>Master!DQ73</f>
        <v>D</v>
      </c>
      <c r="HD74" s="50" t="str">
        <f>Master!DR73</f>
        <v>NR</v>
      </c>
      <c r="HE74" s="8">
        <f t="shared" si="83"/>
        <v>17</v>
      </c>
      <c r="HF74" s="15">
        <f t="shared" si="52"/>
        <v>8.0952380952380956E-2</v>
      </c>
      <c r="HG74" s="8">
        <f t="shared" si="84"/>
        <v>0</v>
      </c>
      <c r="HH74" s="15">
        <f t="shared" si="53"/>
        <v>0</v>
      </c>
      <c r="HI74" s="8">
        <f t="shared" si="85"/>
        <v>28</v>
      </c>
      <c r="HJ74" s="15">
        <f t="shared" si="54"/>
        <v>0.13333333333333333</v>
      </c>
      <c r="HK74" s="8">
        <f t="shared" si="86"/>
        <v>0</v>
      </c>
      <c r="HL74" s="15">
        <f t="shared" si="55"/>
        <v>0</v>
      </c>
      <c r="HM74" s="8">
        <f t="shared" si="87"/>
        <v>66</v>
      </c>
      <c r="HN74" s="15">
        <f t="shared" si="56"/>
        <v>0.31428571428571428</v>
      </c>
      <c r="HO74" s="8">
        <f t="shared" si="88"/>
        <v>0</v>
      </c>
      <c r="HP74" s="15">
        <f t="shared" si="57"/>
        <v>0</v>
      </c>
      <c r="HQ74" s="8">
        <f t="shared" si="89"/>
        <v>52</v>
      </c>
      <c r="HR74" s="15">
        <f t="shared" si="58"/>
        <v>0.24761904761904763</v>
      </c>
      <c r="HS74" s="8">
        <f t="shared" si="90"/>
        <v>7</v>
      </c>
      <c r="HT74" s="15">
        <f t="shared" si="59"/>
        <v>3.3333333333333333E-2</v>
      </c>
      <c r="HU74" s="8">
        <f t="shared" si="91"/>
        <v>25</v>
      </c>
      <c r="HV74" s="15">
        <f t="shared" si="60"/>
        <v>0.11904761904761904</v>
      </c>
      <c r="HW74" s="8">
        <f t="shared" si="92"/>
        <v>15</v>
      </c>
      <c r="HX74" s="15">
        <f t="shared" si="61"/>
        <v>7.1428571428571425E-2</v>
      </c>
      <c r="HY74" s="14">
        <f t="shared" si="93"/>
        <v>210</v>
      </c>
    </row>
    <row r="75" spans="1:233" ht="50.1" customHeight="1">
      <c r="A75" s="5" t="s">
        <v>94</v>
      </c>
      <c r="B75" s="3" t="s">
        <v>95</v>
      </c>
      <c r="C75" s="48" t="str">
        <f>Master!H74</f>
        <v>C+</v>
      </c>
      <c r="D75" s="50" t="str">
        <f>Master!N74</f>
        <v>A</v>
      </c>
      <c r="E75" s="50" t="str">
        <f>Master!AG74</f>
        <v>B</v>
      </c>
      <c r="F75" s="50" t="str">
        <f>Master!AH74</f>
        <v>B</v>
      </c>
      <c r="G75" s="50" t="str">
        <f>Master!AI74</f>
        <v>B</v>
      </c>
      <c r="H75" s="50" t="str">
        <f>Master!AJ74</f>
        <v>B</v>
      </c>
      <c r="I75" s="50" t="str">
        <f>Master!AK74</f>
        <v>B</v>
      </c>
      <c r="J75" s="50" t="str">
        <f>Master!AL74</f>
        <v>B</v>
      </c>
      <c r="K75" s="50" t="str">
        <f>Master!AM74</f>
        <v>B</v>
      </c>
      <c r="L75" s="50" t="str">
        <f>Master!AN74</f>
        <v>B</v>
      </c>
      <c r="M75" s="50" t="str">
        <f>Master!AO74</f>
        <v>B</v>
      </c>
      <c r="N75" s="50" t="str">
        <f>Master!AP74</f>
        <v>B</v>
      </c>
      <c r="O75" s="50" t="str">
        <f>Master!AQ74</f>
        <v>C+</v>
      </c>
      <c r="P75" s="50" t="str">
        <f>Master!AR74</f>
        <v>B</v>
      </c>
      <c r="Q75" s="50" t="str">
        <f>Master!AS74</f>
        <v>B+</v>
      </c>
      <c r="R75" s="50" t="str">
        <f>Master!AT74</f>
        <v>B</v>
      </c>
      <c r="S75" s="50" t="str">
        <f>Master!AU74</f>
        <v>B</v>
      </c>
      <c r="T75" s="50" t="str">
        <f>Master!AV74</f>
        <v>B</v>
      </c>
      <c r="U75" s="50" t="str">
        <f>Master!AW74</f>
        <v>C+</v>
      </c>
      <c r="V75" s="50" t="str">
        <f>Master!AX74</f>
        <v>B</v>
      </c>
      <c r="W75" s="50" t="str">
        <f>Master!AY74</f>
        <v>B</v>
      </c>
      <c r="X75" s="7" t="str">
        <f>Master!CA74</f>
        <v>C+</v>
      </c>
      <c r="Y75" s="7" t="str">
        <f>Master!CB74</f>
        <v>A</v>
      </c>
      <c r="Z75" s="50" t="str">
        <f>Master!CE74</f>
        <v>B</v>
      </c>
      <c r="AA75" s="7" t="str">
        <f>Master!CF74</f>
        <v>C+</v>
      </c>
      <c r="AB75" s="7" t="str">
        <f>Master!EC74</f>
        <v>D</v>
      </c>
      <c r="AC75" s="7" t="str">
        <f>Master!ED74</f>
        <v>C</v>
      </c>
      <c r="AD75" s="7" t="str">
        <f>Master!EE74</f>
        <v>A</v>
      </c>
      <c r="AE75" s="7" t="str">
        <f>Master!EF74</f>
        <v>C</v>
      </c>
      <c r="AF75" s="7" t="str">
        <f>Master!EG74</f>
        <v>D</v>
      </c>
      <c r="AG75" s="7" t="str">
        <f>Master!EH74</f>
        <v>C</v>
      </c>
      <c r="AH75" s="7" t="str">
        <f>Master!EI74</f>
        <v>B</v>
      </c>
      <c r="AI75" s="7" t="str">
        <f>Master!EJ74</f>
        <v>D</v>
      </c>
      <c r="AJ75" s="7" t="str">
        <f>Master!EK74</f>
        <v>C</v>
      </c>
      <c r="AK75" s="50" t="str">
        <f>Master!ER74</f>
        <v>A</v>
      </c>
      <c r="AL75" s="50" t="str">
        <f>Master!ES74</f>
        <v>A</v>
      </c>
      <c r="AM75" s="50" t="str">
        <f>Master!ET74</f>
        <v>A</v>
      </c>
      <c r="AN75" s="50" t="str">
        <f>Master!EU74</f>
        <v>D</v>
      </c>
      <c r="AO75" s="50" t="str">
        <f>Master!EV74</f>
        <v>A</v>
      </c>
      <c r="AP75" s="50" t="str">
        <f>Master!FI74</f>
        <v>NR</v>
      </c>
      <c r="AQ75" s="50" t="str">
        <f>Master!FJ74</f>
        <v>NR</v>
      </c>
      <c r="AR75" s="50" t="str">
        <f>Master!FK74</f>
        <v>NR</v>
      </c>
      <c r="AS75" s="50" t="str">
        <f>Master!FL74</f>
        <v>NR</v>
      </c>
      <c r="AT75" s="50" t="str">
        <f>Master!FN74</f>
        <v>B</v>
      </c>
      <c r="AU75" s="50" t="str">
        <f>Master!FO74</f>
        <v>C</v>
      </c>
      <c r="AV75" s="50" t="str">
        <f>Master!FP74</f>
        <v>C+</v>
      </c>
      <c r="AW75" s="50" t="str">
        <f>Master!FQ74</f>
        <v>B</v>
      </c>
      <c r="AX75" s="50" t="str">
        <f>Master!FR74</f>
        <v>C</v>
      </c>
      <c r="AY75" s="50" t="str">
        <f>Master!FS74</f>
        <v>C</v>
      </c>
      <c r="AZ75" s="50" t="s">
        <v>233</v>
      </c>
      <c r="BA75" s="50" t="str">
        <f>Master!FU74</f>
        <v>B+</v>
      </c>
      <c r="BB75" s="50" t="str">
        <f>Master!FV74</f>
        <v>B+</v>
      </c>
      <c r="BC75" s="50" t="str">
        <f>Master!FW74</f>
        <v>A</v>
      </c>
      <c r="BD75" s="50" t="str">
        <f>Master!FX74</f>
        <v>B+</v>
      </c>
      <c r="BE75" s="50" t="str">
        <f>Master!FY74</f>
        <v>B</v>
      </c>
      <c r="BF75" s="50" t="str">
        <f>Master!FZ74</f>
        <v>D</v>
      </c>
      <c r="BG75" s="50" t="str">
        <f>Master!GA74</f>
        <v>B+</v>
      </c>
      <c r="BH75" s="50" t="str">
        <f>Master!GB74</f>
        <v>D+</v>
      </c>
      <c r="BI75" s="50" t="str">
        <f>Master!GC74</f>
        <v>C</v>
      </c>
      <c r="BJ75" s="50" t="str">
        <f>Master!GD74</f>
        <v>B</v>
      </c>
      <c r="BK75" s="50" t="str">
        <f>Master!GE74</f>
        <v>B</v>
      </c>
      <c r="BL75" s="50" t="str">
        <f>Master!GF74</f>
        <v>D</v>
      </c>
      <c r="BM75" s="50" t="str">
        <f>Master!GG74</f>
        <v>B+</v>
      </c>
      <c r="BN75" s="7" t="str">
        <f>Master!GO74</f>
        <v>B+</v>
      </c>
      <c r="BO75" s="7" t="str">
        <f>Master!GP74</f>
        <v>C</v>
      </c>
      <c r="BP75" s="7" t="str">
        <f>Master!GQ74</f>
        <v>C+</v>
      </c>
      <c r="BQ75" s="7" t="str">
        <f>Master!GR74</f>
        <v>A</v>
      </c>
      <c r="BR75" s="50" t="str">
        <f>Master!GS74</f>
        <v>B+</v>
      </c>
      <c r="BS75" s="7" t="str">
        <f>Master!GT74</f>
        <v>B+</v>
      </c>
      <c r="BT75" s="50" t="str">
        <f>Master!GU74</f>
        <v>C</v>
      </c>
      <c r="BU75" s="50" t="str">
        <f>Master!GV74</f>
        <v>C</v>
      </c>
      <c r="BV75" s="7" t="str">
        <f>Master!GW74</f>
        <v>B</v>
      </c>
      <c r="BW75" s="50" t="str">
        <f>Master!GX74</f>
        <v>B+</v>
      </c>
      <c r="BX75" s="7" t="str">
        <f>Master!GY74</f>
        <v>B</v>
      </c>
      <c r="BY75" s="50" t="str">
        <f>Master!GZ74</f>
        <v>B+</v>
      </c>
      <c r="BZ75" s="7" t="str">
        <f>Master!HA74</f>
        <v>A</v>
      </c>
      <c r="CA75" s="7" t="str">
        <f>Master!HB74</f>
        <v>NR</v>
      </c>
      <c r="CB75" s="7" t="str">
        <f>Master!HC74</f>
        <v>B</v>
      </c>
      <c r="CC75" s="50" t="str">
        <f>Master!HD74</f>
        <v>B</v>
      </c>
      <c r="CD75" s="50" t="str">
        <f>Master!O74</f>
        <v>C</v>
      </c>
      <c r="CE75" s="110" t="str">
        <f>Master!P74</f>
        <v>C+</v>
      </c>
      <c r="CF75" s="50" t="str">
        <f>Master!R74</f>
        <v>D</v>
      </c>
      <c r="CG75" s="7" t="str">
        <f>Master!BC74</f>
        <v>C+</v>
      </c>
      <c r="CH75" s="7" t="str">
        <f>Master!BD74</f>
        <v>C+</v>
      </c>
      <c r="CI75" s="7" t="str">
        <f>Master!BE74</f>
        <v>C</v>
      </c>
      <c r="CJ75" s="7" t="str">
        <f>Master!BF74</f>
        <v>C+</v>
      </c>
      <c r="CK75" s="7" t="str">
        <f>Master!BG74</f>
        <v>A</v>
      </c>
      <c r="CL75" s="7" t="str">
        <f>Master!BH74</f>
        <v>C+</v>
      </c>
      <c r="CM75" s="7" t="str">
        <f>Master!BI74</f>
        <v>C+</v>
      </c>
      <c r="CN75" s="7" t="str">
        <f>Master!BJ74</f>
        <v>D+</v>
      </c>
      <c r="CO75" s="50" t="str">
        <f>Master!CC74</f>
        <v>B+</v>
      </c>
      <c r="CP75" s="7" t="str">
        <f>Master!CG74</f>
        <v>NR</v>
      </c>
      <c r="CQ75" s="7" t="str">
        <f>Master!CH74</f>
        <v>C</v>
      </c>
      <c r="CR75" s="50" t="str">
        <f>Master!CI74</f>
        <v>C+</v>
      </c>
      <c r="CS75" s="50" t="str">
        <f>Master!CJ74</f>
        <v>C</v>
      </c>
      <c r="CT75" s="50" t="str">
        <f>Master!CK74</f>
        <v>C+</v>
      </c>
      <c r="CU75" s="50" t="str">
        <f>Master!CL74</f>
        <v>C</v>
      </c>
      <c r="CV75" s="50" t="str">
        <f>Master!CM74</f>
        <v>D</v>
      </c>
      <c r="CW75" s="7" t="str">
        <f>Master!CN74</f>
        <v>D</v>
      </c>
      <c r="CX75" s="50" t="str">
        <f>Master!CO74</f>
        <v>D</v>
      </c>
      <c r="CY75" s="50" t="str">
        <f>Master!CP74</f>
        <v>C</v>
      </c>
      <c r="CZ75" s="7" t="str">
        <f>Master!CQ74</f>
        <v>NR</v>
      </c>
      <c r="DA75" s="50" t="str">
        <f>Master!CR74</f>
        <v>C</v>
      </c>
      <c r="DB75" s="50" t="str">
        <f>Master!CS74</f>
        <v>C</v>
      </c>
      <c r="DC75" s="50" t="str">
        <f>Master!CT74</f>
        <v>C+</v>
      </c>
      <c r="DD75" s="50" t="str">
        <f>Master!CU74</f>
        <v>C+</v>
      </c>
      <c r="DE75" s="50" t="str">
        <f>Master!CV74</f>
        <v>B+</v>
      </c>
      <c r="DF75" s="50" t="str">
        <f>Master!CW74</f>
        <v>B+</v>
      </c>
      <c r="DG75" s="50" t="str">
        <f>Master!CX74</f>
        <v>C+</v>
      </c>
      <c r="DH75" s="50" t="str">
        <f>Master!CY74</f>
        <v>B</v>
      </c>
      <c r="DI75" s="50" t="str">
        <f>Master!CZ74</f>
        <v>NR</v>
      </c>
      <c r="DJ75" s="50" t="str">
        <f>Master!DA74</f>
        <v>D</v>
      </c>
      <c r="DK75" s="50" t="str">
        <f>Master!DB74</f>
        <v>D</v>
      </c>
      <c r="DL75" s="50" t="str">
        <f>Master!DC74</f>
        <v>B+</v>
      </c>
      <c r="DM75" s="50" t="str">
        <f>Master!DD74</f>
        <v>C+</v>
      </c>
      <c r="DN75" s="50" t="str">
        <f>Master!DE74</f>
        <v>NR</v>
      </c>
      <c r="DO75" s="50" t="str">
        <f>Master!DF74</f>
        <v>D</v>
      </c>
      <c r="DP75" s="50" t="str">
        <f>Master!DG74</f>
        <v>C</v>
      </c>
      <c r="DQ75" s="50" t="str">
        <f>Master!DH74</f>
        <v>C+</v>
      </c>
      <c r="DR75" s="50" t="str">
        <f>Master!DI74</f>
        <v>D+</v>
      </c>
      <c r="DS75" s="7" t="str">
        <f>Master!EW74</f>
        <v>C+</v>
      </c>
      <c r="DT75" s="50" t="str">
        <f>Master!EX74</f>
        <v>A</v>
      </c>
      <c r="DU75" s="7" t="str">
        <f>Master!EY74</f>
        <v>B+</v>
      </c>
      <c r="DV75" s="50" t="str">
        <f>Master!EZ74</f>
        <v>A</v>
      </c>
      <c r="DW75" s="50" t="str">
        <f>Master!FA74</f>
        <v>A</v>
      </c>
      <c r="DX75" s="7" t="str">
        <f>Master!FB74</f>
        <v>A</v>
      </c>
      <c r="DY75" s="7" t="str">
        <f>Master!FC74</f>
        <v>B</v>
      </c>
      <c r="DZ75" s="50" t="str">
        <f>Master!FD74</f>
        <v>B</v>
      </c>
      <c r="EA75" s="50" t="str">
        <f>Master!FE74</f>
        <v>B</v>
      </c>
      <c r="EB75" s="50" t="str">
        <f>Master!FF74</f>
        <v>B</v>
      </c>
      <c r="EC75" s="7" t="str">
        <f>Master!FG74</f>
        <v>A</v>
      </c>
      <c r="ED75" s="50" t="str">
        <f>Master!FH74</f>
        <v>A</v>
      </c>
      <c r="EE75" s="50" t="str">
        <f>Master!DS74</f>
        <v>D</v>
      </c>
      <c r="EF75" s="50" t="str">
        <f>Master!AZ74</f>
        <v>A</v>
      </c>
      <c r="EG75" s="7" t="str">
        <f>Master!BA74</f>
        <v>A</v>
      </c>
      <c r="EH75" s="7" t="str">
        <f>Master!BB74</f>
        <v>A</v>
      </c>
      <c r="EI75" s="50" t="str">
        <f>Master!BO74</f>
        <v>A</v>
      </c>
      <c r="EJ75" s="7" t="str">
        <f>Master!BP74</f>
        <v>A</v>
      </c>
      <c r="EK75" s="50" t="str">
        <f>Master!BQ74</f>
        <v>A</v>
      </c>
      <c r="EL75" s="50" t="str">
        <f>Master!BR74</f>
        <v>A</v>
      </c>
      <c r="EM75" s="50" t="str">
        <f>Master!BS74</f>
        <v>A</v>
      </c>
      <c r="EN75" s="50" t="str">
        <f>Master!BT74</f>
        <v>B+</v>
      </c>
      <c r="EO75" s="50" t="str">
        <f>Master!BU74</f>
        <v>B+</v>
      </c>
      <c r="EP75" s="50" t="str">
        <f>Master!BV74</f>
        <v>A</v>
      </c>
      <c r="EQ75" s="50" t="str">
        <f>Master!BW74</f>
        <v>B+</v>
      </c>
      <c r="ER75" s="50" t="str">
        <f>Master!BX74</f>
        <v>B+</v>
      </c>
      <c r="ES75" s="50" t="str">
        <f>Master!BZ74</f>
        <v>A</v>
      </c>
      <c r="ET75" s="50" t="str">
        <f>Master!BY74</f>
        <v>A</v>
      </c>
      <c r="EU75" s="7" t="str">
        <f>Master!G74</f>
        <v>B+</v>
      </c>
      <c r="EV75" s="50" t="str">
        <f>Master!EL74</f>
        <v>A</v>
      </c>
      <c r="EW75" s="50" t="str">
        <f>Master!EM74</f>
        <v>A</v>
      </c>
      <c r="EX75" s="50" t="str">
        <f>Master!EN74</f>
        <v>A</v>
      </c>
      <c r="EY75" s="50" t="str">
        <f>Master!EO74</f>
        <v>A</v>
      </c>
      <c r="EZ75" s="50" t="str">
        <f>Master!EP74</f>
        <v>A</v>
      </c>
      <c r="FA75" s="50" t="str">
        <f>Master!EQ74</f>
        <v>A</v>
      </c>
      <c r="FB75" s="7" t="str">
        <f>Master!S74</f>
        <v>A</v>
      </c>
      <c r="FC75" s="7" t="str">
        <f>Master!T74</f>
        <v>A</v>
      </c>
      <c r="FD75" s="7" t="str">
        <f>Master!U74</f>
        <v>A</v>
      </c>
      <c r="FE75" s="7" t="str">
        <f>Master!V74</f>
        <v>A</v>
      </c>
      <c r="FF75" s="7" t="str">
        <f>Master!FM74</f>
        <v>A</v>
      </c>
      <c r="FG75" s="7" t="str">
        <f>Master!BK74</f>
        <v>B+</v>
      </c>
      <c r="FH75" s="7" t="str">
        <f>Master!C74</f>
        <v>B+</v>
      </c>
      <c r="FI75" s="50" t="str">
        <f>Master!D74</f>
        <v>B+</v>
      </c>
      <c r="FJ75" s="50" t="str">
        <f>Master!E74</f>
        <v>B</v>
      </c>
      <c r="FK75" s="50" t="str">
        <f>Master!F74</f>
        <v>A</v>
      </c>
      <c r="FL75" s="50" t="str">
        <f>Master!I74</f>
        <v>A</v>
      </c>
      <c r="FM75" s="50" t="str">
        <f>Master!J74</f>
        <v>B+</v>
      </c>
      <c r="FN75" s="50" t="str">
        <f>Master!K74</f>
        <v>B+</v>
      </c>
      <c r="FO75" s="50" t="str">
        <f>Master!L74</f>
        <v>B+</v>
      </c>
      <c r="FP75" s="50" t="str">
        <f>Master!M74</f>
        <v>A</v>
      </c>
      <c r="FQ75" s="50" t="str">
        <f>Master!Q74</f>
        <v>A</v>
      </c>
      <c r="FR75" s="50" t="str">
        <f>Master!W74</f>
        <v>C</v>
      </c>
      <c r="FS75" s="50" t="str">
        <f>Master!X74</f>
        <v>B+</v>
      </c>
      <c r="FT75" s="50" t="str">
        <f>Master!Y74</f>
        <v>D+</v>
      </c>
      <c r="FU75" s="7" t="str">
        <f>Master!Z74</f>
        <v>B</v>
      </c>
      <c r="FV75" s="50" t="str">
        <f>Master!AA74</f>
        <v>C</v>
      </c>
      <c r="FW75" s="7" t="str">
        <f>Master!AB74</f>
        <v>C</v>
      </c>
      <c r="FX75" s="7" t="str">
        <f>Master!AC74</f>
        <v>C+</v>
      </c>
      <c r="FY75" s="50" t="str">
        <f>Master!AD74</f>
        <v>A</v>
      </c>
      <c r="FZ75" s="7" t="str">
        <f>Master!AE74</f>
        <v>C</v>
      </c>
      <c r="GA75" s="7" t="str">
        <f>Master!AF74</f>
        <v>B+</v>
      </c>
      <c r="GB75" s="50" t="str">
        <f>Master!DT74</f>
        <v>B</v>
      </c>
      <c r="GC75" s="50" t="str">
        <f>Master!DU74</f>
        <v>C+</v>
      </c>
      <c r="GD75" s="7" t="str">
        <f>Master!DV74</f>
        <v>C+</v>
      </c>
      <c r="GE75" s="50" t="str">
        <f>Master!DW74</f>
        <v>B</v>
      </c>
      <c r="GF75" s="7" t="str">
        <f>Master!DX74</f>
        <v>B</v>
      </c>
      <c r="GG75" s="50" t="str">
        <f>Master!DY74</f>
        <v>C+</v>
      </c>
      <c r="GH75" s="7" t="str">
        <f>Master!DZ74</f>
        <v>C+</v>
      </c>
      <c r="GI75" s="50" t="str">
        <f>Master!EA74</f>
        <v>B</v>
      </c>
      <c r="GJ75" s="50" t="str">
        <f>Master!EB74</f>
        <v>B</v>
      </c>
      <c r="GK75" s="50" t="str">
        <f>Master!CD74</f>
        <v>A</v>
      </c>
      <c r="GL75" s="50" t="str">
        <f>Master!GH74</f>
        <v>C+</v>
      </c>
      <c r="GM75" s="7" t="str">
        <f>Master!GI74</f>
        <v>C+</v>
      </c>
      <c r="GN75" s="7" t="str">
        <f>Master!GJ74</f>
        <v>C+</v>
      </c>
      <c r="GO75" s="7" t="str">
        <f>Master!GK74</f>
        <v>C+</v>
      </c>
      <c r="GP75" s="50" t="str">
        <f>Master!GL74</f>
        <v>B</v>
      </c>
      <c r="GQ75" s="50" t="str">
        <f>Master!GM74</f>
        <v>B+</v>
      </c>
      <c r="GR75" s="7" t="str">
        <f>Master!GN74</f>
        <v>C</v>
      </c>
      <c r="GS75" s="7" t="str">
        <f>Master!BN74</f>
        <v>D</v>
      </c>
      <c r="GT75" s="50" t="str">
        <f>Master!BL74</f>
        <v>C+</v>
      </c>
      <c r="GU75" s="50" t="str">
        <f>Master!BM74</f>
        <v>B</v>
      </c>
      <c r="GV75" s="50" t="str">
        <f>Master!DJ74</f>
        <v>C+</v>
      </c>
      <c r="GW75" s="7" t="str">
        <f>Master!DK74</f>
        <v>D</v>
      </c>
      <c r="GX75" s="50" t="str">
        <f>Master!DL74</f>
        <v>B</v>
      </c>
      <c r="GY75" s="7" t="str">
        <f>Master!DM74</f>
        <v>C+</v>
      </c>
      <c r="GZ75" s="50" t="str">
        <f>Master!DN74</f>
        <v>B</v>
      </c>
      <c r="HA75" s="50" t="str">
        <f>Master!DO74</f>
        <v>B</v>
      </c>
      <c r="HB75" s="50" t="str">
        <f>Master!DP74</f>
        <v>B</v>
      </c>
      <c r="HC75" s="50" t="str">
        <f>Master!DQ74</f>
        <v>C+</v>
      </c>
      <c r="HD75" s="50" t="str">
        <f>Master!DR74</f>
        <v>D+</v>
      </c>
      <c r="HE75" s="8">
        <f t="shared" si="83"/>
        <v>45</v>
      </c>
      <c r="HF75" s="19">
        <f t="shared" ref="HF75:HF86" si="94">HE75/HY75</f>
        <v>0.21428571428571427</v>
      </c>
      <c r="HG75" s="8">
        <f t="shared" si="84"/>
        <v>31</v>
      </c>
      <c r="HH75" s="19">
        <f t="shared" ref="HH75:HH86" si="95">HG75/HY75</f>
        <v>0.14761904761904762</v>
      </c>
      <c r="HI75" s="8">
        <f t="shared" si="85"/>
        <v>45</v>
      </c>
      <c r="HJ75" s="19">
        <f t="shared" ref="HJ75:HJ86" si="96">HI75/HY75</f>
        <v>0.21428571428571427</v>
      </c>
      <c r="HK75" s="8">
        <f t="shared" si="86"/>
        <v>34</v>
      </c>
      <c r="HL75" s="19">
        <f t="shared" ref="HL75:HL86" si="97">HK75/HY75</f>
        <v>0.16190476190476191</v>
      </c>
      <c r="HM75" s="8">
        <f t="shared" si="87"/>
        <v>25</v>
      </c>
      <c r="HN75" s="19">
        <f t="shared" ref="HN75:HN86" si="98">HM75/HY75</f>
        <v>0.11904761904761904</v>
      </c>
      <c r="HO75" s="8">
        <f t="shared" si="88"/>
        <v>5</v>
      </c>
      <c r="HP75" s="19">
        <f t="shared" ref="HP75:HP86" si="99">HO75/HY75</f>
        <v>2.3809523809523808E-2</v>
      </c>
      <c r="HQ75" s="8">
        <f t="shared" si="89"/>
        <v>16</v>
      </c>
      <c r="HR75" s="19">
        <f t="shared" ref="HR75:HR86" si="100">HQ75/HY75</f>
        <v>7.6190476190476197E-2</v>
      </c>
      <c r="HS75" s="8">
        <f t="shared" si="90"/>
        <v>9</v>
      </c>
      <c r="HT75" s="19">
        <f t="shared" ref="HT75:HT86" si="101">HS75/HY75</f>
        <v>4.2857142857142858E-2</v>
      </c>
      <c r="HU75" s="8">
        <f t="shared" si="91"/>
        <v>0</v>
      </c>
      <c r="HV75" s="19">
        <f t="shared" ref="HV75:HV86" si="102">HU75/HY75</f>
        <v>0</v>
      </c>
      <c r="HW75" s="8">
        <f t="shared" si="92"/>
        <v>0</v>
      </c>
      <c r="HX75" s="19">
        <f t="shared" ref="HX75:HX86" si="103">HW75/HY75</f>
        <v>0</v>
      </c>
      <c r="HY75" s="18">
        <f t="shared" si="93"/>
        <v>210</v>
      </c>
    </row>
    <row r="76" spans="1:233" ht="50.1" customHeight="1">
      <c r="A76" s="5"/>
      <c r="B76" s="3" t="s">
        <v>96</v>
      </c>
      <c r="C76" s="48" t="str">
        <f>Master!H75</f>
        <v>D</v>
      </c>
      <c r="D76" s="50" t="str">
        <f>Master!N75</f>
        <v>A</v>
      </c>
      <c r="E76" s="50" t="str">
        <f>Master!AG75</f>
        <v>B</v>
      </c>
      <c r="F76" s="50" t="str">
        <f>Master!AH75</f>
        <v>B</v>
      </c>
      <c r="G76" s="50" t="str">
        <f>Master!AI75</f>
        <v>A</v>
      </c>
      <c r="H76" s="50" t="str">
        <f>Master!AJ75</f>
        <v>B</v>
      </c>
      <c r="I76" s="50" t="str">
        <f>Master!AK75</f>
        <v>B</v>
      </c>
      <c r="J76" s="50" t="str">
        <f>Master!AL75</f>
        <v>A</v>
      </c>
      <c r="K76" s="50" t="str">
        <f>Master!AM75</f>
        <v>B</v>
      </c>
      <c r="L76" s="50" t="str">
        <f>Master!AN75</f>
        <v>A</v>
      </c>
      <c r="M76" s="50" t="str">
        <f>Master!AO75</f>
        <v>A</v>
      </c>
      <c r="N76" s="50" t="str">
        <f>Master!AP75</f>
        <v>A</v>
      </c>
      <c r="O76" s="50" t="str">
        <f>Master!AQ75</f>
        <v>B</v>
      </c>
      <c r="P76" s="50" t="str">
        <f>Master!AR75</f>
        <v>A</v>
      </c>
      <c r="Q76" s="50" t="str">
        <f>Master!AS75</f>
        <v>B</v>
      </c>
      <c r="R76" s="50" t="str">
        <f>Master!AT75</f>
        <v>B</v>
      </c>
      <c r="S76" s="50" t="str">
        <f>Master!AU75</f>
        <v>A</v>
      </c>
      <c r="T76" s="50" t="str">
        <f>Master!AV75</f>
        <v>B</v>
      </c>
      <c r="U76" s="50" t="str">
        <f>Master!AW75</f>
        <v>C</v>
      </c>
      <c r="V76" s="50" t="str">
        <f>Master!AX75</f>
        <v>A</v>
      </c>
      <c r="W76" s="50" t="str">
        <f>Master!AY75</f>
        <v>A</v>
      </c>
      <c r="X76" s="7" t="str">
        <f>Master!CA75</f>
        <v>A</v>
      </c>
      <c r="Y76" s="7" t="str">
        <f>Master!CB75</f>
        <v>A</v>
      </c>
      <c r="Z76" s="50" t="str">
        <f>Master!CE75</f>
        <v>B</v>
      </c>
      <c r="AA76" s="7" t="str">
        <f>Master!CF75</f>
        <v>B</v>
      </c>
      <c r="AB76" s="7" t="str">
        <f>Master!EC75</f>
        <v>D</v>
      </c>
      <c r="AC76" s="7" t="str">
        <f>Master!ED75</f>
        <v>C</v>
      </c>
      <c r="AD76" s="7" t="str">
        <f>Master!EE75</f>
        <v>A</v>
      </c>
      <c r="AE76" s="7" t="str">
        <f>Master!EF75</f>
        <v>C</v>
      </c>
      <c r="AF76" s="7" t="str">
        <f>Master!EG75</f>
        <v>D</v>
      </c>
      <c r="AG76" s="7" t="str">
        <f>Master!EH75</f>
        <v>C</v>
      </c>
      <c r="AH76" s="7" t="str">
        <f>Master!EI75</f>
        <v>B</v>
      </c>
      <c r="AI76" s="7" t="str">
        <f>Master!EJ75</f>
        <v>D</v>
      </c>
      <c r="AJ76" s="7" t="str">
        <f>Master!EK75</f>
        <v>C</v>
      </c>
      <c r="AK76" s="50" t="str">
        <f>Master!ER75</f>
        <v>A</v>
      </c>
      <c r="AL76" s="50" t="str">
        <f>Master!ES75</f>
        <v>A</v>
      </c>
      <c r="AM76" s="50" t="str">
        <f>Master!ET75</f>
        <v>A</v>
      </c>
      <c r="AN76" s="50" t="str">
        <f>Master!EU75</f>
        <v>D</v>
      </c>
      <c r="AO76" s="50" t="str">
        <f>Master!EV75</f>
        <v>A</v>
      </c>
      <c r="AP76" s="50" t="str">
        <f>Master!FI75</f>
        <v>D</v>
      </c>
      <c r="AQ76" s="50" t="str">
        <f>Master!FJ75</f>
        <v>D</v>
      </c>
      <c r="AR76" s="50" t="str">
        <f>Master!FK75</f>
        <v>B</v>
      </c>
      <c r="AS76" s="50" t="str">
        <f>Master!FL75</f>
        <v>B</v>
      </c>
      <c r="AT76" s="50" t="str">
        <f>Master!FN75</f>
        <v>NU</v>
      </c>
      <c r="AU76" s="50" t="str">
        <f>Master!FO75</f>
        <v>NU</v>
      </c>
      <c r="AV76" s="50" t="str">
        <f>Master!FP75</f>
        <v>A</v>
      </c>
      <c r="AW76" s="50" t="str">
        <f>Master!FQ75</f>
        <v>NU</v>
      </c>
      <c r="AX76" s="50" t="str">
        <f>Master!FR75</f>
        <v>D</v>
      </c>
      <c r="AY76" s="50" t="str">
        <f>Master!FS75</f>
        <v>D</v>
      </c>
      <c r="AZ76" s="50" t="s">
        <v>232</v>
      </c>
      <c r="BA76" s="50" t="str">
        <f>Master!FU75</f>
        <v>A</v>
      </c>
      <c r="BB76" s="50" t="str">
        <f>Master!FV75</f>
        <v>A</v>
      </c>
      <c r="BC76" s="50" t="str">
        <f>Master!FW75</f>
        <v>NU</v>
      </c>
      <c r="BD76" s="50" t="str">
        <f>Master!FX75</f>
        <v>A</v>
      </c>
      <c r="BE76" s="50" t="str">
        <f>Master!FY75</f>
        <v>NU</v>
      </c>
      <c r="BF76" s="50" t="str">
        <f>Master!FZ75</f>
        <v>D</v>
      </c>
      <c r="BG76" s="50" t="str">
        <f>Master!GA75</f>
        <v>A</v>
      </c>
      <c r="BH76" s="50" t="str">
        <f>Master!GB75</f>
        <v>NU</v>
      </c>
      <c r="BI76" s="50" t="str">
        <f>Master!GC75</f>
        <v>C</v>
      </c>
      <c r="BJ76" s="50" t="str">
        <f>Master!GD75</f>
        <v>NU</v>
      </c>
      <c r="BK76" s="50" t="str">
        <f>Master!GE75</f>
        <v>B</v>
      </c>
      <c r="BL76" s="50" t="str">
        <f>Master!GF75</f>
        <v>D</v>
      </c>
      <c r="BM76" s="50" t="str">
        <f>Master!GG75</f>
        <v>A</v>
      </c>
      <c r="BN76" s="7" t="str">
        <f>Master!GO75</f>
        <v>B</v>
      </c>
      <c r="BO76" s="7" t="str">
        <f>Master!GP75</f>
        <v>B</v>
      </c>
      <c r="BP76" s="7" t="str">
        <f>Master!GQ75</f>
        <v>B</v>
      </c>
      <c r="BQ76" s="7" t="str">
        <f>Master!GR75</f>
        <v>A</v>
      </c>
      <c r="BR76" s="50" t="str">
        <f>Master!GS75</f>
        <v>NU</v>
      </c>
      <c r="BS76" s="7" t="str">
        <f>Master!GT75</f>
        <v>B</v>
      </c>
      <c r="BT76" s="50" t="str">
        <f>Master!GU75</f>
        <v>NU</v>
      </c>
      <c r="BU76" s="50" t="str">
        <f>Master!GV75</f>
        <v>NU</v>
      </c>
      <c r="BV76" s="7" t="str">
        <f>Master!GW75</f>
        <v>B</v>
      </c>
      <c r="BW76" s="50" t="str">
        <f>Master!GX75</f>
        <v>NU</v>
      </c>
      <c r="BX76" s="7" t="str">
        <f>Master!GY75</f>
        <v>A</v>
      </c>
      <c r="BY76" s="50" t="str">
        <f>Master!GZ75</f>
        <v>NU</v>
      </c>
      <c r="BZ76" s="7" t="str">
        <f>Master!HA75</f>
        <v>A</v>
      </c>
      <c r="CA76" s="7" t="str">
        <f>Master!HB75</f>
        <v>NR</v>
      </c>
      <c r="CB76" s="7" t="str">
        <f>Master!HC75</f>
        <v>NU</v>
      </c>
      <c r="CC76" s="50" t="str">
        <f>Master!HD75</f>
        <v>A</v>
      </c>
      <c r="CD76" s="50" t="str">
        <f>Master!O75</f>
        <v>B</v>
      </c>
      <c r="CE76" s="7" t="str">
        <f>Master!P75</f>
        <v>B</v>
      </c>
      <c r="CF76" s="50" t="str">
        <f>Master!R75</f>
        <v>D</v>
      </c>
      <c r="CG76" s="7" t="str">
        <f>Master!BC75</f>
        <v>B</v>
      </c>
      <c r="CH76" s="7" t="str">
        <f>Master!BD75</f>
        <v>C</v>
      </c>
      <c r="CI76" s="7" t="str">
        <f>Master!BE75</f>
        <v>C</v>
      </c>
      <c r="CJ76" s="7" t="str">
        <f>Master!BF75</f>
        <v>C</v>
      </c>
      <c r="CK76" s="7" t="str">
        <f>Master!BG75</f>
        <v>A</v>
      </c>
      <c r="CL76" s="7" t="str">
        <f>Master!BH75</f>
        <v>B</v>
      </c>
      <c r="CM76" s="7" t="str">
        <f>Master!BI75</f>
        <v>B</v>
      </c>
      <c r="CN76" s="7" t="str">
        <f>Master!BJ75</f>
        <v>D</v>
      </c>
      <c r="CO76" s="50" t="str">
        <f>Master!CC75</f>
        <v>B</v>
      </c>
      <c r="CP76" s="7" t="str">
        <f>Master!CG75</f>
        <v>NR</v>
      </c>
      <c r="CQ76" s="7" t="str">
        <f>Master!CH75</f>
        <v>B</v>
      </c>
      <c r="CR76" s="50" t="str">
        <f>Master!CI75</f>
        <v>D</v>
      </c>
      <c r="CS76" s="50" t="str">
        <f>Master!CJ75</f>
        <v>B</v>
      </c>
      <c r="CT76" s="50" t="str">
        <f>Master!CK75</f>
        <v>B</v>
      </c>
      <c r="CU76" s="50" t="str">
        <f>Master!CL75</f>
        <v>B</v>
      </c>
      <c r="CV76" s="50" t="str">
        <f>Master!CM75</f>
        <v>D</v>
      </c>
      <c r="CW76" s="7" t="str">
        <f>Master!CN75</f>
        <v>B</v>
      </c>
      <c r="CX76" s="50" t="str">
        <f>Master!CO75</f>
        <v>D</v>
      </c>
      <c r="CY76" s="50" t="str">
        <f>Master!CP75</f>
        <v>B</v>
      </c>
      <c r="CZ76" s="7" t="str">
        <f>Master!CQ75</f>
        <v>NR</v>
      </c>
      <c r="DA76" s="50" t="str">
        <f>Master!CR75</f>
        <v>B</v>
      </c>
      <c r="DB76" s="50" t="str">
        <f>Master!CS75</f>
        <v>B</v>
      </c>
      <c r="DC76" s="50" t="str">
        <f>Master!CT75</f>
        <v>A</v>
      </c>
      <c r="DD76" s="50" t="str">
        <f>Master!CU75</f>
        <v>B</v>
      </c>
      <c r="DE76" s="50" t="str">
        <f>Master!CV75</f>
        <v>B</v>
      </c>
      <c r="DF76" s="50" t="str">
        <f>Master!CW75</f>
        <v>B</v>
      </c>
      <c r="DG76" s="50" t="str">
        <f>Master!CX75</f>
        <v>A</v>
      </c>
      <c r="DH76" s="50" t="str">
        <f>Master!CY75</f>
        <v>B</v>
      </c>
      <c r="DI76" s="50" t="str">
        <f>Master!CZ75</f>
        <v>B</v>
      </c>
      <c r="DJ76" s="50" t="str">
        <f>Master!DA75</f>
        <v>D</v>
      </c>
      <c r="DK76" s="50" t="str">
        <f>Master!DB75</f>
        <v>D</v>
      </c>
      <c r="DL76" s="50" t="str">
        <f>Master!DC75</f>
        <v>A</v>
      </c>
      <c r="DM76" s="50" t="str">
        <f>Master!DD75</f>
        <v>C</v>
      </c>
      <c r="DN76" s="50" t="str">
        <f>Master!DE75</f>
        <v>D</v>
      </c>
      <c r="DO76" s="50" t="str">
        <f>Master!DF75</f>
        <v>D</v>
      </c>
      <c r="DP76" s="50" t="str">
        <f>Master!DG75</f>
        <v>B</v>
      </c>
      <c r="DQ76" s="50" t="str">
        <f>Master!DH75</f>
        <v>A</v>
      </c>
      <c r="DR76" s="50" t="str">
        <f>Master!DI75</f>
        <v>C</v>
      </c>
      <c r="DS76" s="7" t="str">
        <f>Master!EW75</f>
        <v>A</v>
      </c>
      <c r="DT76" s="50" t="str">
        <f>Master!EX75</f>
        <v>A</v>
      </c>
      <c r="DU76" s="7" t="str">
        <f>Master!EY75</f>
        <v>A</v>
      </c>
      <c r="DV76" s="50" t="str">
        <f>Master!EZ75</f>
        <v>A</v>
      </c>
      <c r="DW76" s="50" t="str">
        <f>Master!FA75</f>
        <v>A</v>
      </c>
      <c r="DX76" s="7" t="str">
        <f>Master!FB75</f>
        <v>A</v>
      </c>
      <c r="DY76" s="7" t="str">
        <f>Master!FC75</f>
        <v>A</v>
      </c>
      <c r="DZ76" s="50" t="str">
        <f>Master!FD75</f>
        <v>A</v>
      </c>
      <c r="EA76" s="50" t="str">
        <f>Master!FE75</f>
        <v>B</v>
      </c>
      <c r="EB76" s="50" t="str">
        <f>Master!FF75</f>
        <v>A</v>
      </c>
      <c r="EC76" s="7" t="str">
        <f>Master!FG75</f>
        <v>A</v>
      </c>
      <c r="ED76" s="50" t="str">
        <f>Master!FH75</f>
        <v>A</v>
      </c>
      <c r="EE76" s="50" t="str">
        <f>Master!DS75</f>
        <v>D</v>
      </c>
      <c r="EF76" s="50" t="str">
        <f>Master!AZ75</f>
        <v>A</v>
      </c>
      <c r="EG76" s="7" t="str">
        <f>Master!BA75</f>
        <v>A</v>
      </c>
      <c r="EH76" s="7" t="str">
        <f>Master!BB75</f>
        <v>A</v>
      </c>
      <c r="EI76" s="50" t="str">
        <f>Master!BO75</f>
        <v>A</v>
      </c>
      <c r="EJ76" s="7" t="str">
        <f>Master!BP75</f>
        <v>A</v>
      </c>
      <c r="EK76" s="50" t="str">
        <f>Master!BQ75</f>
        <v>A</v>
      </c>
      <c r="EL76" s="50" t="str">
        <f>Master!BR75</f>
        <v>A</v>
      </c>
      <c r="EM76" s="50" t="str">
        <f>Master!BS75</f>
        <v>A</v>
      </c>
      <c r="EN76" s="50" t="str">
        <f>Master!BT75</f>
        <v>A</v>
      </c>
      <c r="EO76" s="50" t="str">
        <f>Master!BU75</f>
        <v>A</v>
      </c>
      <c r="EP76" s="50" t="str">
        <f>Master!BV75</f>
        <v>A</v>
      </c>
      <c r="EQ76" s="50" t="str">
        <f>Master!BW75</f>
        <v>A</v>
      </c>
      <c r="ER76" s="50" t="str">
        <f>Master!BX75</f>
        <v>A</v>
      </c>
      <c r="ES76" s="50" t="str">
        <f>Master!BZ75</f>
        <v>A</v>
      </c>
      <c r="ET76" s="50" t="str">
        <f>Master!BY75</f>
        <v>A</v>
      </c>
      <c r="EU76" s="7" t="str">
        <f>Master!G75</f>
        <v>A</v>
      </c>
      <c r="EV76" s="50" t="str">
        <f>Master!EL75</f>
        <v>A</v>
      </c>
      <c r="EW76" s="50" t="str">
        <f>Master!EM75</f>
        <v>A</v>
      </c>
      <c r="EX76" s="50" t="str">
        <f>Master!EN75</f>
        <v>A</v>
      </c>
      <c r="EY76" s="50" t="str">
        <f>Master!EO75</f>
        <v>A</v>
      </c>
      <c r="EZ76" s="50" t="str">
        <f>Master!EP75</f>
        <v>A</v>
      </c>
      <c r="FA76" s="50" t="str">
        <f>Master!EQ75</f>
        <v>A</v>
      </c>
      <c r="FB76" s="7" t="str">
        <f>Master!S75</f>
        <v>A</v>
      </c>
      <c r="FC76" s="7" t="str">
        <f>Master!T75</f>
        <v>A</v>
      </c>
      <c r="FD76" s="7" t="str">
        <f>Master!U75</f>
        <v>A</v>
      </c>
      <c r="FE76" s="7" t="str">
        <f>Master!V75</f>
        <v>A</v>
      </c>
      <c r="FF76" s="7" t="str">
        <f>Master!FM75</f>
        <v>A</v>
      </c>
      <c r="FG76" s="7" t="str">
        <f>Master!BK75</f>
        <v>A</v>
      </c>
      <c r="FH76" s="7" t="str">
        <f>Master!C75</f>
        <v>A</v>
      </c>
      <c r="FI76" s="50" t="str">
        <f>Master!D75</f>
        <v>A</v>
      </c>
      <c r="FJ76" s="50" t="str">
        <f>Master!E75</f>
        <v>B</v>
      </c>
      <c r="FK76" s="50" t="str">
        <f>Master!F75</f>
        <v>A</v>
      </c>
      <c r="FL76" s="50" t="str">
        <f>Master!I75</f>
        <v>A</v>
      </c>
      <c r="FM76" s="50" t="str">
        <f>Master!J75</f>
        <v>A</v>
      </c>
      <c r="FN76" s="50" t="str">
        <f>Master!K75</f>
        <v>A</v>
      </c>
      <c r="FO76" s="50" t="str">
        <f>Master!L75</f>
        <v>B</v>
      </c>
      <c r="FP76" s="50" t="str">
        <f>Master!M75</f>
        <v>A</v>
      </c>
      <c r="FQ76" s="50" t="str">
        <f>Master!Q75</f>
        <v>A</v>
      </c>
      <c r="FR76" s="50" t="str">
        <f>Master!W75</f>
        <v>C</v>
      </c>
      <c r="FS76" s="50" t="str">
        <f>Master!X75</f>
        <v>A</v>
      </c>
      <c r="FT76" s="50" t="str">
        <f>Master!Y75</f>
        <v>C</v>
      </c>
      <c r="FU76" s="7" t="str">
        <f>Master!Z75</f>
        <v>B</v>
      </c>
      <c r="FV76" s="50" t="str">
        <f>Master!AA75</f>
        <v>C</v>
      </c>
      <c r="FW76" s="7" t="str">
        <f>Master!AB75</f>
        <v>B</v>
      </c>
      <c r="FX76" s="7" t="str">
        <f>Master!AC75</f>
        <v>B</v>
      </c>
      <c r="FY76" s="50" t="str">
        <f>Master!AD75</f>
        <v>A</v>
      </c>
      <c r="FZ76" s="7" t="str">
        <f>Master!AE75</f>
        <v>B</v>
      </c>
      <c r="GA76" s="7" t="str">
        <f>Master!AF75</f>
        <v>B</v>
      </c>
      <c r="GB76" s="50" t="str">
        <f>Master!DT75</f>
        <v>B</v>
      </c>
      <c r="GC76" s="50" t="str">
        <f>Master!DU75</f>
        <v>C</v>
      </c>
      <c r="GD76" s="7" t="str">
        <f>Master!DV75</f>
        <v>C</v>
      </c>
      <c r="GE76" s="50" t="str">
        <f>Master!DW75</f>
        <v>B</v>
      </c>
      <c r="GF76" s="7" t="str">
        <f>Master!DX75</f>
        <v>B</v>
      </c>
      <c r="GG76" s="50" t="str">
        <f>Master!DY75</f>
        <v>C</v>
      </c>
      <c r="GH76" s="7" t="str">
        <f>Master!DZ75</f>
        <v>C</v>
      </c>
      <c r="GI76" s="50" t="str">
        <f>Master!EA75</f>
        <v>B</v>
      </c>
      <c r="GJ76" s="50" t="str">
        <f>Master!EB75</f>
        <v>B</v>
      </c>
      <c r="GK76" s="50" t="str">
        <f>Master!CD75</f>
        <v>A</v>
      </c>
      <c r="GL76" s="50" t="str">
        <f>Master!GH75</f>
        <v>A</v>
      </c>
      <c r="GM76" s="7" t="str">
        <f>Master!GI75</f>
        <v>A</v>
      </c>
      <c r="GN76" s="7" t="str">
        <f>Master!GJ75</f>
        <v>A</v>
      </c>
      <c r="GO76" s="7" t="str">
        <f>Master!GK75</f>
        <v>A</v>
      </c>
      <c r="GP76" s="50" t="str">
        <f>Master!GL75</f>
        <v>A</v>
      </c>
      <c r="GQ76" s="50" t="str">
        <f>Master!GM75</f>
        <v>A</v>
      </c>
      <c r="GR76" s="7" t="str">
        <f>Master!GN75</f>
        <v>B</v>
      </c>
      <c r="GS76" s="7" t="str">
        <f>Master!BN75</f>
        <v>D</v>
      </c>
      <c r="GT76" s="50" t="str">
        <f>Master!BL75</f>
        <v>A</v>
      </c>
      <c r="GU76" s="50" t="str">
        <f>Master!BM75</f>
        <v>A</v>
      </c>
      <c r="GV76" s="50" t="str">
        <f>Master!DJ75</f>
        <v>A</v>
      </c>
      <c r="GW76" s="7" t="str">
        <f>Master!DK75</f>
        <v>D</v>
      </c>
      <c r="GX76" s="50" t="str">
        <f>Master!DL75</f>
        <v>B</v>
      </c>
      <c r="GY76" s="7" t="str">
        <f>Master!DM75</f>
        <v>D</v>
      </c>
      <c r="GZ76" s="50" t="str">
        <f>Master!DN75</f>
        <v>B</v>
      </c>
      <c r="HA76" s="50" t="str">
        <f>Master!DO75</f>
        <v>B</v>
      </c>
      <c r="HB76" s="50" t="str">
        <f>Master!DP75</f>
        <v>B</v>
      </c>
      <c r="HC76" s="50" t="str">
        <f>Master!DQ75</f>
        <v>B</v>
      </c>
      <c r="HD76" s="50" t="str">
        <f>Master!DR75</f>
        <v>D</v>
      </c>
      <c r="HE76" s="8">
        <f t="shared" si="83"/>
        <v>92</v>
      </c>
      <c r="HF76" s="9">
        <f t="shared" si="94"/>
        <v>0.43809523809523809</v>
      </c>
      <c r="HG76" s="8">
        <f t="shared" si="84"/>
        <v>0</v>
      </c>
      <c r="HH76" s="9">
        <f t="shared" si="95"/>
        <v>0</v>
      </c>
      <c r="HI76" s="8">
        <f t="shared" si="85"/>
        <v>59</v>
      </c>
      <c r="HJ76" s="9">
        <f t="shared" si="96"/>
        <v>0.28095238095238095</v>
      </c>
      <c r="HK76" s="8">
        <f t="shared" si="86"/>
        <v>0</v>
      </c>
      <c r="HL76" s="9">
        <f t="shared" si="97"/>
        <v>0</v>
      </c>
      <c r="HM76" s="8">
        <f t="shared" si="87"/>
        <v>18</v>
      </c>
      <c r="HN76" s="9">
        <f t="shared" si="98"/>
        <v>8.5714285714285715E-2</v>
      </c>
      <c r="HO76" s="8">
        <f t="shared" si="88"/>
        <v>0</v>
      </c>
      <c r="HP76" s="9">
        <f t="shared" si="99"/>
        <v>0</v>
      </c>
      <c r="HQ76" s="8">
        <f t="shared" si="89"/>
        <v>25</v>
      </c>
      <c r="HR76" s="9">
        <f t="shared" si="100"/>
        <v>0.11904761904761904</v>
      </c>
      <c r="HS76" s="8">
        <f t="shared" si="90"/>
        <v>3</v>
      </c>
      <c r="HT76" s="9">
        <f t="shared" si="101"/>
        <v>1.4285714285714285E-2</v>
      </c>
      <c r="HU76" s="8">
        <f t="shared" si="91"/>
        <v>0</v>
      </c>
      <c r="HV76" s="9">
        <f t="shared" si="102"/>
        <v>0</v>
      </c>
      <c r="HW76" s="8">
        <f t="shared" si="92"/>
        <v>13</v>
      </c>
      <c r="HX76" s="9">
        <f t="shared" si="103"/>
        <v>6.1904761904761907E-2</v>
      </c>
      <c r="HY76" s="8">
        <f t="shared" si="93"/>
        <v>210</v>
      </c>
    </row>
    <row r="77" spans="1:233" ht="50.1" customHeight="1">
      <c r="A77" s="5"/>
      <c r="B77" s="3" t="s">
        <v>97</v>
      </c>
      <c r="C77" s="48" t="str">
        <f>Master!H76</f>
        <v>A</v>
      </c>
      <c r="D77" s="50" t="str">
        <f>Master!N76</f>
        <v>A</v>
      </c>
      <c r="E77" s="50" t="str">
        <f>Master!AG76</f>
        <v>B</v>
      </c>
      <c r="F77" s="50" t="str">
        <f>Master!AH76</f>
        <v>B</v>
      </c>
      <c r="G77" s="50" t="str">
        <f>Master!AI76</f>
        <v>C</v>
      </c>
      <c r="H77" s="50" t="str">
        <f>Master!AJ76</f>
        <v>B</v>
      </c>
      <c r="I77" s="50" t="str">
        <f>Master!AK76</f>
        <v>B</v>
      </c>
      <c r="J77" s="50" t="str">
        <f>Master!AL76</f>
        <v>C</v>
      </c>
      <c r="K77" s="50" t="str">
        <f>Master!AM76</f>
        <v>B</v>
      </c>
      <c r="L77" s="50" t="str">
        <f>Master!AN76</f>
        <v>C</v>
      </c>
      <c r="M77" s="50" t="str">
        <f>Master!AO76</f>
        <v>C</v>
      </c>
      <c r="N77" s="50" t="str">
        <f>Master!AP76</f>
        <v>C</v>
      </c>
      <c r="O77" s="50" t="str">
        <f>Master!AQ76</f>
        <v>C</v>
      </c>
      <c r="P77" s="50" t="str">
        <f>Master!AR76</f>
        <v>C</v>
      </c>
      <c r="Q77" s="50" t="str">
        <f>Master!AS76</f>
        <v>A</v>
      </c>
      <c r="R77" s="50" t="str">
        <f>Master!AT76</f>
        <v>B</v>
      </c>
      <c r="S77" s="50" t="str">
        <f>Master!AU76</f>
        <v>C</v>
      </c>
      <c r="T77" s="50" t="str">
        <f>Master!AV76</f>
        <v>B</v>
      </c>
      <c r="U77" s="50" t="str">
        <f>Master!AW76</f>
        <v>B</v>
      </c>
      <c r="V77" s="50" t="str">
        <f>Master!AX76</f>
        <v>C</v>
      </c>
      <c r="W77" s="50" t="str">
        <f>Master!AY76</f>
        <v>C</v>
      </c>
      <c r="X77" s="7" t="str">
        <f>Master!CA76</f>
        <v>D</v>
      </c>
      <c r="Y77" s="7" t="str">
        <f>Master!CB76</f>
        <v>NA</v>
      </c>
      <c r="Z77" s="50" t="str">
        <f>Master!CE76</f>
        <v>B</v>
      </c>
      <c r="AA77" s="7" t="str">
        <f>Master!CF76</f>
        <v>C</v>
      </c>
      <c r="AB77" s="7" t="str">
        <f>Master!EC76</f>
        <v>D</v>
      </c>
      <c r="AC77" s="7" t="str">
        <f>Master!ED76</f>
        <v>NA</v>
      </c>
      <c r="AD77" s="7" t="str">
        <f>Master!EE76</f>
        <v>NA</v>
      </c>
      <c r="AE77" s="7" t="str">
        <f>Master!EF76</f>
        <v>NA</v>
      </c>
      <c r="AF77" s="7" t="str">
        <f>Master!EG76</f>
        <v>NA</v>
      </c>
      <c r="AG77" s="7" t="str">
        <f>Master!EH76</f>
        <v>NA</v>
      </c>
      <c r="AH77" s="7" t="str">
        <f>Master!EI76</f>
        <v>NA</v>
      </c>
      <c r="AI77" s="7" t="str">
        <f>Master!EJ76</f>
        <v>NA</v>
      </c>
      <c r="AJ77" s="7" t="str">
        <f>Master!EK76</f>
        <v>C</v>
      </c>
      <c r="AK77" s="50" t="str">
        <f>Master!ER76</f>
        <v>NA</v>
      </c>
      <c r="AL77" s="50" t="str">
        <f>Master!ES76</f>
        <v>NA</v>
      </c>
      <c r="AM77" s="50" t="str">
        <f>Master!ET76</f>
        <v>NA</v>
      </c>
      <c r="AN77" s="50" t="str">
        <f>Master!EU76</f>
        <v>NA</v>
      </c>
      <c r="AO77" s="50" t="str">
        <f>Master!EV76</f>
        <v>NA</v>
      </c>
      <c r="AP77" s="50" t="str">
        <f>Master!FI76</f>
        <v>NR</v>
      </c>
      <c r="AQ77" s="50" t="str">
        <f>Master!FJ76</f>
        <v>NR</v>
      </c>
      <c r="AR77" s="50" t="str">
        <f>Master!FK76</f>
        <v>NR</v>
      </c>
      <c r="AS77" s="50" t="str">
        <f>Master!FL76</f>
        <v>NR</v>
      </c>
      <c r="AT77" s="50" t="str">
        <f>Master!FN76</f>
        <v>NU</v>
      </c>
      <c r="AU77" s="50" t="str">
        <f>Master!FO76</f>
        <v>NU</v>
      </c>
      <c r="AV77" s="50" t="str">
        <f>Master!FP76</f>
        <v>C</v>
      </c>
      <c r="AW77" s="50" t="str">
        <f>Master!FQ76</f>
        <v>NU</v>
      </c>
      <c r="AX77" s="50" t="str">
        <f>Master!FR76</f>
        <v>B</v>
      </c>
      <c r="AY77" s="50" t="str">
        <f>Master!FS76</f>
        <v>B</v>
      </c>
      <c r="AZ77" s="50" t="s">
        <v>231</v>
      </c>
      <c r="BA77" s="50" t="str">
        <f>Master!FU76</f>
        <v>B</v>
      </c>
      <c r="BB77" s="50" t="str">
        <f>Master!FV76</f>
        <v>B</v>
      </c>
      <c r="BC77" s="50" t="str">
        <f>Master!FW76</f>
        <v>NU</v>
      </c>
      <c r="BD77" s="50" t="str">
        <f>Master!FX76</f>
        <v>B</v>
      </c>
      <c r="BE77" s="50" t="str">
        <f>Master!FY76</f>
        <v>NU</v>
      </c>
      <c r="BF77" s="50" t="str">
        <f>Master!FZ76</f>
        <v>D</v>
      </c>
      <c r="BG77" s="50" t="str">
        <f>Master!GA76</f>
        <v>B</v>
      </c>
      <c r="BH77" s="50" t="str">
        <f>Master!GB76</f>
        <v>NU</v>
      </c>
      <c r="BI77" s="50" t="str">
        <f>Master!GC76</f>
        <v>C</v>
      </c>
      <c r="BJ77" s="50" t="str">
        <f>Master!GD76</f>
        <v>NU</v>
      </c>
      <c r="BK77" s="50" t="str">
        <f>Master!GE76</f>
        <v>B</v>
      </c>
      <c r="BL77" s="50" t="str">
        <f>Master!GF76</f>
        <v>B</v>
      </c>
      <c r="BM77" s="50" t="str">
        <f>Master!GG76</f>
        <v>B</v>
      </c>
      <c r="BN77" s="7" t="str">
        <f>Master!GO76</f>
        <v>A</v>
      </c>
      <c r="BO77" s="7" t="str">
        <f>Master!GP76</f>
        <v>D</v>
      </c>
      <c r="BP77" s="7" t="str">
        <f>Master!GQ76</f>
        <v>C</v>
      </c>
      <c r="BQ77" s="7" t="str">
        <f>Master!GR76</f>
        <v>A</v>
      </c>
      <c r="BR77" s="50" t="str">
        <f>Master!GS76</f>
        <v>NU</v>
      </c>
      <c r="BS77" s="7" t="str">
        <f>Master!GT76</f>
        <v>A</v>
      </c>
      <c r="BT77" s="50" t="str">
        <f>Master!GU76</f>
        <v>NU</v>
      </c>
      <c r="BU77" s="50" t="str">
        <f>Master!GV76</f>
        <v>NU</v>
      </c>
      <c r="BV77" s="7" t="str">
        <f>Master!GW76</f>
        <v>B</v>
      </c>
      <c r="BW77" s="50" t="str">
        <f>Master!GX76</f>
        <v>NU</v>
      </c>
      <c r="BX77" s="7" t="str">
        <f>Master!GY76</f>
        <v>C</v>
      </c>
      <c r="BY77" s="50" t="str">
        <f>Master!GZ76</f>
        <v>NU</v>
      </c>
      <c r="BZ77" s="7" t="str">
        <f>Master!HA76</f>
        <v>A</v>
      </c>
      <c r="CA77" s="7" t="str">
        <f>Master!HB76</f>
        <v>C</v>
      </c>
      <c r="CB77" s="7" t="str">
        <f>Master!HC76</f>
        <v>NU</v>
      </c>
      <c r="CC77" s="50" t="str">
        <f>Master!HD76</f>
        <v>C</v>
      </c>
      <c r="CD77" s="50" t="str">
        <f>Master!O76</f>
        <v>D</v>
      </c>
      <c r="CE77" s="110" t="str">
        <f>Master!P76</f>
        <v>C</v>
      </c>
      <c r="CF77" s="50" t="str">
        <f>Master!R76</f>
        <v>D</v>
      </c>
      <c r="CG77" s="7" t="str">
        <f>Master!BC76</f>
        <v>C</v>
      </c>
      <c r="CH77" s="7" t="str">
        <f>Master!BD76</f>
        <v>B</v>
      </c>
      <c r="CI77" s="7" t="str">
        <f>Master!BE76</f>
        <v>C</v>
      </c>
      <c r="CJ77" s="7" t="str">
        <f>Master!BF76</f>
        <v>B</v>
      </c>
      <c r="CK77" s="7" t="str">
        <f>Master!BG76</f>
        <v>A</v>
      </c>
      <c r="CL77" s="7" t="str">
        <f>Master!BH76</f>
        <v>C</v>
      </c>
      <c r="CM77" s="7" t="str">
        <f>Master!BI76</f>
        <v>C</v>
      </c>
      <c r="CN77" s="7" t="str">
        <f>Master!BJ76</f>
        <v>C</v>
      </c>
      <c r="CO77" s="50" t="str">
        <f>Master!CC76</f>
        <v>A</v>
      </c>
      <c r="CP77" s="7" t="str">
        <f>Master!CG76</f>
        <v>NR</v>
      </c>
      <c r="CQ77" s="7" t="str">
        <f>Master!CH76</f>
        <v>D</v>
      </c>
      <c r="CR77" s="50" t="str">
        <f>Master!CI76</f>
        <v>A</v>
      </c>
      <c r="CS77" s="50" t="str">
        <f>Master!CJ76</f>
        <v>D</v>
      </c>
      <c r="CT77" s="50" t="str">
        <f>Master!CK76</f>
        <v>C</v>
      </c>
      <c r="CU77" s="50" t="str">
        <f>Master!CL76</f>
        <v>D</v>
      </c>
      <c r="CV77" s="50" t="str">
        <f>Master!CM76</f>
        <v>D</v>
      </c>
      <c r="CW77" s="7" t="str">
        <f>Master!CN76</f>
        <v>D</v>
      </c>
      <c r="CX77" s="50" t="str">
        <f>Master!CO76</f>
        <v>D</v>
      </c>
      <c r="CY77" s="50" t="str">
        <f>Master!CP76</f>
        <v>D</v>
      </c>
      <c r="CZ77" s="7" t="str">
        <f>Master!CQ76</f>
        <v>NR</v>
      </c>
      <c r="DA77" s="50" t="str">
        <f>Master!CR76</f>
        <v>D</v>
      </c>
      <c r="DB77" s="50" t="str">
        <f>Master!CS76</f>
        <v>D</v>
      </c>
      <c r="DC77" s="50" t="str">
        <f>Master!CT76</f>
        <v>D</v>
      </c>
      <c r="DD77" s="50" t="str">
        <f>Master!CU76</f>
        <v>C</v>
      </c>
      <c r="DE77" s="50" t="str">
        <f>Master!CV76</f>
        <v>A</v>
      </c>
      <c r="DF77" s="50" t="str">
        <f>Master!CW76</f>
        <v>A</v>
      </c>
      <c r="DG77" s="50" t="str">
        <f>Master!CX76</f>
        <v>D</v>
      </c>
      <c r="DH77" s="50" t="str">
        <f>Master!CY76</f>
        <v>B</v>
      </c>
      <c r="DI77" s="50" t="str">
        <f>Master!CZ76</f>
        <v>NR</v>
      </c>
      <c r="DJ77" s="50" t="str">
        <f>Master!DA76</f>
        <v>D</v>
      </c>
      <c r="DK77" s="50" t="str">
        <f>Master!DB76</f>
        <v>D</v>
      </c>
      <c r="DL77" s="50" t="str">
        <f>Master!DC76</f>
        <v>B</v>
      </c>
      <c r="DM77" s="50" t="str">
        <f>Master!DD76</f>
        <v>B</v>
      </c>
      <c r="DN77" s="50" t="str">
        <f>Master!DE76</f>
        <v>NR</v>
      </c>
      <c r="DO77" s="50" t="str">
        <f>Master!DF76</f>
        <v>D</v>
      </c>
      <c r="DP77" s="50" t="str">
        <f>Master!DG76</f>
        <v>D</v>
      </c>
      <c r="DQ77" s="50" t="str">
        <f>Master!DH76</f>
        <v>D</v>
      </c>
      <c r="DR77" s="50" t="str">
        <f>Master!DI76</f>
        <v>D</v>
      </c>
      <c r="DS77" s="7" t="str">
        <f>Master!EW76</f>
        <v>D</v>
      </c>
      <c r="DT77" s="50" t="str">
        <f>Master!EX76</f>
        <v>A</v>
      </c>
      <c r="DU77" s="7" t="str">
        <f>Master!EY76</f>
        <v>B</v>
      </c>
      <c r="DV77" s="50" t="str">
        <f>Master!EZ76</f>
        <v>A</v>
      </c>
      <c r="DW77" s="50" t="str">
        <f>Master!FA76</f>
        <v>A</v>
      </c>
      <c r="DX77" s="7" t="str">
        <f>Master!FB76</f>
        <v>A</v>
      </c>
      <c r="DY77" s="7" t="str">
        <f>Master!FC76</f>
        <v>C</v>
      </c>
      <c r="DZ77" s="50" t="str">
        <f>Master!FD76</f>
        <v>C</v>
      </c>
      <c r="EA77" s="50" t="str">
        <f>Master!FE76</f>
        <v>B</v>
      </c>
      <c r="EB77" s="50" t="str">
        <f>Master!FF76</f>
        <v>C</v>
      </c>
      <c r="EC77" s="7" t="str">
        <f>Master!FG76</f>
        <v>A</v>
      </c>
      <c r="ED77" s="50" t="str">
        <f>Master!FH76</f>
        <v>A</v>
      </c>
      <c r="EE77" s="50" t="str">
        <f>Master!DS76</f>
        <v>D</v>
      </c>
      <c r="EF77" s="50" t="str">
        <f>Master!AZ76</f>
        <v>A</v>
      </c>
      <c r="EG77" s="7" t="str">
        <f>Master!BA76</f>
        <v>A</v>
      </c>
      <c r="EH77" s="7" t="str">
        <f>Master!BB76</f>
        <v>A</v>
      </c>
      <c r="EI77" s="50" t="str">
        <f>Master!BO76</f>
        <v>A</v>
      </c>
      <c r="EJ77" s="7" t="str">
        <f>Master!BP76</f>
        <v>A</v>
      </c>
      <c r="EK77" s="50" t="str">
        <f>Master!BQ76</f>
        <v>A</v>
      </c>
      <c r="EL77" s="50" t="str">
        <f>Master!BR76</f>
        <v>A</v>
      </c>
      <c r="EM77" s="50" t="str">
        <f>Master!BS76</f>
        <v>A</v>
      </c>
      <c r="EN77" s="50" t="str">
        <f>Master!BT76</f>
        <v>B</v>
      </c>
      <c r="EO77" s="50" t="str">
        <f>Master!BU76</f>
        <v>B</v>
      </c>
      <c r="EP77" s="50" t="str">
        <f>Master!BV76</f>
        <v>A</v>
      </c>
      <c r="EQ77" s="50" t="str">
        <f>Master!BW76</f>
        <v>B</v>
      </c>
      <c r="ER77" s="50" t="str">
        <f>Master!BX76</f>
        <v>B</v>
      </c>
      <c r="ES77" s="50" t="str">
        <f>Master!BZ76</f>
        <v>A</v>
      </c>
      <c r="ET77" s="50" t="str">
        <f>Master!BY76</f>
        <v>A</v>
      </c>
      <c r="EU77" s="7" t="str">
        <f>Master!G76</f>
        <v>B</v>
      </c>
      <c r="EV77" s="50" t="str">
        <f>Master!EL76</f>
        <v>A</v>
      </c>
      <c r="EW77" s="50" t="str">
        <f>Master!EM76</f>
        <v>A</v>
      </c>
      <c r="EX77" s="50" t="str">
        <f>Master!EN76</f>
        <v>NA</v>
      </c>
      <c r="EY77" s="50" t="str">
        <f>Master!EO76</f>
        <v>A</v>
      </c>
      <c r="EZ77" s="50" t="str">
        <f>Master!EP76</f>
        <v>A</v>
      </c>
      <c r="FA77" s="50" t="str">
        <f>Master!EQ76</f>
        <v>A</v>
      </c>
      <c r="FB77" s="7" t="str">
        <f>Master!S76</f>
        <v>A</v>
      </c>
      <c r="FC77" s="7" t="str">
        <f>Master!T76</f>
        <v>A</v>
      </c>
      <c r="FD77" s="7" t="str">
        <f>Master!U76</f>
        <v>A</v>
      </c>
      <c r="FE77" s="7" t="str">
        <f>Master!V76</f>
        <v>A</v>
      </c>
      <c r="FF77" s="7" t="str">
        <f>Master!FM76</f>
        <v>A</v>
      </c>
      <c r="FG77" s="7" t="str">
        <f>Master!BK76</f>
        <v>B</v>
      </c>
      <c r="FH77" s="7" t="str">
        <f>Master!C76</f>
        <v>B</v>
      </c>
      <c r="FI77" s="50" t="str">
        <f>Master!D76</f>
        <v>B</v>
      </c>
      <c r="FJ77" s="50" t="str">
        <f>Master!E76</f>
        <v>B</v>
      </c>
      <c r="FK77" s="50" t="str">
        <f>Master!F76</f>
        <v>A</v>
      </c>
      <c r="FL77" s="50" t="str">
        <f>Master!I76</f>
        <v>A</v>
      </c>
      <c r="FM77" s="50" t="str">
        <f>Master!J76</f>
        <v>B</v>
      </c>
      <c r="FN77" s="50" t="str">
        <f>Master!K76</f>
        <v>B</v>
      </c>
      <c r="FO77" s="50" t="str">
        <f>Master!L76</f>
        <v>A</v>
      </c>
      <c r="FP77" s="50" t="str">
        <f>Master!M76</f>
        <v>A</v>
      </c>
      <c r="FQ77" s="50" t="str">
        <f>Master!Q76</f>
        <v>A</v>
      </c>
      <c r="FR77" s="50" t="str">
        <f>Master!W76</f>
        <v>C</v>
      </c>
      <c r="FS77" s="50" t="str">
        <f>Master!X76</f>
        <v>B</v>
      </c>
      <c r="FT77" s="50" t="str">
        <f>Master!Y76</f>
        <v>D</v>
      </c>
      <c r="FU77" s="7" t="str">
        <f>Master!Z76</f>
        <v>C</v>
      </c>
      <c r="FV77" s="50" t="str">
        <f>Master!AA76</f>
        <v>C</v>
      </c>
      <c r="FW77" s="7" t="str">
        <f>Master!AB76</f>
        <v>D</v>
      </c>
      <c r="FX77" s="7" t="str">
        <f>Master!AC76</f>
        <v>C</v>
      </c>
      <c r="FY77" s="50" t="str">
        <f>Master!AD76</f>
        <v>A</v>
      </c>
      <c r="FZ77" s="7" t="str">
        <f>Master!AE76</f>
        <v>D</v>
      </c>
      <c r="GA77" s="7" t="str">
        <f>Master!AF76</f>
        <v>A</v>
      </c>
      <c r="GB77" s="50" t="str">
        <f>Master!DT76</f>
        <v>B</v>
      </c>
      <c r="GC77" s="50" t="str">
        <f>Master!DU76</f>
        <v>B</v>
      </c>
      <c r="GD77" s="7" t="str">
        <f>Master!DV76</f>
        <v>B</v>
      </c>
      <c r="GE77" s="50" t="str">
        <f>Master!DW76</f>
        <v>B</v>
      </c>
      <c r="GF77" s="7" t="str">
        <f>Master!DX76</f>
        <v>B</v>
      </c>
      <c r="GG77" s="50" t="str">
        <f>Master!DY76</f>
        <v>B</v>
      </c>
      <c r="GH77" s="7" t="str">
        <f>Master!DZ76</f>
        <v>B</v>
      </c>
      <c r="GI77" s="50" t="str">
        <f>Master!EA76</f>
        <v>B</v>
      </c>
      <c r="GJ77" s="50" t="str">
        <f>Master!EB76</f>
        <v>B</v>
      </c>
      <c r="GK77" s="50" t="str">
        <f>Master!CD76</f>
        <v>A</v>
      </c>
      <c r="GL77" s="50" t="str">
        <f>Master!GH76</f>
        <v>D</v>
      </c>
      <c r="GM77" s="7" t="str">
        <f>Master!GI76</f>
        <v>D</v>
      </c>
      <c r="GN77" s="7" t="str">
        <f>Master!GJ76</f>
        <v>D</v>
      </c>
      <c r="GO77" s="7" t="str">
        <f>Master!GK76</f>
        <v>D</v>
      </c>
      <c r="GP77" s="50" t="str">
        <f>Master!GL76</f>
        <v>C</v>
      </c>
      <c r="GQ77" s="50" t="str">
        <f>Master!GM76</f>
        <v>B</v>
      </c>
      <c r="GR77" s="7" t="str">
        <f>Master!GN76</f>
        <v>D</v>
      </c>
      <c r="GS77" s="7" t="str">
        <f>Master!BN76</f>
        <v>D</v>
      </c>
      <c r="GT77" s="50" t="str">
        <f>Master!BL76</f>
        <v>D</v>
      </c>
      <c r="GU77" s="50" t="str">
        <f>Master!BM76</f>
        <v>C</v>
      </c>
      <c r="GV77" s="50" t="str">
        <f>Master!DJ76</f>
        <v>D</v>
      </c>
      <c r="GW77" s="7" t="str">
        <f>Master!DK76</f>
        <v>D</v>
      </c>
      <c r="GX77" s="50" t="str">
        <f>Master!DL76</f>
        <v>B</v>
      </c>
      <c r="GY77" s="7" t="str">
        <f>Master!DM76</f>
        <v>A</v>
      </c>
      <c r="GZ77" s="50" t="str">
        <f>Master!DN76</f>
        <v>B</v>
      </c>
      <c r="HA77" s="50" t="str">
        <f>Master!DO76</f>
        <v>B</v>
      </c>
      <c r="HB77" s="50" t="str">
        <f>Master!DP76</f>
        <v>B</v>
      </c>
      <c r="HC77" s="50" t="str">
        <f>Master!DQ76</f>
        <v>C</v>
      </c>
      <c r="HD77" s="50" t="str">
        <f>Master!DR76</f>
        <v>C</v>
      </c>
      <c r="HE77" s="8">
        <f t="shared" si="83"/>
        <v>48</v>
      </c>
      <c r="HF77" s="9">
        <f t="shared" si="94"/>
        <v>0.22857142857142856</v>
      </c>
      <c r="HG77" s="8">
        <f t="shared" si="84"/>
        <v>0</v>
      </c>
      <c r="HH77" s="9">
        <f t="shared" si="95"/>
        <v>0</v>
      </c>
      <c r="HI77" s="8">
        <f t="shared" si="85"/>
        <v>53</v>
      </c>
      <c r="HJ77" s="9">
        <f t="shared" si="96"/>
        <v>0.25238095238095237</v>
      </c>
      <c r="HK77" s="8">
        <f t="shared" si="86"/>
        <v>0</v>
      </c>
      <c r="HL77" s="9">
        <f t="shared" si="97"/>
        <v>0</v>
      </c>
      <c r="HM77" s="8">
        <f t="shared" si="87"/>
        <v>37</v>
      </c>
      <c r="HN77" s="9">
        <f t="shared" si="98"/>
        <v>0.1761904761904762</v>
      </c>
      <c r="HO77" s="8">
        <f t="shared" si="88"/>
        <v>0</v>
      </c>
      <c r="HP77" s="9">
        <f t="shared" si="99"/>
        <v>0</v>
      </c>
      <c r="HQ77" s="8">
        <f t="shared" si="89"/>
        <v>37</v>
      </c>
      <c r="HR77" s="9">
        <f t="shared" si="100"/>
        <v>0.1761904761904762</v>
      </c>
      <c r="HS77" s="8">
        <f t="shared" si="90"/>
        <v>8</v>
      </c>
      <c r="HT77" s="9">
        <f t="shared" si="101"/>
        <v>3.8095238095238099E-2</v>
      </c>
      <c r="HU77" s="8">
        <f t="shared" si="91"/>
        <v>14</v>
      </c>
      <c r="HV77" s="9">
        <f t="shared" si="102"/>
        <v>6.6666666666666666E-2</v>
      </c>
      <c r="HW77" s="8">
        <f t="shared" si="92"/>
        <v>13</v>
      </c>
      <c r="HX77" s="9">
        <f t="shared" si="103"/>
        <v>6.1904761904761907E-2</v>
      </c>
      <c r="HY77" s="8">
        <f t="shared" si="93"/>
        <v>210</v>
      </c>
    </row>
    <row r="78" spans="1:233" ht="50.1" customHeight="1">
      <c r="A78" s="5" t="s">
        <v>98</v>
      </c>
      <c r="B78" s="3" t="s">
        <v>99</v>
      </c>
      <c r="C78" s="48" t="str">
        <f>Master!H77</f>
        <v>A</v>
      </c>
      <c r="D78" s="50" t="str">
        <f>Master!N77</f>
        <v>B</v>
      </c>
      <c r="E78" s="50" t="str">
        <f>Master!AG77</f>
        <v>NA</v>
      </c>
      <c r="F78" s="50" t="str">
        <f>Master!AH77</f>
        <v>A</v>
      </c>
      <c r="G78" s="50" t="str">
        <f>Master!AI77</f>
        <v>A</v>
      </c>
      <c r="H78" s="50" t="str">
        <f>Master!AJ77</f>
        <v>C</v>
      </c>
      <c r="I78" s="50" t="str">
        <f>Master!AK77</f>
        <v>B</v>
      </c>
      <c r="J78" s="50" t="str">
        <f>Master!AL77</f>
        <v>A</v>
      </c>
      <c r="K78" s="50" t="str">
        <f>Master!AM77</f>
        <v>B</v>
      </c>
      <c r="L78" s="50" t="str">
        <f>Master!AN77</f>
        <v>A</v>
      </c>
      <c r="M78" s="50" t="str">
        <f>Master!AO77</f>
        <v>A</v>
      </c>
      <c r="N78" s="50" t="str">
        <f>Master!AP77</f>
        <v>A</v>
      </c>
      <c r="O78" s="50" t="str">
        <f>Master!AQ77</f>
        <v>A</v>
      </c>
      <c r="P78" s="50" t="str">
        <f>Master!AR77</f>
        <v>A</v>
      </c>
      <c r="Q78" s="50" t="str">
        <f>Master!AS77</f>
        <v>C</v>
      </c>
      <c r="R78" s="50" t="str">
        <f>Master!AT77</f>
        <v>B</v>
      </c>
      <c r="S78" s="50" t="str">
        <f>Master!AU77</f>
        <v>C</v>
      </c>
      <c r="T78" s="50" t="str">
        <f>Master!AV77</f>
        <v>C</v>
      </c>
      <c r="U78" s="50" t="str">
        <f>Master!AW77</f>
        <v>C</v>
      </c>
      <c r="V78" s="50" t="str">
        <f>Master!AX77</f>
        <v>A</v>
      </c>
      <c r="W78" s="50" t="str">
        <f>Master!AY77</f>
        <v>B</v>
      </c>
      <c r="X78" s="7" t="str">
        <f>Master!CA77</f>
        <v>A</v>
      </c>
      <c r="Y78" s="7" t="str">
        <f>Master!CB77</f>
        <v>A</v>
      </c>
      <c r="Z78" s="50" t="str">
        <f>Master!CE77</f>
        <v>D</v>
      </c>
      <c r="AA78" s="7" t="str">
        <f>Master!CF77</f>
        <v>NA</v>
      </c>
      <c r="AB78" s="7" t="str">
        <f>Master!EC77</f>
        <v>D</v>
      </c>
      <c r="AC78" s="7" t="str">
        <f>Master!ED77</f>
        <v>B</v>
      </c>
      <c r="AD78" s="7" t="str">
        <f>Master!EE77</f>
        <v>D</v>
      </c>
      <c r="AE78" s="7" t="str">
        <f>Master!EF77</f>
        <v>D</v>
      </c>
      <c r="AF78" s="7" t="str">
        <f>Master!EG77</f>
        <v>D</v>
      </c>
      <c r="AG78" s="7" t="str">
        <f>Master!EH77</f>
        <v>D</v>
      </c>
      <c r="AH78" s="7" t="str">
        <f>Master!EI77</f>
        <v>D</v>
      </c>
      <c r="AI78" s="7" t="str">
        <f>Master!EJ77</f>
        <v>D</v>
      </c>
      <c r="AJ78" s="7" t="str">
        <f>Master!EK77</f>
        <v>D</v>
      </c>
      <c r="AK78" s="50" t="str">
        <f>Master!ER77</f>
        <v>D</v>
      </c>
      <c r="AL78" s="50" t="str">
        <f>Master!ES77</f>
        <v>D</v>
      </c>
      <c r="AM78" s="50" t="str">
        <f>Master!ET77</f>
        <v>D</v>
      </c>
      <c r="AN78" s="50" t="str">
        <f>Master!EU77</f>
        <v>D</v>
      </c>
      <c r="AO78" s="50" t="str">
        <f>Master!EV77</f>
        <v>D</v>
      </c>
      <c r="AP78" s="50" t="str">
        <f>Master!FI77</f>
        <v>D</v>
      </c>
      <c r="AQ78" s="50" t="str">
        <f>Master!FJ77</f>
        <v>D</v>
      </c>
      <c r="AR78" s="50" t="str">
        <f>Master!FK77</f>
        <v>D</v>
      </c>
      <c r="AS78" s="50" t="str">
        <f>Master!FL77</f>
        <v>D</v>
      </c>
      <c r="AT78" s="50" t="str">
        <f>Master!FN77</f>
        <v>C</v>
      </c>
      <c r="AU78" s="50" t="str">
        <f>Master!FO77</f>
        <v>D</v>
      </c>
      <c r="AV78" s="50" t="str">
        <f>Master!FP77</f>
        <v>B</v>
      </c>
      <c r="AW78" s="50" t="str">
        <f>Master!FQ77</f>
        <v>C</v>
      </c>
      <c r="AX78" s="50" t="str">
        <f>Master!FR77</f>
        <v>B</v>
      </c>
      <c r="AY78" s="50" t="str">
        <f>Master!FS77</f>
        <v>B</v>
      </c>
      <c r="AZ78" s="50" t="s">
        <v>231</v>
      </c>
      <c r="BA78" s="50" t="str">
        <f>Master!FU77</f>
        <v>B</v>
      </c>
      <c r="BB78" s="50" t="str">
        <f>Master!FV77</f>
        <v>B</v>
      </c>
      <c r="BC78" s="50" t="str">
        <f>Master!FW77</f>
        <v>A</v>
      </c>
      <c r="BD78" s="50" t="str">
        <f>Master!FX77</f>
        <v>B</v>
      </c>
      <c r="BE78" s="50" t="str">
        <f>Master!FY77</f>
        <v>C</v>
      </c>
      <c r="BF78" s="50" t="str">
        <f>Master!FZ77</f>
        <v>B</v>
      </c>
      <c r="BG78" s="50" t="str">
        <f>Master!GA77</f>
        <v>B</v>
      </c>
      <c r="BH78" s="50" t="str">
        <f>Master!GB77</f>
        <v>B</v>
      </c>
      <c r="BI78" s="50" t="str">
        <f>Master!GC77</f>
        <v>B</v>
      </c>
      <c r="BJ78" s="50" t="str">
        <f>Master!GD77</f>
        <v>D</v>
      </c>
      <c r="BK78" s="50" t="str">
        <f>Master!GE77</f>
        <v>B</v>
      </c>
      <c r="BL78" s="50" t="str">
        <f>Master!GF77</f>
        <v>B</v>
      </c>
      <c r="BM78" s="50" t="str">
        <f>Master!GG77</f>
        <v>D</v>
      </c>
      <c r="BN78" s="7" t="str">
        <f>Master!GO77</f>
        <v>D</v>
      </c>
      <c r="BO78" s="7" t="str">
        <f>Master!GP77</f>
        <v>D</v>
      </c>
      <c r="BP78" s="7" t="str">
        <f>Master!GQ77</f>
        <v>D</v>
      </c>
      <c r="BQ78" s="7" t="str">
        <f>Master!GR77</f>
        <v>D</v>
      </c>
      <c r="BR78" s="50" t="str">
        <f>Master!GS77</f>
        <v>D</v>
      </c>
      <c r="BS78" s="7" t="str">
        <f>Master!GT77</f>
        <v>D</v>
      </c>
      <c r="BT78" s="50" t="str">
        <f>Master!GU77</f>
        <v>D</v>
      </c>
      <c r="BU78" s="50" t="str">
        <f>Master!GV77</f>
        <v>D</v>
      </c>
      <c r="BV78" s="7" t="str">
        <f>Master!GW77</f>
        <v>D</v>
      </c>
      <c r="BW78" s="50" t="str">
        <f>Master!GX77</f>
        <v>D</v>
      </c>
      <c r="BX78" s="7" t="str">
        <f>Master!GY77</f>
        <v>D</v>
      </c>
      <c r="BY78" s="50" t="str">
        <f>Master!GZ77</f>
        <v>D</v>
      </c>
      <c r="BZ78" s="7" t="str">
        <f>Master!HA77</f>
        <v>D</v>
      </c>
      <c r="CA78" s="7" t="str">
        <f>Master!HB77</f>
        <v>D</v>
      </c>
      <c r="CB78" s="7" t="str">
        <f>Master!HC77</f>
        <v>D</v>
      </c>
      <c r="CC78" s="50" t="str">
        <f>Master!HD77</f>
        <v>D</v>
      </c>
      <c r="CD78" s="50" t="str">
        <f>Master!O77</f>
        <v>NA</v>
      </c>
      <c r="CE78" s="7" t="str">
        <f>Master!P77</f>
        <v>NA</v>
      </c>
      <c r="CF78" s="50" t="str">
        <f>Master!R77</f>
        <v>NA</v>
      </c>
      <c r="CG78" s="7" t="str">
        <f>Master!BC77</f>
        <v>D</v>
      </c>
      <c r="CH78" s="7" t="str">
        <f>Master!BD77</f>
        <v>D</v>
      </c>
      <c r="CI78" s="7" t="str">
        <f>Master!BE77</f>
        <v>D</v>
      </c>
      <c r="CJ78" s="7" t="str">
        <f>Master!BF77</f>
        <v>D</v>
      </c>
      <c r="CK78" s="7" t="str">
        <f>Master!BG77</f>
        <v>D</v>
      </c>
      <c r="CL78" s="7" t="str">
        <f>Master!BH77</f>
        <v>D</v>
      </c>
      <c r="CM78" s="7" t="str">
        <f>Master!BI77</f>
        <v>D</v>
      </c>
      <c r="CN78" s="7" t="str">
        <f>Master!BJ77</f>
        <v>D</v>
      </c>
      <c r="CO78" s="50" t="str">
        <f>Master!CC77</f>
        <v>D</v>
      </c>
      <c r="CP78" s="7" t="str">
        <f>Master!CG77</f>
        <v>D</v>
      </c>
      <c r="CQ78" s="7" t="str">
        <f>Master!CH77</f>
        <v>D</v>
      </c>
      <c r="CR78" s="50" t="str">
        <f>Master!CI77</f>
        <v>C</v>
      </c>
      <c r="CS78" s="50" t="str">
        <f>Master!CJ77</f>
        <v>D</v>
      </c>
      <c r="CT78" s="50" t="str">
        <f>Master!CK77</f>
        <v>C</v>
      </c>
      <c r="CU78" s="50" t="str">
        <f>Master!CL77</f>
        <v>D</v>
      </c>
      <c r="CV78" s="50" t="str">
        <f>Master!CM77</f>
        <v>D</v>
      </c>
      <c r="CW78" s="7" t="str">
        <f>Master!CN77</f>
        <v>B</v>
      </c>
      <c r="CX78" s="50" t="str">
        <f>Master!CO77</f>
        <v>D</v>
      </c>
      <c r="CY78" s="50" t="str">
        <f>Master!CP77</f>
        <v>D</v>
      </c>
      <c r="CZ78" s="7" t="str">
        <f>Master!CQ77</f>
        <v>NR</v>
      </c>
      <c r="DA78" s="50" t="str">
        <f>Master!CR77</f>
        <v>D</v>
      </c>
      <c r="DB78" s="50" t="str">
        <f>Master!CS77</f>
        <v>D</v>
      </c>
      <c r="DC78" s="50" t="str">
        <f>Master!CT77</f>
        <v>D</v>
      </c>
      <c r="DD78" s="50" t="str">
        <f>Master!CU77</f>
        <v>D</v>
      </c>
      <c r="DE78" s="50" t="str">
        <f>Master!CV77</f>
        <v>D</v>
      </c>
      <c r="DF78" s="50" t="str">
        <f>Master!CW77</f>
        <v>D</v>
      </c>
      <c r="DG78" s="50" t="str">
        <f>Master!CX77</f>
        <v>D</v>
      </c>
      <c r="DH78" s="50" t="str">
        <f>Master!CY77</f>
        <v>B</v>
      </c>
      <c r="DI78" s="50" t="str">
        <f>Master!CZ77</f>
        <v>NR</v>
      </c>
      <c r="DJ78" s="50" t="str">
        <f>Master!DA77</f>
        <v>C</v>
      </c>
      <c r="DK78" s="50" t="str">
        <f>Master!DB77</f>
        <v>C</v>
      </c>
      <c r="DL78" s="50" t="str">
        <f>Master!DC77</f>
        <v>B</v>
      </c>
      <c r="DM78" s="50" t="str">
        <f>Master!DD77</f>
        <v>C</v>
      </c>
      <c r="DN78" s="50" t="str">
        <f>Master!DE77</f>
        <v>D</v>
      </c>
      <c r="DO78" s="50" t="str">
        <f>Master!DF77</f>
        <v>D</v>
      </c>
      <c r="DP78" s="50" t="str">
        <f>Master!DG77</f>
        <v>D</v>
      </c>
      <c r="DQ78" s="50" t="str">
        <f>Master!DH77</f>
        <v>D</v>
      </c>
      <c r="DR78" s="50" t="str">
        <f>Master!DI77</f>
        <v>D</v>
      </c>
      <c r="DS78" s="7" t="str">
        <f>Master!EW77</f>
        <v>A</v>
      </c>
      <c r="DT78" s="50" t="str">
        <f>Master!EX77</f>
        <v>A</v>
      </c>
      <c r="DU78" s="7" t="str">
        <f>Master!EY77</f>
        <v>D</v>
      </c>
      <c r="DV78" s="50" t="str">
        <f>Master!EZ77</f>
        <v>A</v>
      </c>
      <c r="DW78" s="50" t="str">
        <f>Master!FA77</f>
        <v>A</v>
      </c>
      <c r="DX78" s="7" t="str">
        <f>Master!FB77</f>
        <v>A</v>
      </c>
      <c r="DY78" s="7" t="str">
        <f>Master!FC77</f>
        <v>A</v>
      </c>
      <c r="DZ78" s="50" t="str">
        <f>Master!FD77</f>
        <v>A</v>
      </c>
      <c r="EA78" s="50" t="str">
        <f>Master!FE77</f>
        <v>A</v>
      </c>
      <c r="EB78" s="50" t="str">
        <f>Master!FF77</f>
        <v>B</v>
      </c>
      <c r="EC78" s="7" t="str">
        <f>Master!FG77</f>
        <v>A</v>
      </c>
      <c r="ED78" s="50" t="str">
        <f>Master!FH77</f>
        <v>A</v>
      </c>
      <c r="EE78" s="50" t="str">
        <f>Master!DS77</f>
        <v>D</v>
      </c>
      <c r="EF78" s="50" t="str">
        <f>Master!AZ77</f>
        <v>A</v>
      </c>
      <c r="EG78" s="7" t="str">
        <f>Master!BA77</f>
        <v>D</v>
      </c>
      <c r="EH78" s="7" t="str">
        <f>Master!BB77</f>
        <v>A</v>
      </c>
      <c r="EI78" s="50" t="str">
        <f>Master!BO77</f>
        <v>B</v>
      </c>
      <c r="EJ78" s="7" t="str">
        <f>Master!BP77</f>
        <v>B</v>
      </c>
      <c r="EK78" s="50" t="str">
        <f>Master!BQ77</f>
        <v>B</v>
      </c>
      <c r="EL78" s="50" t="str">
        <f>Master!BR77</f>
        <v>B</v>
      </c>
      <c r="EM78" s="50" t="str">
        <f>Master!BS77</f>
        <v>B</v>
      </c>
      <c r="EN78" s="50" t="str">
        <f>Master!BT77</f>
        <v>B</v>
      </c>
      <c r="EO78" s="50" t="str">
        <f>Master!BU77</f>
        <v>B</v>
      </c>
      <c r="EP78" s="50" t="str">
        <f>Master!BV77</f>
        <v>B</v>
      </c>
      <c r="EQ78" s="50" t="str">
        <f>Master!BW77</f>
        <v>B</v>
      </c>
      <c r="ER78" s="50" t="str">
        <f>Master!BX77</f>
        <v>B</v>
      </c>
      <c r="ES78" s="50" t="str">
        <f>Master!BZ77</f>
        <v>B</v>
      </c>
      <c r="ET78" s="50" t="str">
        <f>Master!BY77</f>
        <v>B</v>
      </c>
      <c r="EU78" s="7" t="str">
        <f>Master!G77</f>
        <v>C</v>
      </c>
      <c r="EV78" s="50" t="str">
        <f>Master!EL77</f>
        <v>A</v>
      </c>
      <c r="EW78" s="50" t="str">
        <f>Master!EM77</f>
        <v>A</v>
      </c>
      <c r="EX78" s="50" t="str">
        <f>Master!EN77</f>
        <v>A</v>
      </c>
      <c r="EY78" s="50" t="str">
        <f>Master!EO77</f>
        <v>A</v>
      </c>
      <c r="EZ78" s="50" t="str">
        <f>Master!EP77</f>
        <v>A</v>
      </c>
      <c r="FA78" s="50" t="str">
        <f>Master!EQ77</f>
        <v>A</v>
      </c>
      <c r="FB78" s="7" t="str">
        <f>Master!S77</f>
        <v>A</v>
      </c>
      <c r="FC78" s="7" t="str">
        <f>Master!T77</f>
        <v>A</v>
      </c>
      <c r="FD78" s="7" t="str">
        <f>Master!U77</f>
        <v>A</v>
      </c>
      <c r="FE78" s="7" t="str">
        <f>Master!V77</f>
        <v>A</v>
      </c>
      <c r="FF78" s="7" t="str">
        <f>Master!FM77</f>
        <v>B</v>
      </c>
      <c r="FG78" s="7" t="str">
        <f>Master!BK77</f>
        <v>NA</v>
      </c>
      <c r="FH78" s="7" t="str">
        <f>Master!C77</f>
        <v>C</v>
      </c>
      <c r="FI78" s="50" t="str">
        <f>Master!D77</f>
        <v>C</v>
      </c>
      <c r="FJ78" s="50" t="str">
        <f>Master!E77</f>
        <v>D</v>
      </c>
      <c r="FK78" s="50" t="str">
        <f>Master!F77</f>
        <v>C</v>
      </c>
      <c r="FL78" s="50" t="str">
        <f>Master!I77</f>
        <v>B</v>
      </c>
      <c r="FM78" s="50" t="str">
        <f>Master!J77</f>
        <v>C</v>
      </c>
      <c r="FN78" s="50" t="str">
        <f>Master!K77</f>
        <v>B</v>
      </c>
      <c r="FO78" s="50" t="str">
        <f>Master!L77</f>
        <v>B</v>
      </c>
      <c r="FP78" s="50" t="str">
        <f>Master!M77</f>
        <v>A</v>
      </c>
      <c r="FQ78" s="50" t="str">
        <f>Master!Q77</f>
        <v>A</v>
      </c>
      <c r="FR78" s="50" t="str">
        <f>Master!W77</f>
        <v>NA</v>
      </c>
      <c r="FS78" s="50" t="str">
        <f>Master!X77</f>
        <v>NA</v>
      </c>
      <c r="FT78" s="50" t="str">
        <f>Master!Y77</f>
        <v>NA</v>
      </c>
      <c r="FU78" s="7" t="str">
        <f>Master!Z77</f>
        <v>NA</v>
      </c>
      <c r="FV78" s="50" t="str">
        <f>Master!AA77</f>
        <v>NA</v>
      </c>
      <c r="FW78" s="7" t="str">
        <f>Master!AB77</f>
        <v>NA</v>
      </c>
      <c r="FX78" s="7" t="str">
        <f>Master!AC77</f>
        <v>NA</v>
      </c>
      <c r="FY78" s="50" t="str">
        <f>Master!AD77</f>
        <v>NA</v>
      </c>
      <c r="FZ78" s="7" t="str">
        <f>Master!AE77</f>
        <v>NA</v>
      </c>
      <c r="GA78" s="7" t="str">
        <f>Master!AF77</f>
        <v>NA</v>
      </c>
      <c r="GB78" s="50" t="str">
        <f>Master!DT77</f>
        <v>C</v>
      </c>
      <c r="GC78" s="50" t="str">
        <f>Master!DU77</f>
        <v>D</v>
      </c>
      <c r="GD78" s="7" t="str">
        <f>Master!DV77</f>
        <v>D</v>
      </c>
      <c r="GE78" s="50" t="str">
        <f>Master!DW77</f>
        <v>NA</v>
      </c>
      <c r="GF78" s="7" t="str">
        <f>Master!DX77</f>
        <v>A</v>
      </c>
      <c r="GG78" s="50" t="str">
        <f>Master!DY77</f>
        <v>D</v>
      </c>
      <c r="GH78" s="7" t="str">
        <f>Master!DZ77</f>
        <v>C</v>
      </c>
      <c r="GI78" s="50" t="str">
        <f>Master!EA77</f>
        <v>D</v>
      </c>
      <c r="GJ78" s="50" t="str">
        <f>Master!EB77</f>
        <v>NA</v>
      </c>
      <c r="GK78" s="50" t="str">
        <f>Master!CD77</f>
        <v>NA</v>
      </c>
      <c r="GL78" s="50" t="str">
        <f>Master!GH77</f>
        <v>NA</v>
      </c>
      <c r="GM78" s="7" t="str">
        <f>Master!GI77</f>
        <v>NA</v>
      </c>
      <c r="GN78" s="7" t="str">
        <f>Master!GJ77</f>
        <v>NA</v>
      </c>
      <c r="GO78" s="7" t="str">
        <f>Master!GK77</f>
        <v>NA</v>
      </c>
      <c r="GP78" s="50" t="str">
        <f>Master!GL77</f>
        <v>NA</v>
      </c>
      <c r="GQ78" s="50" t="str">
        <f>Master!GM77</f>
        <v>NA</v>
      </c>
      <c r="GR78" s="7" t="str">
        <f>Master!GN77</f>
        <v>NA</v>
      </c>
      <c r="GS78" s="7" t="str">
        <f>Master!BN77</f>
        <v>D</v>
      </c>
      <c r="GT78" s="50" t="str">
        <f>Master!BL77</f>
        <v>A</v>
      </c>
      <c r="GU78" s="50" t="str">
        <f>Master!BM77</f>
        <v>A</v>
      </c>
      <c r="GV78" s="50" t="str">
        <f>Master!DJ77</f>
        <v>D</v>
      </c>
      <c r="GW78" s="7" t="str">
        <f>Master!DK77</f>
        <v>D</v>
      </c>
      <c r="GX78" s="50" t="str">
        <f>Master!DL77</f>
        <v>D</v>
      </c>
      <c r="GY78" s="7" t="str">
        <f>Master!DM77</f>
        <v>C</v>
      </c>
      <c r="GZ78" s="50" t="str">
        <f>Master!DN77</f>
        <v>B</v>
      </c>
      <c r="HA78" s="50" t="str">
        <f>Master!DO77</f>
        <v>B</v>
      </c>
      <c r="HB78" s="50" t="str">
        <f>Master!DP77</f>
        <v>A</v>
      </c>
      <c r="HC78" s="50" t="str">
        <f>Master!DQ77</f>
        <v>B</v>
      </c>
      <c r="HD78" s="50" t="str">
        <f>Master!DR77</f>
        <v>A</v>
      </c>
      <c r="HE78" s="8">
        <f t="shared" si="83"/>
        <v>42</v>
      </c>
      <c r="HF78" s="9">
        <f t="shared" si="94"/>
        <v>0.2</v>
      </c>
      <c r="HG78" s="8">
        <f t="shared" si="84"/>
        <v>0</v>
      </c>
      <c r="HH78" s="9">
        <f t="shared" si="95"/>
        <v>0</v>
      </c>
      <c r="HI78" s="8">
        <f t="shared" si="85"/>
        <v>42</v>
      </c>
      <c r="HJ78" s="9">
        <f t="shared" si="96"/>
        <v>0.2</v>
      </c>
      <c r="HK78" s="8">
        <f t="shared" si="86"/>
        <v>0</v>
      </c>
      <c r="HL78" s="9">
        <f t="shared" si="97"/>
        <v>0</v>
      </c>
      <c r="HM78" s="8">
        <f t="shared" si="87"/>
        <v>21</v>
      </c>
      <c r="HN78" s="9">
        <f t="shared" si="98"/>
        <v>0.1</v>
      </c>
      <c r="HO78" s="8">
        <f t="shared" si="88"/>
        <v>0</v>
      </c>
      <c r="HP78" s="9">
        <f t="shared" si="99"/>
        <v>0</v>
      </c>
      <c r="HQ78" s="8">
        <f t="shared" si="89"/>
        <v>77</v>
      </c>
      <c r="HR78" s="9">
        <f t="shared" si="100"/>
        <v>0.36666666666666664</v>
      </c>
      <c r="HS78" s="8">
        <f t="shared" si="90"/>
        <v>2</v>
      </c>
      <c r="HT78" s="9">
        <f t="shared" si="101"/>
        <v>9.5238095238095247E-3</v>
      </c>
      <c r="HU78" s="8">
        <f t="shared" si="91"/>
        <v>26</v>
      </c>
      <c r="HV78" s="9">
        <f t="shared" si="102"/>
        <v>0.12380952380952381</v>
      </c>
      <c r="HW78" s="8">
        <f t="shared" si="92"/>
        <v>0</v>
      </c>
      <c r="HX78" s="9">
        <f t="shared" si="103"/>
        <v>0</v>
      </c>
      <c r="HY78" s="8">
        <f t="shared" si="93"/>
        <v>210</v>
      </c>
    </row>
    <row r="79" spans="1:233" ht="50.1" customHeight="1">
      <c r="A79" s="5" t="s">
        <v>100</v>
      </c>
      <c r="B79" s="3" t="s">
        <v>101</v>
      </c>
      <c r="C79" s="48" t="str">
        <f>Master!H78</f>
        <v>C+</v>
      </c>
      <c r="D79" s="50" t="str">
        <f>Master!N78</f>
        <v>C+</v>
      </c>
      <c r="E79" s="50" t="str">
        <f>Master!AG78</f>
        <v>C+</v>
      </c>
      <c r="F79" s="50" t="str">
        <f>Master!AH78</f>
        <v>C+</v>
      </c>
      <c r="G79" s="50" t="str">
        <f>Master!AI78</f>
        <v>B+</v>
      </c>
      <c r="H79" s="50" t="str">
        <f>Master!AJ78</f>
        <v>C+</v>
      </c>
      <c r="I79" s="50" t="str">
        <f>Master!AK78</f>
        <v>C+</v>
      </c>
      <c r="J79" s="50" t="str">
        <f>Master!AL78</f>
        <v>A</v>
      </c>
      <c r="K79" s="50" t="str">
        <f>Master!AM78</f>
        <v>C+</v>
      </c>
      <c r="L79" s="50" t="str">
        <f>Master!AN78</f>
        <v>A</v>
      </c>
      <c r="M79" s="50" t="str">
        <f>Master!AO78</f>
        <v>C+</v>
      </c>
      <c r="N79" s="50" t="str">
        <f>Master!AP78</f>
        <v>A</v>
      </c>
      <c r="O79" s="50" t="str">
        <f>Master!AQ78</f>
        <v>C+</v>
      </c>
      <c r="P79" s="50" t="str">
        <f>Master!AR78</f>
        <v>B+</v>
      </c>
      <c r="Q79" s="50" t="str">
        <f>Master!AS78</f>
        <v>C+</v>
      </c>
      <c r="R79" s="50" t="str">
        <f>Master!AT78</f>
        <v>C+</v>
      </c>
      <c r="S79" s="50" t="str">
        <f>Master!AU78</f>
        <v>C+</v>
      </c>
      <c r="T79" s="50" t="str">
        <f>Master!AV78</f>
        <v>C+</v>
      </c>
      <c r="U79" s="50" t="str">
        <f>Master!AW78</f>
        <v>C+</v>
      </c>
      <c r="V79" s="50" t="str">
        <f>Master!AX78</f>
        <v>A</v>
      </c>
      <c r="W79" s="50" t="str">
        <f>Master!AY78</f>
        <v>C+</v>
      </c>
      <c r="X79" s="7" t="str">
        <f>Master!CA78</f>
        <v>A</v>
      </c>
      <c r="Y79" s="7" t="str">
        <f>Master!CB78</f>
        <v>A</v>
      </c>
      <c r="Z79" s="50" t="str">
        <f>Master!CE78</f>
        <v>C+</v>
      </c>
      <c r="AA79" s="7" t="str">
        <f>Master!CF78</f>
        <v>C+</v>
      </c>
      <c r="AB79" s="7" t="str">
        <f>Master!EC78</f>
        <v>D+</v>
      </c>
      <c r="AC79" s="7" t="str">
        <f>Master!ED78</f>
        <v>D+</v>
      </c>
      <c r="AD79" s="7" t="str">
        <f>Master!EE78</f>
        <v>D+</v>
      </c>
      <c r="AE79" s="7" t="str">
        <f>Master!EF78</f>
        <v>D+</v>
      </c>
      <c r="AF79" s="7" t="str">
        <f>Master!EG78</f>
        <v>D+</v>
      </c>
      <c r="AG79" s="7" t="str">
        <f>Master!EH78</f>
        <v>D+</v>
      </c>
      <c r="AH79" s="7" t="str">
        <f>Master!EI78</f>
        <v>D+</v>
      </c>
      <c r="AI79" s="7" t="str">
        <f>Master!EJ78</f>
        <v>D+</v>
      </c>
      <c r="AJ79" s="7" t="str">
        <f>Master!EK78</f>
        <v>D+</v>
      </c>
      <c r="AK79" s="50" t="str">
        <f>Master!ER78</f>
        <v>NR</v>
      </c>
      <c r="AL79" s="50" t="str">
        <f>Master!ES78</f>
        <v>NR</v>
      </c>
      <c r="AM79" s="50" t="str">
        <f>Master!ET78</f>
        <v>NR</v>
      </c>
      <c r="AN79" s="50" t="str">
        <f>Master!EU78</f>
        <v>D+</v>
      </c>
      <c r="AO79" s="50" t="str">
        <f>Master!EV78</f>
        <v>NR</v>
      </c>
      <c r="AP79" s="50" t="str">
        <f>Master!FI78</f>
        <v>D+</v>
      </c>
      <c r="AQ79" s="50" t="str">
        <f>Master!FJ78</f>
        <v>NA</v>
      </c>
      <c r="AR79" s="50" t="str">
        <f>Master!FK78</f>
        <v>D</v>
      </c>
      <c r="AS79" s="50" t="str">
        <f>Master!FL78</f>
        <v>D+</v>
      </c>
      <c r="AT79" s="50" t="str">
        <f>Master!FN78</f>
        <v>C</v>
      </c>
      <c r="AU79" s="50" t="str">
        <f>Master!FO78</f>
        <v>D</v>
      </c>
      <c r="AV79" s="50" t="str">
        <f>Master!FP78</f>
        <v>C+</v>
      </c>
      <c r="AW79" s="50" t="str">
        <f>Master!FQ78</f>
        <v>C+</v>
      </c>
      <c r="AX79" s="50" t="str">
        <f>Master!FR78</f>
        <v>C+</v>
      </c>
      <c r="AY79" s="50" t="str">
        <f>Master!FS78</f>
        <v>C+</v>
      </c>
      <c r="AZ79" s="50" t="s">
        <v>230</v>
      </c>
      <c r="BA79" s="50" t="str">
        <f>Master!FU78</f>
        <v>C+</v>
      </c>
      <c r="BB79" s="50" t="str">
        <f>Master!FV78</f>
        <v>C+</v>
      </c>
      <c r="BC79" s="50" t="str">
        <f>Master!FW78</f>
        <v>B</v>
      </c>
      <c r="BD79" s="50" t="str">
        <f>Master!FX78</f>
        <v>C+</v>
      </c>
      <c r="BE79" s="50" t="str">
        <f>Master!FY78</f>
        <v>C</v>
      </c>
      <c r="BF79" s="50" t="str">
        <f>Master!FZ78</f>
        <v>C+</v>
      </c>
      <c r="BG79" s="50" t="str">
        <f>Master!GA78</f>
        <v>C+</v>
      </c>
      <c r="BH79" s="50" t="str">
        <f>Master!GB78</f>
        <v>D+</v>
      </c>
      <c r="BI79" s="50" t="str">
        <f>Master!GC78</f>
        <v>C+</v>
      </c>
      <c r="BJ79" s="50" t="str">
        <f>Master!GD78</f>
        <v>D+</v>
      </c>
      <c r="BK79" s="50" t="str">
        <f>Master!GE78</f>
        <v>C+</v>
      </c>
      <c r="BL79" s="50" t="str">
        <f>Master!GF78</f>
        <v>C+</v>
      </c>
      <c r="BM79" s="50" t="str">
        <f>Master!GG78</f>
        <v>C+</v>
      </c>
      <c r="BN79" s="7" t="str">
        <f>Master!GO78</f>
        <v>C+</v>
      </c>
      <c r="BO79" s="7" t="str">
        <f>Master!GP78</f>
        <v>C+</v>
      </c>
      <c r="BP79" s="7" t="str">
        <f>Master!GQ78</f>
        <v>C+</v>
      </c>
      <c r="BQ79" s="7" t="str">
        <f>Master!GR78</f>
        <v>B+</v>
      </c>
      <c r="BR79" s="50" t="str">
        <f>Master!GS78</f>
        <v>C</v>
      </c>
      <c r="BS79" s="7" t="str">
        <f>Master!GT78</f>
        <v>C+</v>
      </c>
      <c r="BT79" s="50" t="str">
        <f>Master!GU78</f>
        <v>D</v>
      </c>
      <c r="BU79" s="50" t="str">
        <f>Master!GV78</f>
        <v>B</v>
      </c>
      <c r="BV79" s="7" t="str">
        <f>Master!GW78</f>
        <v>C+</v>
      </c>
      <c r="BW79" s="50" t="str">
        <f>Master!GX78</f>
        <v>C</v>
      </c>
      <c r="BX79" s="7" t="str">
        <f>Master!GY78</f>
        <v>C+</v>
      </c>
      <c r="BY79" s="50" t="str">
        <f>Master!GZ78</f>
        <v>C+</v>
      </c>
      <c r="BZ79" s="7" t="str">
        <f>Master!HA78</f>
        <v>A</v>
      </c>
      <c r="CA79" s="7" t="str">
        <f>Master!HB78</f>
        <v>D+</v>
      </c>
      <c r="CB79" s="7" t="str">
        <f>Master!HC78</f>
        <v>D</v>
      </c>
      <c r="CC79" s="50" t="str">
        <f>Master!HD78</f>
        <v>C+</v>
      </c>
      <c r="CD79" s="50" t="str">
        <f>Master!O78</f>
        <v>C+</v>
      </c>
      <c r="CE79" s="110" t="str">
        <f>Master!P78</f>
        <v>D+</v>
      </c>
      <c r="CF79" s="50" t="str">
        <f>Master!R78</f>
        <v>D+</v>
      </c>
      <c r="CG79" s="7" t="str">
        <f>Master!BC78</f>
        <v>D</v>
      </c>
      <c r="CH79" s="7" t="str">
        <f>Master!BD78</f>
        <v>D</v>
      </c>
      <c r="CI79" s="7" t="str">
        <f>Master!BE78</f>
        <v>D+</v>
      </c>
      <c r="CJ79" s="7" t="str">
        <f>Master!BF78</f>
        <v>D+</v>
      </c>
      <c r="CK79" s="7" t="str">
        <f>Master!BG78</f>
        <v>C+</v>
      </c>
      <c r="CL79" s="7" t="str">
        <f>Master!BH78</f>
        <v>D+</v>
      </c>
      <c r="CM79" s="7" t="str">
        <f>Master!BI78</f>
        <v>D+</v>
      </c>
      <c r="CN79" s="7" t="str">
        <f>Master!BJ78</f>
        <v>D+</v>
      </c>
      <c r="CO79" s="50" t="str">
        <f>Master!CC78</f>
        <v>C+</v>
      </c>
      <c r="CP79" s="7" t="str">
        <f>Master!CG78</f>
        <v>D</v>
      </c>
      <c r="CQ79" s="7" t="str">
        <f>Master!CH78</f>
        <v>D</v>
      </c>
      <c r="CR79" s="50" t="str">
        <f>Master!CI78</f>
        <v>D</v>
      </c>
      <c r="CS79" s="50" t="str">
        <f>Master!CJ78</f>
        <v>D</v>
      </c>
      <c r="CT79" s="50" t="str">
        <f>Master!CK78</f>
        <v>D</v>
      </c>
      <c r="CU79" s="50" t="str">
        <f>Master!CL78</f>
        <v>D+</v>
      </c>
      <c r="CV79" s="50" t="str">
        <f>Master!CM78</f>
        <v>D</v>
      </c>
      <c r="CW79" s="7" t="str">
        <f>Master!CN78</f>
        <v>NR</v>
      </c>
      <c r="CX79" s="50" t="str">
        <f>Master!CO78</f>
        <v>D</v>
      </c>
      <c r="CY79" s="50" t="str">
        <f>Master!CP78</f>
        <v>D</v>
      </c>
      <c r="CZ79" s="7" t="str">
        <f>Master!CQ78</f>
        <v>D</v>
      </c>
      <c r="DA79" s="50" t="str">
        <f>Master!CR78</f>
        <v>D+</v>
      </c>
      <c r="DB79" s="50" t="str">
        <f>Master!CS78</f>
        <v>C+</v>
      </c>
      <c r="DC79" s="50" t="str">
        <f>Master!CT78</f>
        <v>D+</v>
      </c>
      <c r="DD79" s="50" t="str">
        <f>Master!CU78</f>
        <v>D</v>
      </c>
      <c r="DE79" s="50" t="str">
        <f>Master!CV78</f>
        <v>C+</v>
      </c>
      <c r="DF79" s="50" t="str">
        <f>Master!CW78</f>
        <v>D</v>
      </c>
      <c r="DG79" s="50" t="str">
        <f>Master!CX78</f>
        <v>D</v>
      </c>
      <c r="DH79" s="50" t="str">
        <f>Master!CY78</f>
        <v>C</v>
      </c>
      <c r="DI79" s="50" t="str">
        <f>Master!CZ78</f>
        <v>D+</v>
      </c>
      <c r="DJ79" s="50" t="str">
        <f>Master!DA78</f>
        <v>D+</v>
      </c>
      <c r="DK79" s="50" t="str">
        <f>Master!DB78</f>
        <v>D</v>
      </c>
      <c r="DL79" s="50" t="str">
        <f>Master!DC78</f>
        <v>D+</v>
      </c>
      <c r="DM79" s="50" t="str">
        <f>Master!DD78</f>
        <v>C</v>
      </c>
      <c r="DN79" s="50" t="str">
        <f>Master!DE78</f>
        <v>D</v>
      </c>
      <c r="DO79" s="50" t="str">
        <f>Master!DF78</f>
        <v>D</v>
      </c>
      <c r="DP79" s="50" t="str">
        <f>Master!DG78</f>
        <v>C+</v>
      </c>
      <c r="DQ79" s="50" t="str">
        <f>Master!DH78</f>
        <v>C+</v>
      </c>
      <c r="DR79" s="50" t="str">
        <f>Master!DI78</f>
        <v>D</v>
      </c>
      <c r="DS79" s="7" t="str">
        <f>Master!EW78</f>
        <v>B+</v>
      </c>
      <c r="DT79" s="50" t="str">
        <f>Master!EX78</f>
        <v>C+</v>
      </c>
      <c r="DU79" s="7" t="str">
        <f>Master!EY78</f>
        <v>C+</v>
      </c>
      <c r="DV79" s="50" t="str">
        <f>Master!EZ78</f>
        <v>B+</v>
      </c>
      <c r="DW79" s="50" t="str">
        <f>Master!FA78</f>
        <v>C+</v>
      </c>
      <c r="DX79" s="7" t="str">
        <f>Master!FB78</f>
        <v>C+</v>
      </c>
      <c r="DY79" s="7" t="str">
        <f>Master!FC78</f>
        <v>C+</v>
      </c>
      <c r="DZ79" s="50" t="str">
        <f>Master!FD78</f>
        <v>C+</v>
      </c>
      <c r="EA79" s="50" t="str">
        <f>Master!FE78</f>
        <v>C+</v>
      </c>
      <c r="EB79" s="50" t="str">
        <f>Master!FF78</f>
        <v>C+</v>
      </c>
      <c r="EC79" s="7" t="str">
        <f>Master!FG78</f>
        <v>A</v>
      </c>
      <c r="ED79" s="50" t="str">
        <f>Master!FH78</f>
        <v>C+</v>
      </c>
      <c r="EE79" s="50" t="str">
        <f>Master!DS78</f>
        <v>C+</v>
      </c>
      <c r="EF79" s="50" t="str">
        <f>Master!AZ78</f>
        <v>A</v>
      </c>
      <c r="EG79" s="7" t="str">
        <f>Master!BA78</f>
        <v>A</v>
      </c>
      <c r="EH79" s="7" t="str">
        <f>Master!BB78</f>
        <v>C+</v>
      </c>
      <c r="EI79" s="50" t="str">
        <f>Master!BO78</f>
        <v>A</v>
      </c>
      <c r="EJ79" s="7" t="str">
        <f>Master!BP78</f>
        <v>A</v>
      </c>
      <c r="EK79" s="50" t="str">
        <f>Master!BQ78</f>
        <v>A</v>
      </c>
      <c r="EL79" s="50" t="str">
        <f>Master!BR78</f>
        <v>A</v>
      </c>
      <c r="EM79" s="50" t="str">
        <f>Master!BS78</f>
        <v>C+</v>
      </c>
      <c r="EN79" s="50" t="str">
        <f>Master!BT78</f>
        <v>A</v>
      </c>
      <c r="EO79" s="50" t="str">
        <f>Master!BU78</f>
        <v>A</v>
      </c>
      <c r="EP79" s="50" t="str">
        <f>Master!BV78</f>
        <v>A</v>
      </c>
      <c r="EQ79" s="50" t="str">
        <f>Master!BW78</f>
        <v>A</v>
      </c>
      <c r="ER79" s="50" t="str">
        <f>Master!BX78</f>
        <v>C+</v>
      </c>
      <c r="ES79" s="50" t="str">
        <f>Master!BZ78</f>
        <v>A</v>
      </c>
      <c r="ET79" s="50" t="str">
        <f>Master!BY78</f>
        <v>A</v>
      </c>
      <c r="EU79" s="7" t="str">
        <f>Master!G78</f>
        <v>D+</v>
      </c>
      <c r="EV79" s="50" t="str">
        <f>Master!EL78</f>
        <v>C+</v>
      </c>
      <c r="EW79" s="50" t="str">
        <f>Master!EM78</f>
        <v>C+</v>
      </c>
      <c r="EX79" s="50" t="str">
        <f>Master!EN78</f>
        <v>A</v>
      </c>
      <c r="EY79" s="50" t="str">
        <f>Master!EO78</f>
        <v>C+</v>
      </c>
      <c r="EZ79" s="50" t="str">
        <f>Master!EP78</f>
        <v>C+</v>
      </c>
      <c r="FA79" s="50" t="str">
        <f>Master!EQ78</f>
        <v>C+</v>
      </c>
      <c r="FB79" s="7" t="str">
        <f>Master!S78</f>
        <v>C+</v>
      </c>
      <c r="FC79" s="7" t="str">
        <f>Master!T78</f>
        <v>C+</v>
      </c>
      <c r="FD79" s="7" t="str">
        <f>Master!U78</f>
        <v>C+</v>
      </c>
      <c r="FE79" s="7" t="str">
        <f>Master!V78</f>
        <v>C+</v>
      </c>
      <c r="FF79" s="7" t="str">
        <f>Master!FM78</f>
        <v>C+</v>
      </c>
      <c r="FG79" s="7" t="str">
        <f>Master!BK78</f>
        <v>B+</v>
      </c>
      <c r="FH79" s="7" t="str">
        <f>Master!C78</f>
        <v>B+</v>
      </c>
      <c r="FI79" s="50" t="str">
        <f>Master!D78</f>
        <v>B+</v>
      </c>
      <c r="FJ79" s="50" t="str">
        <f>Master!E78</f>
        <v>B+</v>
      </c>
      <c r="FK79" s="50" t="str">
        <f>Master!F78</f>
        <v>A</v>
      </c>
      <c r="FL79" s="50" t="str">
        <f>Master!I78</f>
        <v>B+</v>
      </c>
      <c r="FM79" s="50" t="str">
        <f>Master!J78</f>
        <v>C+</v>
      </c>
      <c r="FN79" s="50" t="str">
        <f>Master!K78</f>
        <v>B+</v>
      </c>
      <c r="FO79" s="50" t="str">
        <f>Master!L78</f>
        <v>B+</v>
      </c>
      <c r="FP79" s="50" t="str">
        <f>Master!M78</f>
        <v>A</v>
      </c>
      <c r="FQ79" s="50" t="str">
        <f>Master!Q78</f>
        <v>A</v>
      </c>
      <c r="FR79" s="50" t="str">
        <f>Master!W78</f>
        <v>C+</v>
      </c>
      <c r="FS79" s="50" t="str">
        <f>Master!X78</f>
        <v>A</v>
      </c>
      <c r="FT79" s="50" t="str">
        <f>Master!Y78</f>
        <v>A</v>
      </c>
      <c r="FU79" s="7" t="str">
        <f>Master!Z78</f>
        <v>C+</v>
      </c>
      <c r="FV79" s="50" t="str">
        <f>Master!AA78</f>
        <v>C+</v>
      </c>
      <c r="FW79" s="7" t="str">
        <f>Master!AB78</f>
        <v>C+</v>
      </c>
      <c r="FX79" s="7" t="str">
        <f>Master!AC78</f>
        <v>C</v>
      </c>
      <c r="FY79" s="50" t="str">
        <f>Master!AD78</f>
        <v>B+</v>
      </c>
      <c r="FZ79" s="7" t="str">
        <f>Master!AE78</f>
        <v>C+</v>
      </c>
      <c r="GA79" s="7" t="str">
        <f>Master!AF78</f>
        <v>B</v>
      </c>
      <c r="GB79" s="50" t="str">
        <f>Master!DT78</f>
        <v>A</v>
      </c>
      <c r="GC79" s="50" t="str">
        <f>Master!DU78</f>
        <v>A</v>
      </c>
      <c r="GD79" s="7" t="str">
        <f>Master!DV78</f>
        <v>A</v>
      </c>
      <c r="GE79" s="50" t="str">
        <f>Master!DW78</f>
        <v>A</v>
      </c>
      <c r="GF79" s="7" t="str">
        <f>Master!DX78</f>
        <v>A</v>
      </c>
      <c r="GG79" s="50" t="str">
        <f>Master!DY78</f>
        <v>A</v>
      </c>
      <c r="GH79" s="7" t="str">
        <f>Master!DZ78</f>
        <v>A</v>
      </c>
      <c r="GI79" s="50" t="str">
        <f>Master!EA78</f>
        <v>A</v>
      </c>
      <c r="GJ79" s="50" t="str">
        <f>Master!EB78</f>
        <v>A</v>
      </c>
      <c r="GK79" s="50" t="s">
        <v>233</v>
      </c>
      <c r="GL79" s="50" t="str">
        <f>Master!GH78</f>
        <v>D+</v>
      </c>
      <c r="GM79" s="7" t="str">
        <f>Master!GI78</f>
        <v>A</v>
      </c>
      <c r="GN79" s="7" t="str">
        <f>Master!GJ78</f>
        <v>A</v>
      </c>
      <c r="GO79" s="7" t="str">
        <f>Master!GK78</f>
        <v>A</v>
      </c>
      <c r="GP79" s="50" t="str">
        <f>Master!GL78</f>
        <v>D+</v>
      </c>
      <c r="GQ79" s="50" t="str">
        <f>Master!GM78</f>
        <v>B+</v>
      </c>
      <c r="GR79" s="7" t="str">
        <f>Master!GN78</f>
        <v>D+</v>
      </c>
      <c r="GS79" s="7" t="str">
        <f>Master!BN78</f>
        <v>D</v>
      </c>
      <c r="GT79" s="50" t="str">
        <f>Master!BL78</f>
        <v>D+</v>
      </c>
      <c r="GU79" s="50" t="str">
        <f>Master!BM78</f>
        <v>C+</v>
      </c>
      <c r="GV79" s="50" t="str">
        <f>Master!DJ78</f>
        <v>D+</v>
      </c>
      <c r="GW79" s="7" t="str">
        <f>Master!DK78</f>
        <v>C+</v>
      </c>
      <c r="GX79" s="50" t="str">
        <f>Master!DL78</f>
        <v>C+</v>
      </c>
      <c r="GY79" s="7" t="str">
        <f>Master!DM78</f>
        <v>C+</v>
      </c>
      <c r="GZ79" s="50" t="str">
        <f>Master!DN78</f>
        <v>C+</v>
      </c>
      <c r="HA79" s="50" t="str">
        <f>Master!DO78</f>
        <v>C+</v>
      </c>
      <c r="HB79" s="50" t="str">
        <f>Master!DP78</f>
        <v>C+</v>
      </c>
      <c r="HC79" s="50" t="str">
        <f>Master!DQ78</f>
        <v>C+</v>
      </c>
      <c r="HD79" s="50" t="str">
        <f>Master!DR78</f>
        <v>C+</v>
      </c>
      <c r="HE79" s="8">
        <f t="shared" si="83"/>
        <v>38</v>
      </c>
      <c r="HF79" s="9">
        <f t="shared" si="94"/>
        <v>0.18095238095238095</v>
      </c>
      <c r="HG79" s="8">
        <f t="shared" si="84"/>
        <v>15</v>
      </c>
      <c r="HH79" s="9">
        <f t="shared" si="95"/>
        <v>7.1428571428571425E-2</v>
      </c>
      <c r="HI79" s="8">
        <f t="shared" si="85"/>
        <v>3</v>
      </c>
      <c r="HJ79" s="9">
        <f t="shared" si="96"/>
        <v>1.4285714285714285E-2</v>
      </c>
      <c r="HK79" s="8">
        <f t="shared" si="86"/>
        <v>84</v>
      </c>
      <c r="HL79" s="9">
        <f t="shared" si="97"/>
        <v>0.4</v>
      </c>
      <c r="HM79" s="8">
        <f t="shared" si="87"/>
        <v>7</v>
      </c>
      <c r="HN79" s="9">
        <f t="shared" si="98"/>
        <v>3.3333333333333333E-2</v>
      </c>
      <c r="HO79" s="8">
        <f t="shared" si="88"/>
        <v>34</v>
      </c>
      <c r="HP79" s="9">
        <f t="shared" si="99"/>
        <v>0.16190476190476191</v>
      </c>
      <c r="HQ79" s="8">
        <f t="shared" si="89"/>
        <v>23</v>
      </c>
      <c r="HR79" s="9">
        <f t="shared" si="100"/>
        <v>0.10952380952380952</v>
      </c>
      <c r="HS79" s="8">
        <f t="shared" si="90"/>
        <v>5</v>
      </c>
      <c r="HT79" s="9">
        <f t="shared" si="101"/>
        <v>2.3809523809523808E-2</v>
      </c>
      <c r="HU79" s="8">
        <f t="shared" si="91"/>
        <v>1</v>
      </c>
      <c r="HV79" s="9">
        <f t="shared" si="102"/>
        <v>4.7619047619047623E-3</v>
      </c>
      <c r="HW79" s="8">
        <f t="shared" si="92"/>
        <v>0</v>
      </c>
      <c r="HX79" s="9">
        <f t="shared" si="103"/>
        <v>0</v>
      </c>
      <c r="HY79" s="8">
        <f t="shared" si="93"/>
        <v>210</v>
      </c>
    </row>
    <row r="80" spans="1:233" ht="50.1" customHeight="1">
      <c r="A80" s="5"/>
      <c r="B80" s="3" t="s">
        <v>102</v>
      </c>
      <c r="C80" s="48" t="str">
        <f>Master!H79</f>
        <v>B</v>
      </c>
      <c r="D80" s="50" t="str">
        <f>Master!N79</f>
        <v>A</v>
      </c>
      <c r="E80" s="50" t="str">
        <f>Master!AG79</f>
        <v>C</v>
      </c>
      <c r="F80" s="50" t="str">
        <f>Master!AH79</f>
        <v>C</v>
      </c>
      <c r="G80" s="50" t="str">
        <f>Master!AI79</f>
        <v>A</v>
      </c>
      <c r="H80" s="50" t="str">
        <f>Master!AJ79</f>
        <v>C</v>
      </c>
      <c r="I80" s="50" t="str">
        <f>Master!AK79</f>
        <v>C</v>
      </c>
      <c r="J80" s="50" t="str">
        <f>Master!AL79</f>
        <v>A</v>
      </c>
      <c r="K80" s="50" t="str">
        <f>Master!AM79</f>
        <v>C</v>
      </c>
      <c r="L80" s="50" t="str">
        <f>Master!AN79</f>
        <v>A</v>
      </c>
      <c r="M80" s="50" t="str">
        <f>Master!AO79</f>
        <v>A</v>
      </c>
      <c r="N80" s="50" t="str">
        <f>Master!AP79</f>
        <v>A</v>
      </c>
      <c r="O80" s="50" t="str">
        <f>Master!AQ79</f>
        <v>C</v>
      </c>
      <c r="P80" s="50" t="str">
        <f>Master!AR79</f>
        <v>A</v>
      </c>
      <c r="Q80" s="50" t="str">
        <f>Master!AS79</f>
        <v>C</v>
      </c>
      <c r="R80" s="50" t="str">
        <f>Master!AT79</f>
        <v>C</v>
      </c>
      <c r="S80" s="50" t="str">
        <f>Master!AU79</f>
        <v>C</v>
      </c>
      <c r="T80" s="50" t="str">
        <f>Master!AV79</f>
        <v>C</v>
      </c>
      <c r="U80" s="50" t="str">
        <f>Master!AW79</f>
        <v>C</v>
      </c>
      <c r="V80" s="50" t="str">
        <f>Master!AX79</f>
        <v>A</v>
      </c>
      <c r="W80" s="50" t="str">
        <f>Master!AY79</f>
        <v>C</v>
      </c>
      <c r="X80" s="7" t="str">
        <f>Master!CA79</f>
        <v>A</v>
      </c>
      <c r="Y80" s="7" t="str">
        <f>Master!CB79</f>
        <v>A</v>
      </c>
      <c r="Z80" s="50" t="str">
        <f>Master!CE79</f>
        <v>C</v>
      </c>
      <c r="AA80" s="7" t="str">
        <f>Master!CF79</f>
        <v>C</v>
      </c>
      <c r="AB80" s="7" t="str">
        <f>Master!EC79</f>
        <v>D</v>
      </c>
      <c r="AC80" s="7" t="str">
        <f>Master!ED79</f>
        <v>D</v>
      </c>
      <c r="AD80" s="7" t="str">
        <f>Master!EE79</f>
        <v>D</v>
      </c>
      <c r="AE80" s="7" t="str">
        <f>Master!EF79</f>
        <v>D</v>
      </c>
      <c r="AF80" s="7" t="str">
        <f>Master!EG79</f>
        <v>D</v>
      </c>
      <c r="AG80" s="7" t="str">
        <f>Master!EH79</f>
        <v>D</v>
      </c>
      <c r="AH80" s="7" t="str">
        <f>Master!EI79</f>
        <v>D</v>
      </c>
      <c r="AI80" s="7" t="str">
        <f>Master!EJ79</f>
        <v>D</v>
      </c>
      <c r="AJ80" s="7" t="str">
        <f>Master!EK79</f>
        <v>C</v>
      </c>
      <c r="AK80" s="50" t="str">
        <f>Master!ER79</f>
        <v>NR</v>
      </c>
      <c r="AL80" s="50" t="str">
        <f>Master!ES79</f>
        <v>NR</v>
      </c>
      <c r="AM80" s="50" t="str">
        <f>Master!ET79</f>
        <v>NR</v>
      </c>
      <c r="AN80" s="50" t="str">
        <f>Master!EU79</f>
        <v>C</v>
      </c>
      <c r="AO80" s="50" t="str">
        <f>Master!EV79</f>
        <v>NR</v>
      </c>
      <c r="AP80" s="50" t="str">
        <f>Master!FI79</f>
        <v>C</v>
      </c>
      <c r="AQ80" s="50" t="str">
        <f>Master!FJ79</f>
        <v>NA</v>
      </c>
      <c r="AR80" s="50" t="str">
        <f>Master!FK79</f>
        <v>D</v>
      </c>
      <c r="AS80" s="50" t="str">
        <f>Master!FL79</f>
        <v>D</v>
      </c>
      <c r="AT80" s="50" t="str">
        <f>Master!FN79</f>
        <v>NU</v>
      </c>
      <c r="AU80" s="50" t="str">
        <f>Master!FO79</f>
        <v>NU</v>
      </c>
      <c r="AV80" s="50" t="str">
        <f>Master!FP79</f>
        <v>C</v>
      </c>
      <c r="AW80" s="50" t="str">
        <f>Master!FQ79</f>
        <v>NU</v>
      </c>
      <c r="AX80" s="50" t="str">
        <f>Master!FR79</f>
        <v>C</v>
      </c>
      <c r="AY80" s="50" t="str">
        <f>Master!FS79</f>
        <v>C</v>
      </c>
      <c r="AZ80" s="50" t="s">
        <v>229</v>
      </c>
      <c r="BA80" s="50" t="str">
        <f>Master!FU79</f>
        <v>C</v>
      </c>
      <c r="BB80" s="50" t="str">
        <f>Master!FV79</f>
        <v>C</v>
      </c>
      <c r="BC80" s="50" t="str">
        <f>Master!FW79</f>
        <v>NU</v>
      </c>
      <c r="BD80" s="50" t="str">
        <f>Master!FX79</f>
        <v>C</v>
      </c>
      <c r="BE80" s="50" t="str">
        <f>Master!FY79</f>
        <v>NU</v>
      </c>
      <c r="BF80" s="50" t="str">
        <f>Master!FZ79</f>
        <v>C</v>
      </c>
      <c r="BG80" s="50" t="str">
        <f>Master!GA79</f>
        <v>C</v>
      </c>
      <c r="BH80" s="50" t="str">
        <f>Master!GB79</f>
        <v>NU</v>
      </c>
      <c r="BI80" s="50" t="str">
        <f>Master!GC79</f>
        <v>C</v>
      </c>
      <c r="BJ80" s="50" t="str">
        <f>Master!GD79</f>
        <v>NU</v>
      </c>
      <c r="BK80" s="50" t="str">
        <f>Master!GE79</f>
        <v>C</v>
      </c>
      <c r="BL80" s="50" t="str">
        <f>Master!GF79</f>
        <v>C</v>
      </c>
      <c r="BM80" s="50" t="str">
        <f>Master!GG79</f>
        <v>C</v>
      </c>
      <c r="BN80" s="7" t="str">
        <f>Master!GO79</f>
        <v>C</v>
      </c>
      <c r="BO80" s="7" t="str">
        <f>Master!GP79</f>
        <v>C</v>
      </c>
      <c r="BP80" s="7" t="str">
        <f>Master!GQ79</f>
        <v>C</v>
      </c>
      <c r="BQ80" s="7" t="str">
        <f>Master!GR79</f>
        <v>B</v>
      </c>
      <c r="BR80" s="50" t="str">
        <f>Master!GS79</f>
        <v>NU</v>
      </c>
      <c r="BS80" s="7" t="str">
        <f>Master!GT79</f>
        <v>C</v>
      </c>
      <c r="BT80" s="50" t="str">
        <f>Master!GU79</f>
        <v>NU</v>
      </c>
      <c r="BU80" s="50" t="str">
        <f>Master!GV79</f>
        <v>NU</v>
      </c>
      <c r="BV80" s="7" t="str">
        <f>Master!GW79</f>
        <v>C</v>
      </c>
      <c r="BW80" s="50" t="str">
        <f>Master!GX79</f>
        <v>NU</v>
      </c>
      <c r="BX80" s="7" t="str">
        <f>Master!GY79</f>
        <v>C</v>
      </c>
      <c r="BY80" s="50" t="str">
        <f>Master!GZ79</f>
        <v>NU</v>
      </c>
      <c r="BZ80" s="7" t="str">
        <f>Master!HA79</f>
        <v>A</v>
      </c>
      <c r="CA80" s="7" t="str">
        <f>Master!HB79</f>
        <v>C</v>
      </c>
      <c r="CB80" s="7" t="str">
        <f>Master!HC79</f>
        <v>NU</v>
      </c>
      <c r="CC80" s="50" t="str">
        <f>Master!HD79</f>
        <v>C</v>
      </c>
      <c r="CD80" s="50" t="str">
        <f>Master!O79</f>
        <v>A</v>
      </c>
      <c r="CE80" s="7" t="str">
        <f>Master!P79</f>
        <v>C</v>
      </c>
      <c r="CF80" s="50" t="str">
        <f>Master!R79</f>
        <v>D</v>
      </c>
      <c r="CG80" s="7" t="str">
        <f>Master!BC79</f>
        <v>D</v>
      </c>
      <c r="CH80" s="7" t="str">
        <f>Master!BD79</f>
        <v>D</v>
      </c>
      <c r="CI80" s="7" t="str">
        <f>Master!BE79</f>
        <v>C</v>
      </c>
      <c r="CJ80" s="7" t="str">
        <f>Master!BF79</f>
        <v>C</v>
      </c>
      <c r="CK80" s="7" t="str">
        <f>Master!BG79</f>
        <v>C</v>
      </c>
      <c r="CL80" s="7" t="str">
        <f>Master!BH79</f>
        <v>D</v>
      </c>
      <c r="CM80" s="7" t="str">
        <f>Master!BI79</f>
        <v>D</v>
      </c>
      <c r="CN80" s="7" t="str">
        <f>Master!BJ79</f>
        <v>D</v>
      </c>
      <c r="CO80" s="50" t="str">
        <f>Master!CC79</f>
        <v>C</v>
      </c>
      <c r="CP80" s="7" t="str">
        <f>Master!CG79</f>
        <v>D</v>
      </c>
      <c r="CQ80" s="7" t="str">
        <f>Master!CH79</f>
        <v>D</v>
      </c>
      <c r="CR80" s="50" t="str">
        <f>Master!CI79</f>
        <v>D</v>
      </c>
      <c r="CS80" s="50" t="str">
        <f>Master!CJ79</f>
        <v>D</v>
      </c>
      <c r="CT80" s="50" t="str">
        <f>Master!CK79</f>
        <v>D</v>
      </c>
      <c r="CU80" s="50" t="str">
        <f>Master!CL79</f>
        <v>C</v>
      </c>
      <c r="CV80" s="50" t="str">
        <f>Master!CM79</f>
        <v>D</v>
      </c>
      <c r="CW80" s="7" t="str">
        <f>Master!CN79</f>
        <v>NR</v>
      </c>
      <c r="CX80" s="50" t="str">
        <f>Master!CO79</f>
        <v>D</v>
      </c>
      <c r="CY80" s="50" t="str">
        <f>Master!CP79</f>
        <v>D</v>
      </c>
      <c r="CZ80" s="7" t="str">
        <f>Master!CQ79</f>
        <v>D</v>
      </c>
      <c r="DA80" s="50" t="str">
        <f>Master!CR79</f>
        <v>C</v>
      </c>
      <c r="DB80" s="50" t="str">
        <f>Master!CS79</f>
        <v>C</v>
      </c>
      <c r="DC80" s="50" t="str">
        <f>Master!CT79</f>
        <v>C</v>
      </c>
      <c r="DD80" s="50" t="str">
        <f>Master!CU79</f>
        <v>D</v>
      </c>
      <c r="DE80" s="50" t="str">
        <f>Master!CV79</f>
        <v>C</v>
      </c>
      <c r="DF80" s="50" t="str">
        <f>Master!CW79</f>
        <v>D</v>
      </c>
      <c r="DG80" s="50" t="str">
        <f>Master!CX79</f>
        <v>D</v>
      </c>
      <c r="DH80" s="50" t="str">
        <f>Master!CY79</f>
        <v>C</v>
      </c>
      <c r="DI80" s="50" t="str">
        <f>Master!CZ79</f>
        <v>C</v>
      </c>
      <c r="DJ80" s="50" t="str">
        <f>Master!DA79</f>
        <v>D</v>
      </c>
      <c r="DK80" s="50" t="str">
        <f>Master!DB79</f>
        <v>D</v>
      </c>
      <c r="DL80" s="50" t="str">
        <f>Master!DC79</f>
        <v>C</v>
      </c>
      <c r="DM80" s="50" t="str">
        <f>Master!DD79</f>
        <v>C</v>
      </c>
      <c r="DN80" s="50" t="str">
        <f>Master!DE79</f>
        <v>D</v>
      </c>
      <c r="DO80" s="50" t="str">
        <f>Master!DF79</f>
        <v>D</v>
      </c>
      <c r="DP80" s="50" t="str">
        <f>Master!DG79</f>
        <v>B</v>
      </c>
      <c r="DQ80" s="50" t="str">
        <f>Master!DH79</f>
        <v>C</v>
      </c>
      <c r="DR80" s="50" t="str">
        <f>Master!DI79</f>
        <v>D</v>
      </c>
      <c r="DS80" s="7" t="str">
        <f>Master!EW79</f>
        <v>B</v>
      </c>
      <c r="DT80" s="50" t="str">
        <f>Master!EX79</f>
        <v>C</v>
      </c>
      <c r="DU80" s="7" t="str">
        <f>Master!EY79</f>
        <v>C</v>
      </c>
      <c r="DV80" s="50" t="str">
        <f>Master!EZ79</f>
        <v>B</v>
      </c>
      <c r="DW80" s="50" t="str">
        <f>Master!FA79</f>
        <v>C</v>
      </c>
      <c r="DX80" s="7" t="str">
        <f>Master!FB79</f>
        <v>A</v>
      </c>
      <c r="DY80" s="7" t="str">
        <f>Master!FC79</f>
        <v>C</v>
      </c>
      <c r="DZ80" s="50" t="str">
        <f>Master!FD79</f>
        <v>C</v>
      </c>
      <c r="EA80" s="50" t="str">
        <f>Master!FE79</f>
        <v>C</v>
      </c>
      <c r="EB80" s="50" t="str">
        <f>Master!FF79</f>
        <v>C</v>
      </c>
      <c r="EC80" s="7" t="str">
        <f>Master!FG79</f>
        <v>A</v>
      </c>
      <c r="ED80" s="50" t="str">
        <f>Master!FH79</f>
        <v>C</v>
      </c>
      <c r="EE80" s="50" t="str">
        <f>Master!DS79</f>
        <v>A</v>
      </c>
      <c r="EF80" s="50" t="str">
        <f>Master!AZ79</f>
        <v>A</v>
      </c>
      <c r="EG80" s="7" t="str">
        <f>Master!BA79</f>
        <v>A</v>
      </c>
      <c r="EH80" s="7" t="str">
        <f>Master!BB79</f>
        <v>C</v>
      </c>
      <c r="EI80" s="50" t="str">
        <f>Master!BO79</f>
        <v>A</v>
      </c>
      <c r="EJ80" s="7" t="str">
        <f>Master!BP79</f>
        <v>A</v>
      </c>
      <c r="EK80" s="50" t="str">
        <f>Master!BQ79</f>
        <v>A</v>
      </c>
      <c r="EL80" s="50" t="str">
        <f>Master!BR79</f>
        <v>A</v>
      </c>
      <c r="EM80" s="50" t="str">
        <f>Master!BS79</f>
        <v>A</v>
      </c>
      <c r="EN80" s="50" t="str">
        <f>Master!BT79</f>
        <v>A</v>
      </c>
      <c r="EO80" s="50" t="str">
        <f>Master!BU79</f>
        <v>A</v>
      </c>
      <c r="EP80" s="50" t="str">
        <f>Master!BV79</f>
        <v>A</v>
      </c>
      <c r="EQ80" s="50" t="str">
        <f>Master!BW79</f>
        <v>A</v>
      </c>
      <c r="ER80" s="50" t="str">
        <f>Master!BX79</f>
        <v>A</v>
      </c>
      <c r="ES80" s="50" t="str">
        <f>Master!BZ79</f>
        <v>A</v>
      </c>
      <c r="ET80" s="50" t="str">
        <f>Master!BY79</f>
        <v>A</v>
      </c>
      <c r="EU80" s="7" t="str">
        <f>Master!G79</f>
        <v>D</v>
      </c>
      <c r="EV80" s="50" t="str">
        <f>Master!EL79</f>
        <v>C</v>
      </c>
      <c r="EW80" s="50" t="str">
        <f>Master!EM79</f>
        <v>C</v>
      </c>
      <c r="EX80" s="50" t="str">
        <f>Master!EN79</f>
        <v>A</v>
      </c>
      <c r="EY80" s="50" t="str">
        <f>Master!EO79</f>
        <v>C</v>
      </c>
      <c r="EZ80" s="50" t="str">
        <f>Master!EP79</f>
        <v>C</v>
      </c>
      <c r="FA80" s="50" t="str">
        <f>Master!EQ79</f>
        <v>C</v>
      </c>
      <c r="FB80" s="7" t="str">
        <f>Master!S79</f>
        <v>C</v>
      </c>
      <c r="FC80" s="7" t="str">
        <f>Master!T79</f>
        <v>C</v>
      </c>
      <c r="FD80" s="7" t="str">
        <f>Master!U79</f>
        <v>C</v>
      </c>
      <c r="FE80" s="7" t="str">
        <f>Master!V79</f>
        <v>C</v>
      </c>
      <c r="FF80" s="7" t="str">
        <f>Master!FM79</f>
        <v>C</v>
      </c>
      <c r="FG80" s="7" t="str">
        <f>Master!BK79</f>
        <v>B</v>
      </c>
      <c r="FH80" s="7" t="str">
        <f>Master!C79</f>
        <v>B</v>
      </c>
      <c r="FI80" s="50" t="str">
        <f>Master!D79</f>
        <v>B</v>
      </c>
      <c r="FJ80" s="50" t="str">
        <f>Master!E79</f>
        <v>B</v>
      </c>
      <c r="FK80" s="50" t="str">
        <f>Master!F79</f>
        <v>A</v>
      </c>
      <c r="FL80" s="50" t="str">
        <f>Master!I79</f>
        <v>A</v>
      </c>
      <c r="FM80" s="50" t="str">
        <f>Master!J79</f>
        <v>C</v>
      </c>
      <c r="FN80" s="50" t="str">
        <f>Master!K79</f>
        <v>A</v>
      </c>
      <c r="FO80" s="50" t="str">
        <f>Master!L79</f>
        <v>A</v>
      </c>
      <c r="FP80" s="50" t="str">
        <f>Master!M79</f>
        <v>A</v>
      </c>
      <c r="FQ80" s="50" t="str">
        <f>Master!Q79</f>
        <v>NU</v>
      </c>
      <c r="FR80" s="50" t="str">
        <f>Master!W79</f>
        <v>A</v>
      </c>
      <c r="FS80" s="50" t="str">
        <f>Master!X79</f>
        <v>A</v>
      </c>
      <c r="FT80" s="50" t="str">
        <f>Master!Y79</f>
        <v>A</v>
      </c>
      <c r="FU80" s="7" t="str">
        <f>Master!Z79</f>
        <v>B</v>
      </c>
      <c r="FV80" s="50" t="str">
        <f>Master!AA79</f>
        <v>A</v>
      </c>
      <c r="FW80" s="7" t="str">
        <f>Master!AB79</f>
        <v>C</v>
      </c>
      <c r="FX80" s="7" t="str">
        <f>Master!AC79</f>
        <v>C</v>
      </c>
      <c r="FY80" s="50" t="str">
        <f>Master!AD79</f>
        <v>A</v>
      </c>
      <c r="FZ80" s="7" t="str">
        <f>Master!AE79</f>
        <v>C</v>
      </c>
      <c r="GA80" s="7" t="str">
        <f>Master!AF79</f>
        <v>B</v>
      </c>
      <c r="GB80" s="50" t="str">
        <f>Master!DT79</f>
        <v>A</v>
      </c>
      <c r="GC80" s="50" t="str">
        <f>Master!DU79</f>
        <v>A</v>
      </c>
      <c r="GD80" s="7" t="str">
        <f>Master!DV79</f>
        <v>A</v>
      </c>
      <c r="GE80" s="50" t="str">
        <f>Master!DW79</f>
        <v>A</v>
      </c>
      <c r="GF80" s="7" t="str">
        <f>Master!DX79</f>
        <v>A</v>
      </c>
      <c r="GG80" s="50" t="str">
        <f>Master!DY79</f>
        <v>A</v>
      </c>
      <c r="GH80" s="7" t="str">
        <f>Master!DZ79</f>
        <v>A</v>
      </c>
      <c r="GI80" s="50" t="str">
        <f>Master!EA79</f>
        <v>A</v>
      </c>
      <c r="GJ80" s="50" t="str">
        <f>Master!EB79</f>
        <v>A</v>
      </c>
      <c r="GK80" s="50" t="str">
        <f>Master!CD79</f>
        <v>A</v>
      </c>
      <c r="GL80" s="50" t="str">
        <f>Master!GH79</f>
        <v>D</v>
      </c>
      <c r="GM80" s="7" t="str">
        <f>Master!GI79</f>
        <v>A</v>
      </c>
      <c r="GN80" s="7" t="str">
        <f>Master!GJ79</f>
        <v>A</v>
      </c>
      <c r="GO80" s="7" t="str">
        <f>Master!GK79</f>
        <v>A</v>
      </c>
      <c r="GP80" s="50" t="str">
        <f>Master!GL79</f>
        <v>D</v>
      </c>
      <c r="GQ80" s="50" t="str">
        <f>Master!GM79</f>
        <v>B</v>
      </c>
      <c r="GR80" s="7" t="str">
        <f>Master!GN79</f>
        <v>D</v>
      </c>
      <c r="GS80" s="7" t="str">
        <f>Master!BN79</f>
        <v>D</v>
      </c>
      <c r="GT80" s="50" t="str">
        <f>Master!BL79</f>
        <v>C</v>
      </c>
      <c r="GU80" s="50" t="str">
        <f>Master!BM79</f>
        <v>C</v>
      </c>
      <c r="GV80" s="50" t="str">
        <f>Master!DJ79</f>
        <v>D</v>
      </c>
      <c r="GW80" s="7" t="str">
        <f>Master!DK79</f>
        <v>C</v>
      </c>
      <c r="GX80" s="50" t="str">
        <f>Master!DL79</f>
        <v>C</v>
      </c>
      <c r="GY80" s="7" t="str">
        <f>Master!DM79</f>
        <v>C</v>
      </c>
      <c r="GZ80" s="50" t="str">
        <f>Master!DN79</f>
        <v>C</v>
      </c>
      <c r="HA80" s="50" t="str">
        <f>Master!DO79</f>
        <v>C</v>
      </c>
      <c r="HB80" s="50" t="str">
        <f>Master!DP79</f>
        <v>C</v>
      </c>
      <c r="HC80" s="50" t="str">
        <f>Master!DQ79</f>
        <v>C</v>
      </c>
      <c r="HD80" s="50" t="str">
        <f>Master!DR79</f>
        <v>C</v>
      </c>
      <c r="HE80" s="8">
        <f t="shared" si="83"/>
        <v>53</v>
      </c>
      <c r="HF80" s="9">
        <f t="shared" si="94"/>
        <v>0.25238095238095237</v>
      </c>
      <c r="HG80" s="8">
        <f t="shared" si="84"/>
        <v>0</v>
      </c>
      <c r="HH80" s="9">
        <f t="shared" si="95"/>
        <v>0</v>
      </c>
      <c r="HI80" s="8">
        <f t="shared" si="85"/>
        <v>12</v>
      </c>
      <c r="HJ80" s="9">
        <f t="shared" si="96"/>
        <v>5.7142857142857141E-2</v>
      </c>
      <c r="HK80" s="8">
        <f t="shared" si="86"/>
        <v>0</v>
      </c>
      <c r="HL80" s="9">
        <f t="shared" si="97"/>
        <v>0</v>
      </c>
      <c r="HM80" s="8">
        <f t="shared" si="87"/>
        <v>86</v>
      </c>
      <c r="HN80" s="9">
        <f t="shared" si="98"/>
        <v>0.40952380952380951</v>
      </c>
      <c r="HO80" s="8">
        <f t="shared" si="88"/>
        <v>0</v>
      </c>
      <c r="HP80" s="9">
        <f t="shared" si="99"/>
        <v>0</v>
      </c>
      <c r="HQ80" s="8">
        <f t="shared" si="89"/>
        <v>39</v>
      </c>
      <c r="HR80" s="9">
        <f t="shared" si="100"/>
        <v>0.18571428571428572</v>
      </c>
      <c r="HS80" s="8">
        <f t="shared" si="90"/>
        <v>5</v>
      </c>
      <c r="HT80" s="9">
        <f t="shared" si="101"/>
        <v>2.3809523809523808E-2</v>
      </c>
      <c r="HU80" s="8">
        <f t="shared" si="91"/>
        <v>1</v>
      </c>
      <c r="HV80" s="9">
        <f t="shared" si="102"/>
        <v>4.7619047619047623E-3</v>
      </c>
      <c r="HW80" s="8">
        <f t="shared" si="92"/>
        <v>14</v>
      </c>
      <c r="HX80" s="9">
        <f t="shared" si="103"/>
        <v>6.6666666666666666E-2</v>
      </c>
      <c r="HY80" s="8">
        <f t="shared" si="93"/>
        <v>210</v>
      </c>
    </row>
    <row r="81" spans="1:233" ht="50.1" customHeight="1">
      <c r="A81" s="4"/>
      <c r="B81" s="3" t="s">
        <v>103</v>
      </c>
      <c r="C81" s="48" t="str">
        <f>Master!H80</f>
        <v>C</v>
      </c>
      <c r="D81" s="50" t="str">
        <f>Master!N80</f>
        <v>A</v>
      </c>
      <c r="E81" s="50" t="str">
        <f>Master!AG80</f>
        <v>A</v>
      </c>
      <c r="F81" s="50" t="str">
        <f>Master!AH80</f>
        <v>B</v>
      </c>
      <c r="G81" s="50" t="str">
        <f>Master!AI80</f>
        <v>B</v>
      </c>
      <c r="H81" s="50" t="str">
        <f>Master!AJ80</f>
        <v>A</v>
      </c>
      <c r="I81" s="50" t="str">
        <f>Master!AK80</f>
        <v>A</v>
      </c>
      <c r="J81" s="50" t="str">
        <f>Master!AL80</f>
        <v>A</v>
      </c>
      <c r="K81" s="50" t="str">
        <f>Master!AM80</f>
        <v>A</v>
      </c>
      <c r="L81" s="50" t="str">
        <f>Master!AN80</f>
        <v>A</v>
      </c>
      <c r="M81" s="50" t="str">
        <f>Master!AO80</f>
        <v>C</v>
      </c>
      <c r="N81" s="50" t="str">
        <f>Master!AP80</f>
        <v>A</v>
      </c>
      <c r="O81" s="50" t="str">
        <f>Master!AQ80</f>
        <v>A</v>
      </c>
      <c r="P81" s="50" t="str">
        <f>Master!AR80</f>
        <v>B</v>
      </c>
      <c r="Q81" s="50" t="str">
        <f>Master!AS80</f>
        <v>A</v>
      </c>
      <c r="R81" s="50" t="str">
        <f>Master!AT80</f>
        <v>C</v>
      </c>
      <c r="S81" s="50" t="str">
        <f>Master!AU80</f>
        <v>A</v>
      </c>
      <c r="T81" s="50" t="str">
        <f>Master!AV80</f>
        <v>A</v>
      </c>
      <c r="U81" s="50" t="str">
        <f>Master!AW80</f>
        <v>A</v>
      </c>
      <c r="V81" s="50" t="str">
        <f>Master!AX80</f>
        <v>A</v>
      </c>
      <c r="W81" s="50" t="str">
        <f>Master!AY80</f>
        <v>A</v>
      </c>
      <c r="X81" s="7" t="str">
        <f>Master!CA80</f>
        <v>A</v>
      </c>
      <c r="Y81" s="7" t="str">
        <f>Master!CB80</f>
        <v>A</v>
      </c>
      <c r="Z81" s="50" t="str">
        <f>Master!CE80</f>
        <v>B</v>
      </c>
      <c r="AA81" s="7" t="str">
        <f>Master!CF80</f>
        <v>A</v>
      </c>
      <c r="AB81" s="7" t="str">
        <f>Master!EC80</f>
        <v>A</v>
      </c>
      <c r="AC81" s="7" t="str">
        <f>Master!ED80</f>
        <v>A</v>
      </c>
      <c r="AD81" s="7" t="str">
        <f>Master!EE80</f>
        <v>A</v>
      </c>
      <c r="AE81" s="7" t="str">
        <f>Master!EF80</f>
        <v>A</v>
      </c>
      <c r="AF81" s="7" t="str">
        <f>Master!EG80</f>
        <v>A</v>
      </c>
      <c r="AG81" s="7" t="str">
        <f>Master!EH80</f>
        <v>A</v>
      </c>
      <c r="AH81" s="7" t="str">
        <f>Master!EI80</f>
        <v>A</v>
      </c>
      <c r="AI81" s="7" t="str">
        <f>Master!EJ80</f>
        <v>A</v>
      </c>
      <c r="AJ81" s="7" t="str">
        <f>Master!EK80</f>
        <v>D</v>
      </c>
      <c r="AK81" s="50" t="str">
        <f>Master!ER80</f>
        <v>NR</v>
      </c>
      <c r="AL81" s="50" t="str">
        <f>Master!ES80</f>
        <v>NR</v>
      </c>
      <c r="AM81" s="50" t="str">
        <f>Master!ET80</f>
        <v>NR</v>
      </c>
      <c r="AN81" s="50" t="str">
        <f>Master!EU80</f>
        <v>D</v>
      </c>
      <c r="AO81" s="50" t="str">
        <f>Master!EV80</f>
        <v>NR</v>
      </c>
      <c r="AP81" s="50" t="str">
        <f>Master!FI80</f>
        <v>D</v>
      </c>
      <c r="AQ81" s="50" t="str">
        <f>Master!FJ80</f>
        <v>NA</v>
      </c>
      <c r="AR81" s="50" t="str">
        <f>Master!FK80</f>
        <v>D</v>
      </c>
      <c r="AS81" s="50" t="str">
        <f>Master!FL80</f>
        <v>B</v>
      </c>
      <c r="AT81" s="50" t="str">
        <f>Master!FN80</f>
        <v>NU</v>
      </c>
      <c r="AU81" s="50" t="str">
        <f>Master!FO80</f>
        <v>NU</v>
      </c>
      <c r="AV81" s="50" t="str">
        <f>Master!FP80</f>
        <v>A</v>
      </c>
      <c r="AW81" s="50" t="str">
        <f>Master!FQ80</f>
        <v>NU</v>
      </c>
      <c r="AX81" s="50" t="str">
        <f>Master!FR80</f>
        <v>A</v>
      </c>
      <c r="AY81" s="50" t="str">
        <f>Master!FS80</f>
        <v>A</v>
      </c>
      <c r="AZ81" s="50" t="s">
        <v>232</v>
      </c>
      <c r="BA81" s="50" t="str">
        <f>Master!FU80</f>
        <v>A</v>
      </c>
      <c r="BB81" s="50" t="str">
        <f>Master!FV80</f>
        <v>A</v>
      </c>
      <c r="BC81" s="50" t="str">
        <f>Master!FW80</f>
        <v>NU</v>
      </c>
      <c r="BD81" s="50" t="str">
        <f>Master!FX80</f>
        <v>A</v>
      </c>
      <c r="BE81" s="50" t="str">
        <f>Master!FY80</f>
        <v>NU</v>
      </c>
      <c r="BF81" s="50" t="str">
        <f>Master!FZ80</f>
        <v>A</v>
      </c>
      <c r="BG81" s="50" t="str">
        <f>Master!GA80</f>
        <v>A</v>
      </c>
      <c r="BH81" s="50" t="str">
        <f>Master!GB80</f>
        <v>NU</v>
      </c>
      <c r="BI81" s="50" t="str">
        <f>Master!GC80</f>
        <v>A</v>
      </c>
      <c r="BJ81" s="50" t="str">
        <f>Master!GD80</f>
        <v>NU</v>
      </c>
      <c r="BK81" s="50" t="str">
        <f>Master!GE80</f>
        <v>A</v>
      </c>
      <c r="BL81" s="50" t="str">
        <f>Master!GF80</f>
        <v>A</v>
      </c>
      <c r="BM81" s="50" t="str">
        <f>Master!GG80</f>
        <v>A</v>
      </c>
      <c r="BN81" s="7" t="str">
        <f>Master!GO80</f>
        <v>B</v>
      </c>
      <c r="BO81" s="7" t="str">
        <f>Master!GP80</f>
        <v>B</v>
      </c>
      <c r="BP81" s="7" t="str">
        <f>Master!GQ80</f>
        <v>B</v>
      </c>
      <c r="BQ81" s="7" t="str">
        <f>Master!GR80</f>
        <v>B</v>
      </c>
      <c r="BR81" s="50" t="str">
        <f>Master!GS80</f>
        <v>NU</v>
      </c>
      <c r="BS81" s="7" t="str">
        <f>Master!GT80</f>
        <v>B</v>
      </c>
      <c r="BT81" s="50" t="str">
        <f>Master!GU80</f>
        <v>NU</v>
      </c>
      <c r="BU81" s="50" t="str">
        <f>Master!GV80</f>
        <v>NU</v>
      </c>
      <c r="BV81" s="7" t="str">
        <f>Master!GW80</f>
        <v>B</v>
      </c>
      <c r="BW81" s="50" t="str">
        <f>Master!GX80</f>
        <v>NU</v>
      </c>
      <c r="BX81" s="7" t="str">
        <f>Master!GY80</f>
        <v>B</v>
      </c>
      <c r="BY81" s="50" t="str">
        <f>Master!GZ80</f>
        <v>NU</v>
      </c>
      <c r="BZ81" s="7" t="str">
        <f>Master!HA80</f>
        <v>A</v>
      </c>
      <c r="CA81" s="7" t="str">
        <f>Master!HB80</f>
        <v>D</v>
      </c>
      <c r="CB81" s="7" t="str">
        <f>Master!HC80</f>
        <v>NU</v>
      </c>
      <c r="CC81" s="50" t="str">
        <f>Master!HD80</f>
        <v>B</v>
      </c>
      <c r="CD81" s="50" t="str">
        <f>Master!O80</f>
        <v>C</v>
      </c>
      <c r="CE81" s="110" t="str">
        <f>Master!P80</f>
        <v>D</v>
      </c>
      <c r="CF81" s="50" t="str">
        <f>Master!R80</f>
        <v>D</v>
      </c>
      <c r="CG81" s="7" t="str">
        <f>Master!BC80</f>
        <v>D</v>
      </c>
      <c r="CH81" s="7" t="str">
        <f>Master!BD80</f>
        <v>D</v>
      </c>
      <c r="CI81" s="7" t="str">
        <f>Master!BE80</f>
        <v>B</v>
      </c>
      <c r="CJ81" s="7" t="str">
        <f>Master!BF80</f>
        <v>D</v>
      </c>
      <c r="CK81" s="7" t="str">
        <f>Master!BG80</f>
        <v>A</v>
      </c>
      <c r="CL81" s="7" t="str">
        <f>Master!BH80</f>
        <v>A</v>
      </c>
      <c r="CM81" s="7" t="str">
        <f>Master!BI80</f>
        <v>A</v>
      </c>
      <c r="CN81" s="7" t="str">
        <f>Master!BJ80</f>
        <v>A</v>
      </c>
      <c r="CO81" s="50" t="str">
        <f>Master!CC80</f>
        <v>A</v>
      </c>
      <c r="CP81" s="7" t="str">
        <f>Master!CG80</f>
        <v>D</v>
      </c>
      <c r="CQ81" s="7" t="str">
        <f>Master!CH80</f>
        <v>D</v>
      </c>
      <c r="CR81" s="50" t="str">
        <f>Master!CI80</f>
        <v>D</v>
      </c>
      <c r="CS81" s="50" t="str">
        <f>Master!CJ80</f>
        <v>D</v>
      </c>
      <c r="CT81" s="50" t="str">
        <f>Master!CK80</f>
        <v>D</v>
      </c>
      <c r="CU81" s="50" t="str">
        <f>Master!CL80</f>
        <v>C</v>
      </c>
      <c r="CV81" s="50" t="str">
        <f>Master!CM80</f>
        <v>D</v>
      </c>
      <c r="CW81" s="7" t="str">
        <f>Master!CN80</f>
        <v>NR</v>
      </c>
      <c r="CX81" s="50" t="str">
        <f>Master!CO80</f>
        <v>D</v>
      </c>
      <c r="CY81" s="50" t="str">
        <f>Master!CP80</f>
        <v>D</v>
      </c>
      <c r="CZ81" s="7" t="str">
        <f>Master!CQ80</f>
        <v>D</v>
      </c>
      <c r="DA81" s="50" t="str">
        <f>Master!CR80</f>
        <v>D</v>
      </c>
      <c r="DB81" s="50" t="str">
        <f>Master!CS80</f>
        <v>C</v>
      </c>
      <c r="DC81" s="50" t="str">
        <f>Master!CT80</f>
        <v>D</v>
      </c>
      <c r="DD81" s="50" t="str">
        <f>Master!CU80</f>
        <v>NA</v>
      </c>
      <c r="DE81" s="50" t="str">
        <f>Master!CV80</f>
        <v>B</v>
      </c>
      <c r="DF81" s="50" t="str">
        <f>Master!CW80</f>
        <v>D</v>
      </c>
      <c r="DG81" s="50" t="str">
        <f>Master!CX80</f>
        <v>D</v>
      </c>
      <c r="DH81" s="50" t="str">
        <f>Master!CY80</f>
        <v>C</v>
      </c>
      <c r="DI81" s="50" t="str">
        <f>Master!CZ80</f>
        <v>D</v>
      </c>
      <c r="DJ81" s="50" t="str">
        <f>Master!DA80</f>
        <v>A</v>
      </c>
      <c r="DK81" s="50" t="str">
        <f>Master!DB80</f>
        <v>D</v>
      </c>
      <c r="DL81" s="50" t="str">
        <f>Master!DC80</f>
        <v>D</v>
      </c>
      <c r="DM81" s="50" t="str">
        <f>Master!DD80</f>
        <v>C</v>
      </c>
      <c r="DN81" s="50" t="str">
        <f>Master!DE80</f>
        <v>D</v>
      </c>
      <c r="DO81" s="50" t="str">
        <f>Master!DF80</f>
        <v>D</v>
      </c>
      <c r="DP81" s="50" t="str">
        <f>Master!DG80</f>
        <v>B</v>
      </c>
      <c r="DQ81" s="50" t="str">
        <f>Master!DH80</f>
        <v>A</v>
      </c>
      <c r="DR81" s="50" t="str">
        <f>Master!DI80</f>
        <v>D</v>
      </c>
      <c r="DS81" s="7" t="str">
        <f>Master!EW80</f>
        <v>A</v>
      </c>
      <c r="DT81" s="50" t="str">
        <f>Master!EX80</f>
        <v>A</v>
      </c>
      <c r="DU81" s="7" t="str">
        <f>Master!EY80</f>
        <v>A</v>
      </c>
      <c r="DV81" s="50" t="str">
        <f>Master!EZ80</f>
        <v>A</v>
      </c>
      <c r="DW81" s="50" t="str">
        <f>Master!FA80</f>
        <v>A</v>
      </c>
      <c r="DX81" s="7" t="str">
        <f>Master!FB80</f>
        <v>A</v>
      </c>
      <c r="DY81" s="7" t="str">
        <f>Master!FC80</f>
        <v>A</v>
      </c>
      <c r="DZ81" s="50" t="str">
        <f>Master!FD80</f>
        <v>A</v>
      </c>
      <c r="EA81" s="50" t="str">
        <f>Master!FE80</f>
        <v>A</v>
      </c>
      <c r="EB81" s="50" t="str">
        <f>Master!FF80</f>
        <v>B</v>
      </c>
      <c r="EC81" s="7" t="str">
        <f>Master!FG80</f>
        <v>A</v>
      </c>
      <c r="ED81" s="50" t="str">
        <f>Master!FH80</f>
        <v>A</v>
      </c>
      <c r="EE81" s="50" t="str">
        <f>Master!DS80</f>
        <v>A</v>
      </c>
      <c r="EF81" s="50" t="str">
        <f>Master!AZ80</f>
        <v>A</v>
      </c>
      <c r="EG81" s="7" t="str">
        <f>Master!BA80</f>
        <v>A</v>
      </c>
      <c r="EH81" s="7" t="str">
        <f>Master!BB80</f>
        <v>A</v>
      </c>
      <c r="EI81" s="50" t="str">
        <f>Master!BO80</f>
        <v>A</v>
      </c>
      <c r="EJ81" s="7" t="str">
        <f>Master!BP80</f>
        <v>A</v>
      </c>
      <c r="EK81" s="50" t="str">
        <f>Master!BQ80</f>
        <v>A</v>
      </c>
      <c r="EL81" s="50" t="str">
        <f>Master!BR80</f>
        <v>A</v>
      </c>
      <c r="EM81" s="50" t="str">
        <f>Master!BS80</f>
        <v>C</v>
      </c>
      <c r="EN81" s="50" t="str">
        <f>Master!BT80</f>
        <v>A</v>
      </c>
      <c r="EO81" s="50" t="str">
        <f>Master!BU80</f>
        <v>A</v>
      </c>
      <c r="EP81" s="50" t="str">
        <f>Master!BV80</f>
        <v>A</v>
      </c>
      <c r="EQ81" s="50" t="str">
        <f>Master!BW80</f>
        <v>A</v>
      </c>
      <c r="ER81" s="50" t="str">
        <f>Master!BX80</f>
        <v>C</v>
      </c>
      <c r="ES81" s="50" t="str">
        <f>Master!BZ80</f>
        <v>A</v>
      </c>
      <c r="ET81" s="50" t="str">
        <f>Master!BY80</f>
        <v>A</v>
      </c>
      <c r="EU81" s="7" t="str">
        <f>Master!G80</f>
        <v>A</v>
      </c>
      <c r="EV81" s="50" t="str">
        <f>Master!EL80</f>
        <v>A</v>
      </c>
      <c r="EW81" s="50" t="str">
        <f>Master!EM80</f>
        <v>A</v>
      </c>
      <c r="EX81" s="50" t="str">
        <f>Master!EN80</f>
        <v>A</v>
      </c>
      <c r="EY81" s="50" t="str">
        <f>Master!EO80</f>
        <v>A</v>
      </c>
      <c r="EZ81" s="50" t="str">
        <f>Master!EP80</f>
        <v>A</v>
      </c>
      <c r="FA81" s="50" t="str">
        <f>Master!EQ80</f>
        <v>A</v>
      </c>
      <c r="FB81" s="7" t="str">
        <f>Master!S80</f>
        <v>A</v>
      </c>
      <c r="FC81" s="7" t="str">
        <f>Master!T80</f>
        <v>A</v>
      </c>
      <c r="FD81" s="7" t="str">
        <f>Master!U80</f>
        <v>A</v>
      </c>
      <c r="FE81" s="7" t="str">
        <f>Master!V80</f>
        <v>A</v>
      </c>
      <c r="FF81" s="7" t="str">
        <f>Master!FM80</f>
        <v>A</v>
      </c>
      <c r="FG81" s="7" t="str">
        <f>Master!BK80</f>
        <v>A</v>
      </c>
      <c r="FH81" s="7" t="str">
        <f>Master!C80</f>
        <v>A</v>
      </c>
      <c r="FI81" s="50" t="str">
        <f>Master!D80</f>
        <v>B</v>
      </c>
      <c r="FJ81" s="50" t="str">
        <f>Master!E80</f>
        <v>A</v>
      </c>
      <c r="FK81" s="50" t="str">
        <f>Master!F80</f>
        <v>A</v>
      </c>
      <c r="FL81" s="50" t="str">
        <f>Master!I80</f>
        <v>A</v>
      </c>
      <c r="FM81" s="50" t="str">
        <f>Master!J80</f>
        <v>A</v>
      </c>
      <c r="FN81" s="50" t="str">
        <f>Master!K80</f>
        <v>B</v>
      </c>
      <c r="FO81" s="50" t="str">
        <f>Master!L80</f>
        <v>A</v>
      </c>
      <c r="FP81" s="50" t="str">
        <f>Master!M80</f>
        <v>A</v>
      </c>
      <c r="FQ81" s="50" t="str">
        <f>Master!Q80</f>
        <v>NU</v>
      </c>
      <c r="FR81" s="50" t="str">
        <f>Master!W80</f>
        <v>B</v>
      </c>
      <c r="FS81" s="50" t="str">
        <f>Master!X80</f>
        <v>A</v>
      </c>
      <c r="FT81" s="50" t="str">
        <f>Master!Y80</f>
        <v>A</v>
      </c>
      <c r="FU81" s="7" t="str">
        <f>Master!Z80</f>
        <v>C</v>
      </c>
      <c r="FV81" s="50" t="str">
        <f>Master!AA80</f>
        <v>C</v>
      </c>
      <c r="FW81" s="7" t="str">
        <f>Master!AB80</f>
        <v>C</v>
      </c>
      <c r="FX81" s="7" t="str">
        <f>Master!AC80</f>
        <v>C</v>
      </c>
      <c r="FY81" s="50" t="str">
        <f>Master!AD80</f>
        <v>A</v>
      </c>
      <c r="FZ81" s="7" t="str">
        <f>Master!AE80</f>
        <v>B</v>
      </c>
      <c r="GA81" s="7" t="str">
        <f>Master!AF80</f>
        <v>B</v>
      </c>
      <c r="GB81" s="50" t="str">
        <f>Master!DT80</f>
        <v>A</v>
      </c>
      <c r="GC81" s="50" t="str">
        <f>Master!DU80</f>
        <v>A</v>
      </c>
      <c r="GD81" s="7" t="str">
        <f>Master!DV80</f>
        <v>A</v>
      </c>
      <c r="GE81" s="50" t="str">
        <f>Master!DW80</f>
        <v>A</v>
      </c>
      <c r="GF81" s="7" t="str">
        <f>Master!DX80</f>
        <v>A</v>
      </c>
      <c r="GG81" s="50" t="str">
        <f>Master!DY80</f>
        <v>A</v>
      </c>
      <c r="GH81" s="7" t="str">
        <f>Master!DZ80</f>
        <v>A</v>
      </c>
      <c r="GI81" s="50" t="str">
        <f>Master!EA80</f>
        <v>A</v>
      </c>
      <c r="GJ81" s="50" t="str">
        <f>Master!EB80</f>
        <v>A</v>
      </c>
      <c r="GK81" s="50" t="s">
        <v>231</v>
      </c>
      <c r="GL81" s="50" t="str">
        <f>Master!GH80</f>
        <v>A</v>
      </c>
      <c r="GM81" s="7" t="str">
        <f>Master!GI80</f>
        <v>A</v>
      </c>
      <c r="GN81" s="7" t="str">
        <f>Master!GJ80</f>
        <v>A</v>
      </c>
      <c r="GO81" s="7" t="str">
        <f>Master!GK80</f>
        <v>A</v>
      </c>
      <c r="GP81" s="50" t="str">
        <f>Master!GL80</f>
        <v>A</v>
      </c>
      <c r="GQ81" s="50" t="str">
        <f>Master!GM80</f>
        <v>A</v>
      </c>
      <c r="GR81" s="7" t="str">
        <f>Master!GN80</f>
        <v>B</v>
      </c>
      <c r="GS81" s="7" t="str">
        <f>Master!BN80</f>
        <v>D</v>
      </c>
      <c r="GT81" s="50" t="str">
        <f>Master!BL80</f>
        <v>D</v>
      </c>
      <c r="GU81" s="50" t="str">
        <f>Master!BM80</f>
        <v>A</v>
      </c>
      <c r="GV81" s="50" t="str">
        <f>Master!DJ80</f>
        <v>D</v>
      </c>
      <c r="GW81" s="7" t="str">
        <f>Master!DK80</f>
        <v>A</v>
      </c>
      <c r="GX81" s="50" t="str">
        <f>Master!DL80</f>
        <v>A</v>
      </c>
      <c r="GY81" s="7" t="str">
        <f>Master!DM80</f>
        <v>A</v>
      </c>
      <c r="GZ81" s="50" t="str">
        <f>Master!DN80</f>
        <v>A</v>
      </c>
      <c r="HA81" s="50" t="str">
        <f>Master!DO80</f>
        <v>A</v>
      </c>
      <c r="HB81" s="50" t="str">
        <f>Master!DP80</f>
        <v>A</v>
      </c>
      <c r="HC81" s="50" t="str">
        <f>Master!DQ80</f>
        <v>A</v>
      </c>
      <c r="HD81" s="50" t="str">
        <f>Master!DR80</f>
        <v>A</v>
      </c>
      <c r="HE81" s="8">
        <f t="shared" si="83"/>
        <v>119</v>
      </c>
      <c r="HF81" s="9">
        <f t="shared" si="94"/>
        <v>0.56666666666666665</v>
      </c>
      <c r="HG81" s="8">
        <f t="shared" si="84"/>
        <v>0</v>
      </c>
      <c r="HH81" s="9">
        <f t="shared" si="95"/>
        <v>0</v>
      </c>
      <c r="HI81" s="8">
        <f t="shared" si="85"/>
        <v>24</v>
      </c>
      <c r="HJ81" s="9">
        <f t="shared" si="96"/>
        <v>0.11428571428571428</v>
      </c>
      <c r="HK81" s="8">
        <f t="shared" si="86"/>
        <v>0</v>
      </c>
      <c r="HL81" s="9">
        <f t="shared" si="97"/>
        <v>0</v>
      </c>
      <c r="HM81" s="8">
        <f t="shared" si="87"/>
        <v>14</v>
      </c>
      <c r="HN81" s="9">
        <f t="shared" si="98"/>
        <v>6.6666666666666666E-2</v>
      </c>
      <c r="HO81" s="8">
        <f t="shared" si="88"/>
        <v>0</v>
      </c>
      <c r="HP81" s="9">
        <f t="shared" si="99"/>
        <v>0</v>
      </c>
      <c r="HQ81" s="8">
        <f t="shared" si="89"/>
        <v>32</v>
      </c>
      <c r="HR81" s="9">
        <f t="shared" si="100"/>
        <v>0.15238095238095239</v>
      </c>
      <c r="HS81" s="8">
        <f t="shared" si="90"/>
        <v>5</v>
      </c>
      <c r="HT81" s="9">
        <f t="shared" si="101"/>
        <v>2.3809523809523808E-2</v>
      </c>
      <c r="HU81" s="8">
        <f t="shared" si="91"/>
        <v>2</v>
      </c>
      <c r="HV81" s="9">
        <f t="shared" si="102"/>
        <v>9.5238095238095247E-3</v>
      </c>
      <c r="HW81" s="8">
        <f t="shared" si="92"/>
        <v>14</v>
      </c>
      <c r="HX81" s="9">
        <f t="shared" si="103"/>
        <v>6.6666666666666666E-2</v>
      </c>
      <c r="HY81" s="8">
        <f t="shared" si="93"/>
        <v>210</v>
      </c>
    </row>
    <row r="82" spans="1:233" ht="50.1" customHeight="1">
      <c r="A82" s="5"/>
      <c r="B82" s="3" t="s">
        <v>104</v>
      </c>
      <c r="C82" s="48" t="str">
        <f>Master!H81</f>
        <v>C</v>
      </c>
      <c r="D82" s="50" t="str">
        <f>Master!N81</f>
        <v>C</v>
      </c>
      <c r="E82" s="50" t="str">
        <f>Master!AG81</f>
        <v>C</v>
      </c>
      <c r="F82" s="50" t="str">
        <f>Master!AH81</f>
        <v>C</v>
      </c>
      <c r="G82" s="50" t="str">
        <f>Master!AI81</f>
        <v>A</v>
      </c>
      <c r="H82" s="50" t="str">
        <f>Master!AJ81</f>
        <v>C</v>
      </c>
      <c r="I82" s="50" t="str">
        <f>Master!AK81</f>
        <v>B</v>
      </c>
      <c r="J82" s="50" t="str">
        <f>Master!AL81</f>
        <v>A</v>
      </c>
      <c r="K82" s="50" t="str">
        <f>Master!AM81</f>
        <v>A</v>
      </c>
      <c r="L82" s="50" t="str">
        <f>Master!AN81</f>
        <v>A</v>
      </c>
      <c r="M82" s="50" t="str">
        <f>Master!AO81</f>
        <v>A</v>
      </c>
      <c r="N82" s="50" t="str">
        <f>Master!AP81</f>
        <v>A</v>
      </c>
      <c r="O82" s="50" t="str">
        <f>Master!AQ81</f>
        <v>A</v>
      </c>
      <c r="P82" s="50" t="str">
        <f>Master!AR81</f>
        <v>A</v>
      </c>
      <c r="Q82" s="50" t="str">
        <f>Master!AS81</f>
        <v>B</v>
      </c>
      <c r="R82" s="50" t="str">
        <f>Master!AT81</f>
        <v>B</v>
      </c>
      <c r="S82" s="50" t="str">
        <f>Master!AU81</f>
        <v>B</v>
      </c>
      <c r="T82" s="50" t="str">
        <f>Master!AV81</f>
        <v>C</v>
      </c>
      <c r="U82" s="50" t="str">
        <f>Master!AW81</f>
        <v>B</v>
      </c>
      <c r="V82" s="50" t="str">
        <f>Master!AX81</f>
        <v>A</v>
      </c>
      <c r="W82" s="50" t="str">
        <f>Master!AY81</f>
        <v>B</v>
      </c>
      <c r="X82" s="7" t="str">
        <f>Master!CA81</f>
        <v>A</v>
      </c>
      <c r="Y82" s="7" t="str">
        <f>Master!CB81</f>
        <v>B</v>
      </c>
      <c r="Z82" s="50" t="str">
        <f>Master!CE81</f>
        <v>C</v>
      </c>
      <c r="AA82" s="7" t="str">
        <f>Master!CF81</f>
        <v>C</v>
      </c>
      <c r="AB82" s="7" t="str">
        <f>Master!EC81</f>
        <v>A</v>
      </c>
      <c r="AC82" s="7" t="str">
        <f>Master!ED81</f>
        <v>A</v>
      </c>
      <c r="AD82" s="7" t="str">
        <f>Master!EE81</f>
        <v>C</v>
      </c>
      <c r="AE82" s="7" t="str">
        <f>Master!EF81</f>
        <v>A</v>
      </c>
      <c r="AF82" s="7" t="str">
        <f>Master!EG81</f>
        <v>A</v>
      </c>
      <c r="AG82" s="7" t="str">
        <f>Master!EH81</f>
        <v>A</v>
      </c>
      <c r="AH82" s="7" t="str">
        <f>Master!EI81</f>
        <v>A</v>
      </c>
      <c r="AI82" s="7" t="str">
        <f>Master!EJ81</f>
        <v>A</v>
      </c>
      <c r="AJ82" s="7" t="str">
        <f>Master!EK81</f>
        <v>C</v>
      </c>
      <c r="AK82" s="50" t="str">
        <f>Master!ER81</f>
        <v>NR</v>
      </c>
      <c r="AL82" s="50" t="str">
        <f>Master!ES81</f>
        <v>NR</v>
      </c>
      <c r="AM82" s="50" t="str">
        <f>Master!ET81</f>
        <v>NR</v>
      </c>
      <c r="AN82" s="50" t="str">
        <f>Master!EU81</f>
        <v>D</v>
      </c>
      <c r="AO82" s="50" t="str">
        <f>Master!EV81</f>
        <v>NR</v>
      </c>
      <c r="AP82" s="50" t="str">
        <f>Master!FI81</f>
        <v>NR</v>
      </c>
      <c r="AQ82" s="50" t="str">
        <f>Master!FJ81</f>
        <v>NA</v>
      </c>
      <c r="AR82" s="50" t="str">
        <f>Master!FK81</f>
        <v>D</v>
      </c>
      <c r="AS82" s="50" t="str">
        <f>Master!FL81</f>
        <v>D</v>
      </c>
      <c r="AT82" s="50" t="str">
        <f>Master!FN81</f>
        <v>NU</v>
      </c>
      <c r="AU82" s="50" t="str">
        <f>Master!FO81</f>
        <v>NU</v>
      </c>
      <c r="AV82" s="50" t="str">
        <f>Master!FP81</f>
        <v>C</v>
      </c>
      <c r="AW82" s="50" t="str">
        <f>Master!FQ81</f>
        <v>NU</v>
      </c>
      <c r="AX82" s="50" t="str">
        <f>Master!FR81</f>
        <v>C</v>
      </c>
      <c r="AY82" s="50" t="str">
        <f>Master!FS81</f>
        <v>C</v>
      </c>
      <c r="AZ82" s="50" t="s">
        <v>229</v>
      </c>
      <c r="BA82" s="50" t="str">
        <f>Master!FU81</f>
        <v>C</v>
      </c>
      <c r="BB82" s="50" t="str">
        <f>Master!FV81</f>
        <v>C</v>
      </c>
      <c r="BC82" s="50" t="str">
        <f>Master!FW81</f>
        <v>NU</v>
      </c>
      <c r="BD82" s="50" t="str">
        <f>Master!FX81</f>
        <v>C</v>
      </c>
      <c r="BE82" s="50" t="str">
        <f>Master!FY81</f>
        <v>NU</v>
      </c>
      <c r="BF82" s="50" t="str">
        <f>Master!FZ81</f>
        <v>C</v>
      </c>
      <c r="BG82" s="50" t="str">
        <f>Master!GA81</f>
        <v>C</v>
      </c>
      <c r="BH82" s="50" t="str">
        <f>Master!GB81</f>
        <v>NU</v>
      </c>
      <c r="BI82" s="50" t="str">
        <f>Master!GC81</f>
        <v>C</v>
      </c>
      <c r="BJ82" s="50" t="str">
        <f>Master!GD81</f>
        <v>NU</v>
      </c>
      <c r="BK82" s="50" t="str">
        <f>Master!GE81</f>
        <v>C</v>
      </c>
      <c r="BL82" s="50" t="str">
        <f>Master!GF81</f>
        <v>C</v>
      </c>
      <c r="BM82" s="50" t="str">
        <f>Master!GG81</f>
        <v>B</v>
      </c>
      <c r="BN82" s="7" t="str">
        <f>Master!GO81</f>
        <v>C</v>
      </c>
      <c r="BO82" s="7" t="str">
        <f>Master!GP81</f>
        <v>C</v>
      </c>
      <c r="BP82" s="7" t="str">
        <f>Master!GQ81</f>
        <v>C</v>
      </c>
      <c r="BQ82" s="7" t="str">
        <f>Master!GR81</f>
        <v>A</v>
      </c>
      <c r="BR82" s="50" t="str">
        <f>Master!GS81</f>
        <v>NU</v>
      </c>
      <c r="BS82" s="7" t="str">
        <f>Master!GT81</f>
        <v>C</v>
      </c>
      <c r="BT82" s="50" t="str">
        <f>Master!GU81</f>
        <v>NU</v>
      </c>
      <c r="BU82" s="50" t="str">
        <f>Master!GV81</f>
        <v>NU</v>
      </c>
      <c r="BV82" s="7" t="str">
        <f>Master!GW81</f>
        <v>C</v>
      </c>
      <c r="BW82" s="50" t="str">
        <f>Master!GX81</f>
        <v>NU</v>
      </c>
      <c r="BX82" s="7" t="str">
        <f>Master!GY81</f>
        <v>C</v>
      </c>
      <c r="BY82" s="50" t="str">
        <f>Master!GZ81</f>
        <v>NU</v>
      </c>
      <c r="BZ82" s="7" t="str">
        <f>Master!HA81</f>
        <v>A</v>
      </c>
      <c r="CA82" s="7" t="str">
        <f>Master!HB81</f>
        <v>D</v>
      </c>
      <c r="CB82" s="7" t="str">
        <f>Master!HC81</f>
        <v>NU</v>
      </c>
      <c r="CC82" s="50" t="str">
        <f>Master!HD81</f>
        <v>C</v>
      </c>
      <c r="CD82" s="50" t="str">
        <f>Master!O81</f>
        <v>C</v>
      </c>
      <c r="CE82" s="7" t="str">
        <f>Master!P81</f>
        <v>C</v>
      </c>
      <c r="CF82" s="50" t="str">
        <f>Master!R81</f>
        <v>C</v>
      </c>
      <c r="CG82" s="7" t="str">
        <f>Master!BC81</f>
        <v>D</v>
      </c>
      <c r="CH82" s="7" t="str">
        <f>Master!BD81</f>
        <v>D</v>
      </c>
      <c r="CI82" s="7" t="str">
        <f>Master!BE81</f>
        <v>D</v>
      </c>
      <c r="CJ82" s="7" t="str">
        <f>Master!BF81</f>
        <v>D</v>
      </c>
      <c r="CK82" s="7" t="str">
        <f>Master!BG81</f>
        <v>C</v>
      </c>
      <c r="CL82" s="7" t="str">
        <f>Master!BH81</f>
        <v>C</v>
      </c>
      <c r="CM82" s="7" t="str">
        <f>Master!BI81</f>
        <v>C</v>
      </c>
      <c r="CN82" s="7" t="str">
        <f>Master!BJ81</f>
        <v>C</v>
      </c>
      <c r="CO82" s="50" t="str">
        <f>Master!CC81</f>
        <v>A</v>
      </c>
      <c r="CP82" s="7" t="str">
        <f>Master!CG81</f>
        <v>D</v>
      </c>
      <c r="CQ82" s="7" t="str">
        <f>Master!CH81</f>
        <v>D</v>
      </c>
      <c r="CR82" s="50" t="str">
        <f>Master!CI81</f>
        <v>D</v>
      </c>
      <c r="CS82" s="50" t="str">
        <f>Master!CJ81</f>
        <v>D</v>
      </c>
      <c r="CT82" s="50" t="str">
        <f>Master!CK81</f>
        <v>D</v>
      </c>
      <c r="CU82" s="50" t="str">
        <f>Master!CL81</f>
        <v>D</v>
      </c>
      <c r="CV82" s="50" t="str">
        <f>Master!CM81</f>
        <v>D</v>
      </c>
      <c r="CW82" s="7" t="str">
        <f>Master!CN81</f>
        <v>NR</v>
      </c>
      <c r="CX82" s="50" t="str">
        <f>Master!CO81</f>
        <v>D</v>
      </c>
      <c r="CY82" s="50" t="str">
        <f>Master!CP81</f>
        <v>D</v>
      </c>
      <c r="CZ82" s="7" t="str">
        <f>Master!CQ81</f>
        <v>D</v>
      </c>
      <c r="DA82" s="50" t="str">
        <f>Master!CR81</f>
        <v>C</v>
      </c>
      <c r="DB82" s="50" t="str">
        <f>Master!CS81</f>
        <v>B</v>
      </c>
      <c r="DC82" s="50" t="str">
        <f>Master!CT81</f>
        <v>B</v>
      </c>
      <c r="DD82" s="50" t="str">
        <f>Master!CU81</f>
        <v>NA</v>
      </c>
      <c r="DE82" s="50" t="str">
        <f>Master!CV81</f>
        <v>B</v>
      </c>
      <c r="DF82" s="50" t="str">
        <f>Master!CW81</f>
        <v>D</v>
      </c>
      <c r="DG82" s="50" t="str">
        <f>Master!CX81</f>
        <v>D</v>
      </c>
      <c r="DH82" s="50" t="str">
        <f>Master!CY81</f>
        <v>C</v>
      </c>
      <c r="DI82" s="50" t="str">
        <f>Master!CZ81</f>
        <v>C</v>
      </c>
      <c r="DJ82" s="50" t="str">
        <f>Master!DA81</f>
        <v>C</v>
      </c>
      <c r="DK82" s="50" t="str">
        <f>Master!DB81</f>
        <v>D</v>
      </c>
      <c r="DL82" s="50" t="str">
        <f>Master!DC81</f>
        <v>C</v>
      </c>
      <c r="DM82" s="50" t="str">
        <f>Master!DD81</f>
        <v>C</v>
      </c>
      <c r="DN82" s="50" t="str">
        <f>Master!DE81</f>
        <v>D</v>
      </c>
      <c r="DO82" s="50" t="str">
        <f>Master!DF81</f>
        <v>D</v>
      </c>
      <c r="DP82" s="50" t="str">
        <f>Master!DG81</f>
        <v>C</v>
      </c>
      <c r="DQ82" s="50" t="str">
        <f>Master!DH81</f>
        <v>C</v>
      </c>
      <c r="DR82" s="50" t="str">
        <f>Master!DI81</f>
        <v>D</v>
      </c>
      <c r="DS82" s="7" t="str">
        <f>Master!EW81</f>
        <v>A</v>
      </c>
      <c r="DT82" s="50" t="str">
        <f>Master!EX81</f>
        <v>C</v>
      </c>
      <c r="DU82" s="7" t="str">
        <f>Master!EY81</f>
        <v>B</v>
      </c>
      <c r="DV82" s="50" t="str">
        <f>Master!EZ81</f>
        <v>B</v>
      </c>
      <c r="DW82" s="50" t="str">
        <f>Master!FA81</f>
        <v>C</v>
      </c>
      <c r="DX82" s="7" t="str">
        <f>Master!FB81</f>
        <v>A</v>
      </c>
      <c r="DY82" s="7" t="str">
        <f>Master!FC81</f>
        <v>A</v>
      </c>
      <c r="DZ82" s="50" t="str">
        <f>Master!FD81</f>
        <v>A</v>
      </c>
      <c r="EA82" s="50" t="str">
        <f>Master!FE81</f>
        <v>B</v>
      </c>
      <c r="EB82" s="50" t="str">
        <f>Master!FF81</f>
        <v>B</v>
      </c>
      <c r="EC82" s="7" t="str">
        <f>Master!FG81</f>
        <v>A</v>
      </c>
      <c r="ED82" s="50" t="str">
        <f>Master!FH81</f>
        <v>C</v>
      </c>
      <c r="EE82" s="50" t="str">
        <f>Master!DS81</f>
        <v>C</v>
      </c>
      <c r="EF82" s="50" t="str">
        <f>Master!AZ81</f>
        <v>A</v>
      </c>
      <c r="EG82" s="7" t="str">
        <f>Master!BA81</f>
        <v>A</v>
      </c>
      <c r="EH82" s="7" t="str">
        <f>Master!BB81</f>
        <v>A</v>
      </c>
      <c r="EI82" s="50" t="str">
        <f>Master!BO81</f>
        <v>A</v>
      </c>
      <c r="EJ82" s="7" t="str">
        <f>Master!BP81</f>
        <v>A</v>
      </c>
      <c r="EK82" s="50" t="str">
        <f>Master!BQ81</f>
        <v>A</v>
      </c>
      <c r="EL82" s="50" t="str">
        <f>Master!BR81</f>
        <v>A</v>
      </c>
      <c r="EM82" s="50" t="str">
        <f>Master!BS81</f>
        <v>A</v>
      </c>
      <c r="EN82" s="50" t="str">
        <f>Master!BT81</f>
        <v>A</v>
      </c>
      <c r="EO82" s="50" t="str">
        <f>Master!BU81</f>
        <v>A</v>
      </c>
      <c r="EP82" s="50" t="str">
        <f>Master!BV81</f>
        <v>A</v>
      </c>
      <c r="EQ82" s="50" t="str">
        <f>Master!BW81</f>
        <v>A</v>
      </c>
      <c r="ER82" s="50" t="str">
        <f>Master!BX81</f>
        <v>A</v>
      </c>
      <c r="ES82" s="50" t="str">
        <f>Master!BZ81</f>
        <v>A</v>
      </c>
      <c r="ET82" s="50" t="str">
        <f>Master!BY81</f>
        <v>A</v>
      </c>
      <c r="EU82" s="7" t="str">
        <f>Master!G81</f>
        <v>C</v>
      </c>
      <c r="EV82" s="50" t="str">
        <f>Master!EL81</f>
        <v>A</v>
      </c>
      <c r="EW82" s="50" t="str">
        <f>Master!EM81</f>
        <v>A</v>
      </c>
      <c r="EX82" s="50" t="str">
        <f>Master!EN81</f>
        <v>A</v>
      </c>
      <c r="EY82" s="50" t="str">
        <f>Master!EO81</f>
        <v>A</v>
      </c>
      <c r="EZ82" s="50" t="str">
        <f>Master!EP81</f>
        <v>A</v>
      </c>
      <c r="FA82" s="50" t="str">
        <f>Master!EQ81</f>
        <v>A</v>
      </c>
      <c r="FB82" s="7" t="str">
        <f>Master!S81</f>
        <v>A</v>
      </c>
      <c r="FC82" s="7" t="str">
        <f>Master!T81</f>
        <v>A</v>
      </c>
      <c r="FD82" s="7" t="str">
        <f>Master!U81</f>
        <v>A</v>
      </c>
      <c r="FE82" s="7" t="str">
        <f>Master!V81</f>
        <v>C</v>
      </c>
      <c r="FF82" s="7" t="str">
        <f>Master!FM81</f>
        <v>A</v>
      </c>
      <c r="FG82" s="7" t="str">
        <f>Master!BK81</f>
        <v>B</v>
      </c>
      <c r="FH82" s="7" t="str">
        <f>Master!C81</f>
        <v>A</v>
      </c>
      <c r="FI82" s="50" t="str">
        <f>Master!D81</f>
        <v>A</v>
      </c>
      <c r="FJ82" s="50" t="str">
        <f>Master!E81</f>
        <v>A</v>
      </c>
      <c r="FK82" s="50" t="str">
        <f>Master!F81</f>
        <v>A</v>
      </c>
      <c r="FL82" s="50" t="str">
        <f>Master!I81</f>
        <v>B</v>
      </c>
      <c r="FM82" s="50" t="str">
        <f>Master!J81</f>
        <v>C</v>
      </c>
      <c r="FN82" s="50" t="str">
        <f>Master!K81</f>
        <v>B</v>
      </c>
      <c r="FO82" s="50" t="str">
        <f>Master!L81</f>
        <v>B</v>
      </c>
      <c r="FP82" s="50" t="str">
        <f>Master!M81</f>
        <v>A</v>
      </c>
      <c r="FQ82" s="50" t="str">
        <f>Master!Q81</f>
        <v>NU</v>
      </c>
      <c r="FR82" s="50" t="str">
        <f>Master!W81</f>
        <v>A</v>
      </c>
      <c r="FS82" s="50" t="str">
        <f>Master!X81</f>
        <v>A</v>
      </c>
      <c r="FT82" s="50" t="str">
        <f>Master!Y81</f>
        <v>A</v>
      </c>
      <c r="FU82" s="7" t="str">
        <f>Master!Z81</f>
        <v>C</v>
      </c>
      <c r="FV82" s="50" t="str">
        <f>Master!AA81</f>
        <v>B</v>
      </c>
      <c r="FW82" s="7" t="str">
        <f>Master!AB81</f>
        <v>B</v>
      </c>
      <c r="FX82" s="7" t="str">
        <f>Master!AC81</f>
        <v>C</v>
      </c>
      <c r="FY82" s="50" t="str">
        <f>Master!AD81</f>
        <v>B</v>
      </c>
      <c r="FZ82" s="7" t="str">
        <f>Master!AE81</f>
        <v>B</v>
      </c>
      <c r="GA82" s="7" t="str">
        <f>Master!AF81</f>
        <v>B</v>
      </c>
      <c r="GB82" s="50" t="str">
        <f>Master!DT81</f>
        <v>A</v>
      </c>
      <c r="GC82" s="50" t="str">
        <f>Master!DU81</f>
        <v>A</v>
      </c>
      <c r="GD82" s="7" t="str">
        <f>Master!DV81</f>
        <v>A</v>
      </c>
      <c r="GE82" s="50" t="str">
        <f>Master!DW81</f>
        <v>A</v>
      </c>
      <c r="GF82" s="7" t="str">
        <f>Master!DX81</f>
        <v>A</v>
      </c>
      <c r="GG82" s="50" t="str">
        <f>Master!DY81</f>
        <v>A</v>
      </c>
      <c r="GH82" s="7" t="str">
        <f>Master!DZ81</f>
        <v>A</v>
      </c>
      <c r="GI82" s="50" t="str">
        <f>Master!EA81</f>
        <v>A</v>
      </c>
      <c r="GJ82" s="50" t="str">
        <f>Master!EB81</f>
        <v>A</v>
      </c>
      <c r="GK82" s="50" t="str">
        <f>Master!CD81</f>
        <v>A</v>
      </c>
      <c r="GL82" s="50" t="str">
        <f>Master!GH81</f>
        <v>A</v>
      </c>
      <c r="GM82" s="7" t="str">
        <f>Master!GI81</f>
        <v>A</v>
      </c>
      <c r="GN82" s="7" t="str">
        <f>Master!GJ81</f>
        <v>A</v>
      </c>
      <c r="GO82" s="7" t="str">
        <f>Master!GK81</f>
        <v>A</v>
      </c>
      <c r="GP82" s="50" t="str">
        <f>Master!GL81</f>
        <v>D</v>
      </c>
      <c r="GQ82" s="50" t="str">
        <f>Master!GM81</f>
        <v>A</v>
      </c>
      <c r="GR82" s="7" t="str">
        <f>Master!GN81</f>
        <v>A</v>
      </c>
      <c r="GS82" s="7" t="str">
        <f>Master!BN81</f>
        <v>D</v>
      </c>
      <c r="GT82" s="50" t="str">
        <f>Master!BL81</f>
        <v>A</v>
      </c>
      <c r="GU82" s="50" t="str">
        <f>Master!BM81</f>
        <v>A</v>
      </c>
      <c r="GV82" s="50" t="str">
        <f>Master!DJ81</f>
        <v>C</v>
      </c>
      <c r="GW82" s="7" t="str">
        <f>Master!DK81</f>
        <v>C</v>
      </c>
      <c r="GX82" s="50" t="str">
        <f>Master!DL81</f>
        <v>C</v>
      </c>
      <c r="GY82" s="7" t="str">
        <f>Master!DM81</f>
        <v>B</v>
      </c>
      <c r="GZ82" s="50" t="str">
        <f>Master!DN81</f>
        <v>C</v>
      </c>
      <c r="HA82" s="50" t="str">
        <f>Master!DO81</f>
        <v>B</v>
      </c>
      <c r="HB82" s="50" t="str">
        <f>Master!DP81</f>
        <v>B</v>
      </c>
      <c r="HC82" s="50" t="str">
        <f>Master!DQ81</f>
        <v>C</v>
      </c>
      <c r="HD82" s="50" t="str">
        <f>Master!DR81</f>
        <v>C</v>
      </c>
      <c r="HE82" s="8">
        <f t="shared" si="83"/>
        <v>76</v>
      </c>
      <c r="HF82" s="9">
        <f t="shared" si="94"/>
        <v>0.3619047619047619</v>
      </c>
      <c r="HG82" s="8">
        <f t="shared" si="84"/>
        <v>0</v>
      </c>
      <c r="HH82" s="9">
        <f t="shared" si="95"/>
        <v>0</v>
      </c>
      <c r="HI82" s="8">
        <f t="shared" si="85"/>
        <v>27</v>
      </c>
      <c r="HJ82" s="9">
        <f t="shared" si="96"/>
        <v>0.12857142857142856</v>
      </c>
      <c r="HK82" s="8">
        <f t="shared" si="86"/>
        <v>0</v>
      </c>
      <c r="HL82" s="9">
        <f t="shared" si="97"/>
        <v>0</v>
      </c>
      <c r="HM82" s="8">
        <f t="shared" si="87"/>
        <v>59</v>
      </c>
      <c r="HN82" s="9">
        <f t="shared" si="98"/>
        <v>0.28095238095238095</v>
      </c>
      <c r="HO82" s="8">
        <f t="shared" si="88"/>
        <v>0</v>
      </c>
      <c r="HP82" s="9">
        <f t="shared" si="99"/>
        <v>0</v>
      </c>
      <c r="HQ82" s="8">
        <f t="shared" si="89"/>
        <v>26</v>
      </c>
      <c r="HR82" s="9">
        <f t="shared" si="100"/>
        <v>0.12380952380952381</v>
      </c>
      <c r="HS82" s="8">
        <f t="shared" si="90"/>
        <v>6</v>
      </c>
      <c r="HT82" s="9">
        <f t="shared" si="101"/>
        <v>2.8571428571428571E-2</v>
      </c>
      <c r="HU82" s="8">
        <f t="shared" si="91"/>
        <v>2</v>
      </c>
      <c r="HV82" s="9">
        <f t="shared" si="102"/>
        <v>9.5238095238095247E-3</v>
      </c>
      <c r="HW82" s="8">
        <f t="shared" si="92"/>
        <v>14</v>
      </c>
      <c r="HX82" s="9">
        <f t="shared" si="103"/>
        <v>6.6666666666666666E-2</v>
      </c>
      <c r="HY82" s="8">
        <f t="shared" si="93"/>
        <v>210</v>
      </c>
    </row>
    <row r="83" spans="1:233" ht="50.1" customHeight="1">
      <c r="A83" s="5" t="s">
        <v>105</v>
      </c>
      <c r="B83" s="6" t="s">
        <v>106</v>
      </c>
      <c r="C83" s="48" t="str">
        <f>Master!H82</f>
        <v>D+</v>
      </c>
      <c r="D83" s="50" t="str">
        <f>Master!N82</f>
        <v>B+</v>
      </c>
      <c r="E83" s="50" t="str">
        <f>Master!AG82</f>
        <v>C+</v>
      </c>
      <c r="F83" s="50" t="str">
        <f>Master!AH82</f>
        <v>C+</v>
      </c>
      <c r="G83" s="50" t="str">
        <f>Master!AI82</f>
        <v>B+</v>
      </c>
      <c r="H83" s="50" t="str">
        <f>Master!AJ82</f>
        <v>C+</v>
      </c>
      <c r="I83" s="50" t="str">
        <f>Master!AK82</f>
        <v>C+</v>
      </c>
      <c r="J83" s="50" t="str">
        <f>Master!AL82</f>
        <v>A</v>
      </c>
      <c r="K83" s="50" t="str">
        <f>Master!AM82</f>
        <v>C+</v>
      </c>
      <c r="L83" s="50" t="str">
        <f>Master!AN82</f>
        <v>A</v>
      </c>
      <c r="M83" s="50" t="str">
        <f>Master!AO82</f>
        <v>C+</v>
      </c>
      <c r="N83" s="50" t="str">
        <f>Master!AP82</f>
        <v>C+</v>
      </c>
      <c r="O83" s="50" t="str">
        <f>Master!AQ82</f>
        <v>C+</v>
      </c>
      <c r="P83" s="50" t="str">
        <f>Master!AR82</f>
        <v>A</v>
      </c>
      <c r="Q83" s="50" t="str">
        <f>Master!AS82</f>
        <v>C+</v>
      </c>
      <c r="R83" s="50" t="str">
        <f>Master!AT82</f>
        <v>C+</v>
      </c>
      <c r="S83" s="50" t="str">
        <f>Master!AU82</f>
        <v>C+</v>
      </c>
      <c r="T83" s="50" t="str">
        <f>Master!AV82</f>
        <v>C+</v>
      </c>
      <c r="U83" s="50" t="str">
        <f>Master!AW82</f>
        <v>C+</v>
      </c>
      <c r="V83" s="50" t="str">
        <f>Master!AX82</f>
        <v>A</v>
      </c>
      <c r="W83" s="50" t="str">
        <f>Master!AY82</f>
        <v>C+</v>
      </c>
      <c r="X83" s="7" t="str">
        <f>Master!CA82</f>
        <v>C+</v>
      </c>
      <c r="Y83" s="7" t="str">
        <f>Master!CB82</f>
        <v>B+</v>
      </c>
      <c r="Z83" s="50" t="str">
        <f>Master!CE82</f>
        <v>C+</v>
      </c>
      <c r="AA83" s="7" t="str">
        <f>Master!CF82</f>
        <v>D+</v>
      </c>
      <c r="AB83" s="7" t="str">
        <f>Master!EC82</f>
        <v>C+</v>
      </c>
      <c r="AC83" s="7" t="str">
        <f>Master!ED82</f>
        <v>B+</v>
      </c>
      <c r="AD83" s="7" t="str">
        <f>Master!EE82</f>
        <v>B+</v>
      </c>
      <c r="AE83" s="7" t="str">
        <f>Master!EF82</f>
        <v>D+</v>
      </c>
      <c r="AF83" s="7" t="str">
        <f>Master!EG82</f>
        <v>B+</v>
      </c>
      <c r="AG83" s="7" t="str">
        <f>Master!EH82</f>
        <v>B+</v>
      </c>
      <c r="AH83" s="7" t="str">
        <f>Master!EI82</f>
        <v>B+</v>
      </c>
      <c r="AI83" s="7" t="str">
        <f>Master!EJ82</f>
        <v>NR</v>
      </c>
      <c r="AJ83" s="7" t="str">
        <f>Master!EK82</f>
        <v>C</v>
      </c>
      <c r="AK83" s="50" t="str">
        <f>Master!ER82</f>
        <v>C+</v>
      </c>
      <c r="AL83" s="50" t="str">
        <f>Master!ES82</f>
        <v>C+</v>
      </c>
      <c r="AM83" s="50" t="str">
        <f>Master!ET82</f>
        <v>C+</v>
      </c>
      <c r="AN83" s="50" t="str">
        <f>Master!EU82</f>
        <v>D+</v>
      </c>
      <c r="AO83" s="50" t="str">
        <f>Master!EV82</f>
        <v>D+</v>
      </c>
      <c r="AP83" s="50" t="str">
        <f>Master!FI82</f>
        <v>D+</v>
      </c>
      <c r="AQ83" s="50" t="str">
        <f>Master!FJ82</f>
        <v>D</v>
      </c>
      <c r="AR83" s="50" t="str">
        <f>Master!FK82</f>
        <v>D</v>
      </c>
      <c r="AS83" s="50" t="str">
        <f>Master!FL82</f>
        <v>D</v>
      </c>
      <c r="AT83" s="50" t="str">
        <f>Master!FN82</f>
        <v>D+</v>
      </c>
      <c r="AU83" s="50" t="str">
        <f>Master!FO82</f>
        <v>D+</v>
      </c>
      <c r="AV83" s="50" t="str">
        <f>Master!FP82</f>
        <v>B+</v>
      </c>
      <c r="AW83" s="50" t="str">
        <f>Master!FQ82</f>
        <v>C+</v>
      </c>
      <c r="AX83" s="50" t="str">
        <f>Master!FR82</f>
        <v>C+</v>
      </c>
      <c r="AY83" s="50" t="str">
        <f>Master!FS82</f>
        <v>B</v>
      </c>
      <c r="AZ83" s="50" t="s">
        <v>231</v>
      </c>
      <c r="BA83" s="50" t="str">
        <f>Master!FU82</f>
        <v>B+</v>
      </c>
      <c r="BB83" s="50" t="str">
        <f>Master!FV82</f>
        <v>C+</v>
      </c>
      <c r="BC83" s="50" t="str">
        <f>Master!FW82</f>
        <v>A</v>
      </c>
      <c r="BD83" s="50" t="str">
        <f>Master!FX82</f>
        <v>B+</v>
      </c>
      <c r="BE83" s="50" t="str">
        <f>Master!FY82</f>
        <v>C+</v>
      </c>
      <c r="BF83" s="50" t="str">
        <f>Master!FZ82</f>
        <v>B</v>
      </c>
      <c r="BG83" s="50" t="str">
        <f>Master!GA82</f>
        <v>B</v>
      </c>
      <c r="BH83" s="50" t="str">
        <f>Master!GB82</f>
        <v>D+</v>
      </c>
      <c r="BI83" s="50" t="str">
        <f>Master!GC82</f>
        <v>C+</v>
      </c>
      <c r="BJ83" s="50" t="str">
        <f>Master!GD82</f>
        <v>D+</v>
      </c>
      <c r="BK83" s="50" t="str">
        <f>Master!GE82</f>
        <v>B+</v>
      </c>
      <c r="BL83" s="50" t="str">
        <f>Master!GF82</f>
        <v>D+</v>
      </c>
      <c r="BM83" s="50" t="str">
        <f>Master!GG82</f>
        <v>C+</v>
      </c>
      <c r="BN83" s="7" t="str">
        <f>Master!GO82</f>
        <v>C+</v>
      </c>
      <c r="BO83" s="7" t="str">
        <f>Master!GP82</f>
        <v>C+</v>
      </c>
      <c r="BP83" s="7" t="str">
        <f>Master!GQ82</f>
        <v>C+</v>
      </c>
      <c r="BQ83" s="7" t="str">
        <f>Master!GR82</f>
        <v>C+</v>
      </c>
      <c r="BR83" s="50" t="str">
        <f>Master!GS82</f>
        <v>C</v>
      </c>
      <c r="BS83" s="7" t="str">
        <f>Master!GT82</f>
        <v>C+</v>
      </c>
      <c r="BT83" s="50" t="str">
        <f>Master!GU82</f>
        <v>C</v>
      </c>
      <c r="BU83" s="50" t="str">
        <f>Master!GV82</f>
        <v>C</v>
      </c>
      <c r="BV83" s="7" t="str">
        <f>Master!GW82</f>
        <v>C+</v>
      </c>
      <c r="BW83" s="50" t="str">
        <f>Master!GX82</f>
        <v>C</v>
      </c>
      <c r="BX83" s="7" t="str">
        <f>Master!GY82</f>
        <v>C+</v>
      </c>
      <c r="BY83" s="50" t="str">
        <f>Master!GZ82</f>
        <v>C+</v>
      </c>
      <c r="BZ83" s="7" t="str">
        <f>Master!HA82</f>
        <v>C+</v>
      </c>
      <c r="CA83" s="7" t="str">
        <f>Master!HB82</f>
        <v>D+</v>
      </c>
      <c r="CB83" s="7" t="str">
        <f>Master!HC82</f>
        <v>C</v>
      </c>
      <c r="CC83" s="50" t="str">
        <f>Master!HD82</f>
        <v>C+</v>
      </c>
      <c r="CD83" s="50" t="str">
        <f>Master!O82</f>
        <v>D+</v>
      </c>
      <c r="CE83" s="110" t="str">
        <f>Master!P82</f>
        <v>D+</v>
      </c>
      <c r="CF83" s="50" t="str">
        <f>Master!R82</f>
        <v>D+</v>
      </c>
      <c r="CG83" s="7" t="str">
        <f>Master!BC82</f>
        <v>D</v>
      </c>
      <c r="CH83" s="7" t="str">
        <f>Master!BD82</f>
        <v>D+</v>
      </c>
      <c r="CI83" s="7" t="str">
        <f>Master!BE82</f>
        <v>D+</v>
      </c>
      <c r="CJ83" s="7" t="str">
        <f>Master!BF82</f>
        <v>D+</v>
      </c>
      <c r="CK83" s="7" t="str">
        <f>Master!BG82</f>
        <v>D+</v>
      </c>
      <c r="CL83" s="7" t="str">
        <f>Master!BH82</f>
        <v>C+</v>
      </c>
      <c r="CM83" s="7" t="str">
        <f>Master!BI82</f>
        <v>C+</v>
      </c>
      <c r="CN83" s="7" t="str">
        <f>Master!BJ82</f>
        <v>C+</v>
      </c>
      <c r="CO83" s="50" t="str">
        <f>Master!CC82</f>
        <v>D</v>
      </c>
      <c r="CP83" s="7" t="str">
        <f>Master!CG82</f>
        <v>NR</v>
      </c>
      <c r="CQ83" s="7" t="str">
        <f>Master!CH82</f>
        <v>D+</v>
      </c>
      <c r="CR83" s="50" t="str">
        <f>Master!CI82</f>
        <v>B+</v>
      </c>
      <c r="CS83" s="50" t="str">
        <f>Master!CJ82</f>
        <v>D+</v>
      </c>
      <c r="CT83" s="50" t="str">
        <f>Master!CK82</f>
        <v>D+</v>
      </c>
      <c r="CU83" s="50" t="str">
        <f>Master!CL82</f>
        <v>C+</v>
      </c>
      <c r="CV83" s="50" t="str">
        <f>Master!CM82</f>
        <v>D+</v>
      </c>
      <c r="CW83" s="7" t="str">
        <f>Master!CN82</f>
        <v>C+</v>
      </c>
      <c r="CX83" s="50" t="str">
        <f>Master!CO82</f>
        <v>D</v>
      </c>
      <c r="CY83" s="50" t="str">
        <f>Master!CP82</f>
        <v>D+</v>
      </c>
      <c r="CZ83" s="7" t="str">
        <f>Master!CQ82</f>
        <v>NR</v>
      </c>
      <c r="DA83" s="50" t="str">
        <f>Master!CR82</f>
        <v>D+</v>
      </c>
      <c r="DB83" s="50" t="str">
        <f>Master!CS82</f>
        <v>D+</v>
      </c>
      <c r="DC83" s="50" t="str">
        <f>Master!CT82</f>
        <v>C+</v>
      </c>
      <c r="DD83" s="50" t="str">
        <f>Master!CU82</f>
        <v>C+</v>
      </c>
      <c r="DE83" s="50" t="str">
        <f>Master!CV82</f>
        <v>C+</v>
      </c>
      <c r="DF83" s="50" t="str">
        <f>Master!CW82</f>
        <v>D+</v>
      </c>
      <c r="DG83" s="50" t="str">
        <f>Master!CX82</f>
        <v>D+</v>
      </c>
      <c r="DH83" s="50" t="str">
        <f>Master!CY82</f>
        <v>B+</v>
      </c>
      <c r="DI83" s="50" t="str">
        <f>Master!CZ82</f>
        <v>D+</v>
      </c>
      <c r="DJ83" s="50" t="str">
        <f>Master!DA82</f>
        <v>D+</v>
      </c>
      <c r="DK83" s="50" t="str">
        <f>Master!DB82</f>
        <v>B+</v>
      </c>
      <c r="DL83" s="50" t="str">
        <f>Master!DC82</f>
        <v>C+</v>
      </c>
      <c r="DM83" s="50" t="str">
        <f>Master!DD82</f>
        <v>C+</v>
      </c>
      <c r="DN83" s="50" t="str">
        <f>Master!DE82</f>
        <v>D+</v>
      </c>
      <c r="DO83" s="50" t="str">
        <f>Master!DF82</f>
        <v>B+</v>
      </c>
      <c r="DP83" s="50" t="str">
        <f>Master!DG82</f>
        <v>D+</v>
      </c>
      <c r="DQ83" s="50" t="str">
        <f>Master!DH82</f>
        <v>C</v>
      </c>
      <c r="DR83" s="50" t="str">
        <f>Master!DI82</f>
        <v>C+</v>
      </c>
      <c r="DS83" s="7" t="str">
        <f>Master!EW82</f>
        <v>A</v>
      </c>
      <c r="DT83" s="50" t="str">
        <f>Master!EX82</f>
        <v>A</v>
      </c>
      <c r="DU83" s="7" t="str">
        <f>Master!EY82</f>
        <v>A</v>
      </c>
      <c r="DV83" s="50" t="str">
        <f>Master!EZ82</f>
        <v>A</v>
      </c>
      <c r="DW83" s="50" t="str">
        <f>Master!FA82</f>
        <v>A</v>
      </c>
      <c r="DX83" s="7" t="str">
        <f>Master!FB82</f>
        <v>B+</v>
      </c>
      <c r="DY83" s="7" t="str">
        <f>Master!FC82</f>
        <v>D+</v>
      </c>
      <c r="DZ83" s="50" t="str">
        <f>Master!FD82</f>
        <v>A</v>
      </c>
      <c r="EA83" s="50" t="str">
        <f>Master!FE82</f>
        <v>A</v>
      </c>
      <c r="EB83" s="50" t="str">
        <f>Master!FF82</f>
        <v>A</v>
      </c>
      <c r="EC83" s="7" t="str">
        <f>Master!FG82</f>
        <v>A</v>
      </c>
      <c r="ED83" s="50" t="str">
        <f>Master!FH82</f>
        <v>A</v>
      </c>
      <c r="EE83" s="50" t="str">
        <f>Master!DS82</f>
        <v>NU</v>
      </c>
      <c r="EF83" s="50" t="str">
        <f>Master!AZ82</f>
        <v>D+</v>
      </c>
      <c r="EG83" s="7" t="str">
        <f>Master!BA82</f>
        <v>B</v>
      </c>
      <c r="EH83" s="7" t="e">
        <f>Master!#REF!</f>
        <v>#REF!</v>
      </c>
      <c r="EI83" s="50" t="str">
        <f>Master!BO82</f>
        <v>B+</v>
      </c>
      <c r="EJ83" s="7" t="str">
        <f>Master!BP82</f>
        <v>B+</v>
      </c>
      <c r="EK83" s="50" t="str">
        <f>Master!BQ82</f>
        <v>B+</v>
      </c>
      <c r="EL83" s="50" t="str">
        <f>Master!BR82</f>
        <v>B+</v>
      </c>
      <c r="EM83" s="50" t="str">
        <f>Master!BS82</f>
        <v>B+</v>
      </c>
      <c r="EN83" s="50" t="str">
        <f>Master!BT82</f>
        <v>D+</v>
      </c>
      <c r="EO83" s="50" t="str">
        <f>Master!BU82</f>
        <v>C+</v>
      </c>
      <c r="EP83" s="50" t="str">
        <f>Master!BV82</f>
        <v>B+</v>
      </c>
      <c r="EQ83" s="50" t="str">
        <f>Master!BW82</f>
        <v>D+</v>
      </c>
      <c r="ER83" s="50" t="str">
        <f>Master!BX82</f>
        <v>B+</v>
      </c>
      <c r="ES83" s="50" t="str">
        <f>Master!BZ82</f>
        <v>C+</v>
      </c>
      <c r="ET83" s="50" t="str">
        <f>Master!BY82</f>
        <v>D+</v>
      </c>
      <c r="EU83" s="7" t="str">
        <f>Master!G82</f>
        <v>D+</v>
      </c>
      <c r="EV83" s="50" t="str">
        <f>Master!EL82</f>
        <v>A</v>
      </c>
      <c r="EW83" s="50" t="str">
        <f>Master!EM82</f>
        <v>A</v>
      </c>
      <c r="EX83" s="50" t="str">
        <f>Master!EN82</f>
        <v>A</v>
      </c>
      <c r="EY83" s="50" t="str">
        <f>Master!EO82</f>
        <v>A</v>
      </c>
      <c r="EZ83" s="50" t="str">
        <f>Master!EP82</f>
        <v>A</v>
      </c>
      <c r="FA83" s="50" t="str">
        <f>Master!EQ82</f>
        <v>A</v>
      </c>
      <c r="FB83" s="7" t="str">
        <f>Master!S82</f>
        <v>C+</v>
      </c>
      <c r="FC83" s="7" t="str">
        <f>Master!T82</f>
        <v>C+</v>
      </c>
      <c r="FD83" s="7" t="str">
        <f>Master!U82</f>
        <v>C+</v>
      </c>
      <c r="FE83" s="7" t="str">
        <f>Master!V82</f>
        <v>C+</v>
      </c>
      <c r="FF83" s="7" t="str">
        <f>Master!FM82</f>
        <v>D+</v>
      </c>
      <c r="FG83" s="7" t="str">
        <f>Master!BK82</f>
        <v>D+</v>
      </c>
      <c r="FH83" s="7" t="str">
        <f>Master!C82</f>
        <v>C+</v>
      </c>
      <c r="FI83" s="50" t="str">
        <f>Master!D82</f>
        <v>C+</v>
      </c>
      <c r="FJ83" s="50" t="str">
        <f>Master!E82</f>
        <v>C+</v>
      </c>
      <c r="FK83" s="50" t="str">
        <f>Master!F82</f>
        <v>C+</v>
      </c>
      <c r="FL83" s="50" t="str">
        <f>Master!I82</f>
        <v>B+</v>
      </c>
      <c r="FM83" s="50" t="str">
        <f>Master!J82</f>
        <v>D+</v>
      </c>
      <c r="FN83" s="50" t="str">
        <f>Master!K82</f>
        <v>A</v>
      </c>
      <c r="FO83" s="50" t="str">
        <f>Master!L82</f>
        <v>A</v>
      </c>
      <c r="FP83" s="50" t="str">
        <f>Master!M82</f>
        <v>B+</v>
      </c>
      <c r="FQ83" s="50" t="str">
        <f>Master!Q82</f>
        <v>A</v>
      </c>
      <c r="FR83" s="50" t="str">
        <f>Master!W82</f>
        <v>D+</v>
      </c>
      <c r="FS83" s="50" t="str">
        <f>Master!X82</f>
        <v>B+</v>
      </c>
      <c r="FT83" s="50" t="str">
        <f>Master!Y82</f>
        <v>A</v>
      </c>
      <c r="FU83" s="7" t="str">
        <f>Master!Z82</f>
        <v>A</v>
      </c>
      <c r="FV83" s="50" t="str">
        <f>Master!AA82</f>
        <v>D+</v>
      </c>
      <c r="FW83" s="7" t="str">
        <f>Master!AB82</f>
        <v>B+</v>
      </c>
      <c r="FX83" s="7" t="str">
        <f>Master!AC82</f>
        <v>B</v>
      </c>
      <c r="FY83" s="50" t="str">
        <f>Master!AD82</f>
        <v>D+</v>
      </c>
      <c r="FZ83" s="7" t="str">
        <f>Master!AE82</f>
        <v>A</v>
      </c>
      <c r="GA83" s="7" t="str">
        <f>Master!AF82</f>
        <v>A</v>
      </c>
      <c r="GB83" s="50" t="str">
        <f>Master!DT82</f>
        <v>A</v>
      </c>
      <c r="GC83" s="50" t="str">
        <f>Master!DU82</f>
        <v>A</v>
      </c>
      <c r="GD83" s="7" t="str">
        <f>Master!DV82</f>
        <v>A</v>
      </c>
      <c r="GE83" s="50" t="str">
        <f>Master!DW82</f>
        <v>A</v>
      </c>
      <c r="GF83" s="7" t="str">
        <f>Master!DX82</f>
        <v>A</v>
      </c>
      <c r="GG83" s="50" t="str">
        <f>Master!DY82</f>
        <v>A</v>
      </c>
      <c r="GH83" s="7" t="str">
        <f>Master!DZ82</f>
        <v>A</v>
      </c>
      <c r="GI83" s="50" t="str">
        <f>Master!EA82</f>
        <v>A</v>
      </c>
      <c r="GJ83" s="50" t="str">
        <f>Master!EB82</f>
        <v>A</v>
      </c>
      <c r="GK83" s="50" t="str">
        <f>Master!CD82</f>
        <v>D+</v>
      </c>
      <c r="GL83" s="50" t="str">
        <f>Master!GH82</f>
        <v>D+</v>
      </c>
      <c r="GM83" s="7" t="str">
        <f>Master!GI82</f>
        <v>D+</v>
      </c>
      <c r="GN83" s="7" t="str">
        <f>Master!GJ82</f>
        <v>D+</v>
      </c>
      <c r="GO83" s="7" t="str">
        <f>Master!GK82</f>
        <v>D+</v>
      </c>
      <c r="GP83" s="50" t="str">
        <f>Master!GL82</f>
        <v>D+</v>
      </c>
      <c r="GQ83" s="50" t="str">
        <f>Master!GM82</f>
        <v>D+</v>
      </c>
      <c r="GR83" s="7" t="str">
        <f>Master!GN82</f>
        <v>D+</v>
      </c>
      <c r="GS83" s="7" t="str">
        <f>Master!BN82</f>
        <v>D</v>
      </c>
      <c r="GT83" s="50" t="str">
        <f>Master!BL82</f>
        <v>D+</v>
      </c>
      <c r="GU83" s="50" t="str">
        <f>Master!BM82</f>
        <v>C+</v>
      </c>
      <c r="GV83" s="50" t="str">
        <f>Master!DJ82</f>
        <v>C+</v>
      </c>
      <c r="GW83" s="7" t="str">
        <f>Master!DK82</f>
        <v>C+</v>
      </c>
      <c r="GX83" s="50" t="str">
        <f>Master!DL82</f>
        <v>B+</v>
      </c>
      <c r="GY83" s="7" t="str">
        <f>Master!DM82</f>
        <v>C+</v>
      </c>
      <c r="GZ83" s="50" t="str">
        <f>Master!DN82</f>
        <v>B</v>
      </c>
      <c r="HA83" s="50" t="str">
        <f>Master!DO82</f>
        <v>B</v>
      </c>
      <c r="HB83" s="50" t="str">
        <f>Master!DP82</f>
        <v>C+</v>
      </c>
      <c r="HC83" s="50" t="str">
        <f>Master!DQ82</f>
        <v>B</v>
      </c>
      <c r="HD83" s="50" t="str">
        <f>Master!DR82</f>
        <v>C+</v>
      </c>
      <c r="HE83" s="8">
        <f t="shared" si="83"/>
        <v>37</v>
      </c>
      <c r="HF83" s="9">
        <f t="shared" si="94"/>
        <v>0.17703349282296652</v>
      </c>
      <c r="HG83" s="8">
        <f t="shared" si="84"/>
        <v>29</v>
      </c>
      <c r="HH83" s="9">
        <f t="shared" si="95"/>
        <v>0.13875598086124402</v>
      </c>
      <c r="HI83" s="8">
        <f t="shared" si="85"/>
        <v>9</v>
      </c>
      <c r="HJ83" s="9">
        <f t="shared" si="96"/>
        <v>4.3062200956937802E-2</v>
      </c>
      <c r="HK83" s="8">
        <f t="shared" si="86"/>
        <v>63</v>
      </c>
      <c r="HL83" s="9">
        <f t="shared" si="97"/>
        <v>0.30143540669856461</v>
      </c>
      <c r="HM83" s="8">
        <f t="shared" si="87"/>
        <v>7</v>
      </c>
      <c r="HN83" s="9">
        <f t="shared" si="98"/>
        <v>3.3492822966507178E-2</v>
      </c>
      <c r="HO83" s="8">
        <f t="shared" si="88"/>
        <v>53</v>
      </c>
      <c r="HP83" s="9">
        <f t="shared" si="99"/>
        <v>0.25358851674641147</v>
      </c>
      <c r="HQ83" s="8">
        <f t="shared" si="89"/>
        <v>7</v>
      </c>
      <c r="HR83" s="9">
        <f t="shared" si="100"/>
        <v>3.3492822966507178E-2</v>
      </c>
      <c r="HS83" s="8">
        <f t="shared" si="90"/>
        <v>3</v>
      </c>
      <c r="HT83" s="9">
        <f t="shared" si="101"/>
        <v>1.4354066985645933E-2</v>
      </c>
      <c r="HU83" s="8">
        <f t="shared" si="91"/>
        <v>0</v>
      </c>
      <c r="HV83" s="9">
        <f t="shared" si="102"/>
        <v>0</v>
      </c>
      <c r="HW83" s="8">
        <f t="shared" si="92"/>
        <v>1</v>
      </c>
      <c r="HX83" s="9">
        <f t="shared" si="103"/>
        <v>4.7846889952153108E-3</v>
      </c>
      <c r="HY83" s="8">
        <f t="shared" si="93"/>
        <v>209</v>
      </c>
    </row>
    <row r="84" spans="1:233" ht="50.1" customHeight="1">
      <c r="A84" s="5"/>
      <c r="B84" s="17" t="s">
        <v>107</v>
      </c>
      <c r="C84" s="48" t="str">
        <f>Master!H83</f>
        <v>C</v>
      </c>
      <c r="D84" s="50" t="str">
        <f>Master!N83</f>
        <v>A</v>
      </c>
      <c r="E84" s="50" t="str">
        <f>Master!AG83</f>
        <v>B</v>
      </c>
      <c r="F84" s="50" t="str">
        <f>Master!AH83</f>
        <v>A</v>
      </c>
      <c r="G84" s="50" t="str">
        <f>Master!AI83</f>
        <v>A</v>
      </c>
      <c r="H84" s="50" t="str">
        <f>Master!AJ83</f>
        <v>B</v>
      </c>
      <c r="I84" s="50" t="str">
        <f>Master!AK83</f>
        <v>B</v>
      </c>
      <c r="J84" s="50" t="str">
        <f>Master!AL83</f>
        <v>A</v>
      </c>
      <c r="K84" s="50" t="str">
        <f>Master!AM83</f>
        <v>B</v>
      </c>
      <c r="L84" s="50" t="str">
        <f>Master!AN83</f>
        <v>A</v>
      </c>
      <c r="M84" s="50" t="str">
        <f>Master!AO83</f>
        <v>A</v>
      </c>
      <c r="N84" s="50" t="str">
        <f>Master!AP83</f>
        <v>A</v>
      </c>
      <c r="O84" s="50" t="str">
        <f>Master!AQ83</f>
        <v>B</v>
      </c>
      <c r="P84" s="50" t="str">
        <f>Master!AR83</f>
        <v>A</v>
      </c>
      <c r="Q84" s="50" t="str">
        <f>Master!AS83</f>
        <v>B</v>
      </c>
      <c r="R84" s="50" t="str">
        <f>Master!AT83</f>
        <v>B</v>
      </c>
      <c r="S84" s="50" t="str">
        <f>Master!AU83</f>
        <v>B</v>
      </c>
      <c r="T84" s="50" t="str">
        <f>Master!AV83</f>
        <v>B</v>
      </c>
      <c r="U84" s="50" t="str">
        <f>Master!AW83</f>
        <v>B</v>
      </c>
      <c r="V84" s="50" t="str">
        <f>Master!AX83</f>
        <v>A</v>
      </c>
      <c r="W84" s="50" t="str">
        <f>Master!AY83</f>
        <v>B</v>
      </c>
      <c r="X84" s="7" t="str">
        <f>Master!CA83</f>
        <v>A</v>
      </c>
      <c r="Y84" s="7" t="str">
        <f>Master!CB83</f>
        <v>B</v>
      </c>
      <c r="Z84" s="50" t="str">
        <f>Master!CE83</f>
        <v>C</v>
      </c>
      <c r="AA84" s="7" t="str">
        <f>Master!CF83</f>
        <v>B</v>
      </c>
      <c r="AB84" s="7" t="str">
        <f>Master!EC83</f>
        <v>C</v>
      </c>
      <c r="AC84" s="7" t="str">
        <f>Master!ED83</f>
        <v>B</v>
      </c>
      <c r="AD84" s="7" t="str">
        <f>Master!EE83</f>
        <v>B</v>
      </c>
      <c r="AE84" s="7" t="str">
        <f>Master!EF83</f>
        <v>D</v>
      </c>
      <c r="AF84" s="7" t="str">
        <f>Master!EG83</f>
        <v>B</v>
      </c>
      <c r="AG84" s="7" t="str">
        <f>Master!EH83</f>
        <v>B</v>
      </c>
      <c r="AH84" s="7" t="str">
        <f>Master!EI83</f>
        <v>B</v>
      </c>
      <c r="AI84" s="7" t="str">
        <f>Master!EJ83</f>
        <v>C</v>
      </c>
      <c r="AJ84" s="7" t="str">
        <f>Master!EK83</f>
        <v>C</v>
      </c>
      <c r="AK84" s="50" t="str">
        <f>Master!ER83</f>
        <v>C</v>
      </c>
      <c r="AL84" s="50" t="str">
        <f>Master!ES83</f>
        <v>C</v>
      </c>
      <c r="AM84" s="50" t="str">
        <f>Master!ET83</f>
        <v>C</v>
      </c>
      <c r="AN84" s="50" t="str">
        <f>Master!EU83</f>
        <v>D</v>
      </c>
      <c r="AO84" s="50" t="str">
        <f>Master!EV83</f>
        <v>C</v>
      </c>
      <c r="AP84" s="50" t="str">
        <f>Master!FI83</f>
        <v>D</v>
      </c>
      <c r="AQ84" s="50" t="str">
        <f>Master!FJ83</f>
        <v>D</v>
      </c>
      <c r="AR84" s="50" t="str">
        <f>Master!FK83</f>
        <v>D</v>
      </c>
      <c r="AS84" s="50" t="str">
        <f>Master!FL83</f>
        <v>D</v>
      </c>
      <c r="AT84" s="50" t="str">
        <f>Master!FN83</f>
        <v>NU</v>
      </c>
      <c r="AU84" s="50" t="str">
        <f>Master!FO83</f>
        <v>NU</v>
      </c>
      <c r="AV84" s="50" t="str">
        <f>Master!FP83</f>
        <v>B</v>
      </c>
      <c r="AW84" s="50" t="str">
        <f>Master!FQ83</f>
        <v>NU</v>
      </c>
      <c r="AX84" s="50" t="str">
        <f>Master!FR83</f>
        <v>C</v>
      </c>
      <c r="AY84" s="50" t="str">
        <f>Master!FS83</f>
        <v>B</v>
      </c>
      <c r="AZ84" s="50" t="s">
        <v>231</v>
      </c>
      <c r="BA84" s="50" t="str">
        <f>Master!FU83</f>
        <v>B</v>
      </c>
      <c r="BB84" s="50" t="str">
        <f>Master!FV83</f>
        <v>C</v>
      </c>
      <c r="BC84" s="50" t="str">
        <f>Master!FW83</f>
        <v>NU</v>
      </c>
      <c r="BD84" s="50" t="str">
        <f>Master!FX83</f>
        <v>B</v>
      </c>
      <c r="BE84" s="50" t="str">
        <f>Master!FY83</f>
        <v>NU</v>
      </c>
      <c r="BF84" s="50" t="str">
        <f>Master!FZ83</f>
        <v>B</v>
      </c>
      <c r="BG84" s="50" t="str">
        <f>Master!GA83</f>
        <v>B</v>
      </c>
      <c r="BH84" s="50" t="str">
        <f>Master!GB83</f>
        <v>NU</v>
      </c>
      <c r="BI84" s="50" t="str">
        <f>Master!GC83</f>
        <v>C</v>
      </c>
      <c r="BJ84" s="50" t="str">
        <f>Master!GD83</f>
        <v>NU</v>
      </c>
      <c r="BK84" s="50" t="str">
        <f>Master!GE83</f>
        <v>B</v>
      </c>
      <c r="BL84" s="50" t="str">
        <f>Master!GF83</f>
        <v>D</v>
      </c>
      <c r="BM84" s="50" t="str">
        <f>Master!GG83</f>
        <v>C</v>
      </c>
      <c r="BN84" s="7" t="str">
        <f>Master!GO83</f>
        <v>C</v>
      </c>
      <c r="BO84" s="7" t="str">
        <f>Master!GP83</f>
        <v>B</v>
      </c>
      <c r="BP84" s="7" t="str">
        <f>Master!GQ83</f>
        <v>C</v>
      </c>
      <c r="BQ84" s="7" t="str">
        <f>Master!GR83</f>
        <v>B</v>
      </c>
      <c r="BR84" s="50" t="str">
        <f>Master!GS83</f>
        <v>NU</v>
      </c>
      <c r="BS84" s="7" t="str">
        <f>Master!GT83</f>
        <v>B</v>
      </c>
      <c r="BT84" s="50" t="str">
        <f>Master!GU83</f>
        <v>NU</v>
      </c>
      <c r="BU84" s="50" t="str">
        <f>Master!GV83</f>
        <v>NU</v>
      </c>
      <c r="BV84" s="7" t="str">
        <f>Master!GW83</f>
        <v>C</v>
      </c>
      <c r="BW84" s="50" t="str">
        <f>Master!GX83</f>
        <v>NU</v>
      </c>
      <c r="BX84" s="7" t="str">
        <f>Master!GY83</f>
        <v>B</v>
      </c>
      <c r="BY84" s="50" t="str">
        <f>Master!GZ83</f>
        <v>NU</v>
      </c>
      <c r="BZ84" s="7" t="str">
        <f>Master!HA83</f>
        <v>B</v>
      </c>
      <c r="CA84" s="7" t="str">
        <f>Master!HB83</f>
        <v>D</v>
      </c>
      <c r="CB84" s="7" t="str">
        <f>Master!HC83</f>
        <v>NU</v>
      </c>
      <c r="CC84" s="50" t="str">
        <f>Master!HD83</f>
        <v>B</v>
      </c>
      <c r="CD84" s="50" t="str">
        <f>Master!O83</f>
        <v>D</v>
      </c>
      <c r="CE84" s="7" t="str">
        <f>Master!P83</f>
        <v>C</v>
      </c>
      <c r="CF84" s="50" t="str">
        <f>Master!R83</f>
        <v>C</v>
      </c>
      <c r="CG84" s="7" t="str">
        <f>Master!BC83</f>
        <v>D</v>
      </c>
      <c r="CH84" s="7" t="str">
        <f>Master!BD83</f>
        <v>D</v>
      </c>
      <c r="CI84" s="7" t="str">
        <f>Master!BE83</f>
        <v>D</v>
      </c>
      <c r="CJ84" s="7" t="str">
        <f>Master!BF83</f>
        <v>D</v>
      </c>
      <c r="CK84" s="7" t="str">
        <f>Master!BG83</f>
        <v>C</v>
      </c>
      <c r="CL84" s="7" t="str">
        <f>Master!BH83</f>
        <v>C</v>
      </c>
      <c r="CM84" s="7" t="str">
        <f>Master!BI83</f>
        <v>C</v>
      </c>
      <c r="CN84" s="7" t="str">
        <f>Master!BJ83</f>
        <v>C</v>
      </c>
      <c r="CO84" s="50" t="str">
        <f>Master!CC83</f>
        <v>D</v>
      </c>
      <c r="CP84" s="7" t="str">
        <f>Master!CG83</f>
        <v>D</v>
      </c>
      <c r="CQ84" s="7" t="str">
        <f>Master!CH83</f>
        <v>B</v>
      </c>
      <c r="CR84" s="50" t="str">
        <f>Master!CI83</f>
        <v>B</v>
      </c>
      <c r="CS84" s="50" t="str">
        <f>Master!CJ83</f>
        <v>D</v>
      </c>
      <c r="CT84" s="50" t="str">
        <f>Master!CK83</f>
        <v>D</v>
      </c>
      <c r="CU84" s="50" t="str">
        <f>Master!CL83</f>
        <v>C</v>
      </c>
      <c r="CV84" s="50" t="str">
        <f>Master!CM83</f>
        <v>D</v>
      </c>
      <c r="CW84" s="7" t="str">
        <f>Master!CN83</f>
        <v>C</v>
      </c>
      <c r="CX84" s="50" t="str">
        <f>Master!CO83</f>
        <v>D</v>
      </c>
      <c r="CY84" s="50" t="str">
        <f>Master!CP83</f>
        <v>D</v>
      </c>
      <c r="CZ84" s="7" t="str">
        <f>Master!CQ83</f>
        <v>D</v>
      </c>
      <c r="DA84" s="50" t="str">
        <f>Master!CR83</f>
        <v>D</v>
      </c>
      <c r="DB84" s="50" t="str">
        <f>Master!CS83</f>
        <v>D</v>
      </c>
      <c r="DC84" s="50" t="str">
        <f>Master!CT83</f>
        <v>C</v>
      </c>
      <c r="DD84" s="50" t="str">
        <f>Master!CU83</f>
        <v>C</v>
      </c>
      <c r="DE84" s="50" t="str">
        <f>Master!CV83</f>
        <v>C</v>
      </c>
      <c r="DF84" s="50" t="str">
        <f>Master!CW83</f>
        <v>D</v>
      </c>
      <c r="DG84" s="50" t="str">
        <f>Master!CX83</f>
        <v>D</v>
      </c>
      <c r="DH84" s="50" t="str">
        <f>Master!CY83</f>
        <v>B</v>
      </c>
      <c r="DI84" s="50" t="str">
        <f>Master!CZ83</f>
        <v>D</v>
      </c>
      <c r="DJ84" s="50" t="str">
        <f>Master!DA83</f>
        <v>C</v>
      </c>
      <c r="DK84" s="50" t="str">
        <f>Master!DB83</f>
        <v>B</v>
      </c>
      <c r="DL84" s="50" t="str">
        <f>Master!DC83</f>
        <v>B</v>
      </c>
      <c r="DM84" s="50" t="str">
        <f>Master!DD83</f>
        <v>B</v>
      </c>
      <c r="DN84" s="50" t="str">
        <f>Master!DE83</f>
        <v>D</v>
      </c>
      <c r="DO84" s="50" t="str">
        <f>Master!DF83</f>
        <v>B</v>
      </c>
      <c r="DP84" s="50" t="str">
        <f>Master!DG83</f>
        <v>C</v>
      </c>
      <c r="DQ84" s="50" t="str">
        <f>Master!DH83</f>
        <v>C</v>
      </c>
      <c r="DR84" s="50" t="str">
        <f>Master!DI83</f>
        <v>C</v>
      </c>
      <c r="DS84" s="7" t="str">
        <f>Master!EW83</f>
        <v>A</v>
      </c>
      <c r="DT84" s="50" t="str">
        <f>Master!EX83</f>
        <v>A</v>
      </c>
      <c r="DU84" s="7" t="str">
        <f>Master!EY83</f>
        <v>A</v>
      </c>
      <c r="DV84" s="50" t="str">
        <f>Master!EZ83</f>
        <v>A</v>
      </c>
      <c r="DW84" s="50" t="str">
        <f>Master!FA83</f>
        <v>A</v>
      </c>
      <c r="DX84" s="7" t="str">
        <f>Master!FB83</f>
        <v>A</v>
      </c>
      <c r="DY84" s="7" t="str">
        <f>Master!FC83</f>
        <v>D</v>
      </c>
      <c r="DZ84" s="50" t="str">
        <f>Master!FD83</f>
        <v>A</v>
      </c>
      <c r="EA84" s="50" t="str">
        <f>Master!FE83</f>
        <v>A</v>
      </c>
      <c r="EB84" s="50" t="str">
        <f>Master!FF83</f>
        <v>A</v>
      </c>
      <c r="EC84" s="7" t="str">
        <f>Master!FG83</f>
        <v>A</v>
      </c>
      <c r="ED84" s="50" t="str">
        <f>Master!FH83</f>
        <v>A</v>
      </c>
      <c r="EE84" s="50" t="str">
        <f>Master!DS83</f>
        <v>D</v>
      </c>
      <c r="EF84" s="50" t="str">
        <f>Master!AZ83</f>
        <v>D</v>
      </c>
      <c r="EG84" s="7" t="str">
        <f>Master!BA83</f>
        <v>C</v>
      </c>
      <c r="EH84" s="7" t="str">
        <f>Master!BB82</f>
        <v>D+</v>
      </c>
      <c r="EI84" s="50" t="str">
        <f>Master!BO83</f>
        <v>B</v>
      </c>
      <c r="EJ84" s="7" t="str">
        <f>Master!BP83</f>
        <v>B</v>
      </c>
      <c r="EK84" s="50" t="str">
        <f>Master!BQ83</f>
        <v>B</v>
      </c>
      <c r="EL84" s="50" t="str">
        <f>Master!BR83</f>
        <v>B</v>
      </c>
      <c r="EM84" s="50" t="str">
        <f>Master!BS83</f>
        <v>B</v>
      </c>
      <c r="EN84" s="50" t="str">
        <f>Master!BT83</f>
        <v>B</v>
      </c>
      <c r="EO84" s="50" t="str">
        <f>Master!BU83</f>
        <v>C</v>
      </c>
      <c r="EP84" s="50" t="str">
        <f>Master!BV83</f>
        <v>B</v>
      </c>
      <c r="EQ84" s="50" t="str">
        <f>Master!BW83</f>
        <v>B</v>
      </c>
      <c r="ER84" s="50" t="str">
        <f>Master!BX83</f>
        <v>B</v>
      </c>
      <c r="ES84" s="50" t="str">
        <f>Master!BZ83</f>
        <v>B</v>
      </c>
      <c r="ET84" s="50" t="str">
        <f>Master!BY83</f>
        <v>D</v>
      </c>
      <c r="EU84" s="7" t="str">
        <f>Master!G83</f>
        <v>D</v>
      </c>
      <c r="EV84" s="50" t="str">
        <f>Master!EL83</f>
        <v>A</v>
      </c>
      <c r="EW84" s="50" t="str">
        <f>Master!EM83</f>
        <v>A</v>
      </c>
      <c r="EX84" s="50" t="str">
        <f>Master!EN83</f>
        <v>A</v>
      </c>
      <c r="EY84" s="50" t="str">
        <f>Master!EO83</f>
        <v>A</v>
      </c>
      <c r="EZ84" s="50" t="str">
        <f>Master!EP83</f>
        <v>A</v>
      </c>
      <c r="FA84" s="50" t="str">
        <f>Master!EQ83</f>
        <v>A</v>
      </c>
      <c r="FB84" s="7" t="str">
        <f>Master!S83</f>
        <v>A</v>
      </c>
      <c r="FC84" s="7" t="str">
        <f>Master!T83</f>
        <v>A</v>
      </c>
      <c r="FD84" s="7" t="str">
        <f>Master!U83</f>
        <v>A</v>
      </c>
      <c r="FE84" s="7" t="str">
        <f>Master!V83</f>
        <v>A</v>
      </c>
      <c r="FF84" s="7" t="str">
        <f>Master!FM83</f>
        <v>D</v>
      </c>
      <c r="FG84" s="7" t="str">
        <f>Master!BK83</f>
        <v>D</v>
      </c>
      <c r="FH84" s="7" t="str">
        <f>Master!C83</f>
        <v>B</v>
      </c>
      <c r="FI84" s="50" t="str">
        <f>Master!D83</f>
        <v>B</v>
      </c>
      <c r="FJ84" s="50" t="str">
        <f>Master!E83</f>
        <v>B</v>
      </c>
      <c r="FK84" s="50" t="str">
        <f>Master!F83</f>
        <v>B</v>
      </c>
      <c r="FL84" s="50" t="str">
        <f>Master!I83</f>
        <v>B</v>
      </c>
      <c r="FM84" s="50" t="str">
        <f>Master!J83</f>
        <v>D</v>
      </c>
      <c r="FN84" s="50" t="str">
        <f>Master!K83</f>
        <v>A</v>
      </c>
      <c r="FO84" s="50" t="str">
        <f>Master!L83</f>
        <v>A</v>
      </c>
      <c r="FP84" s="50" t="str">
        <f>Master!M83</f>
        <v>B</v>
      </c>
      <c r="FQ84" s="50" t="str">
        <f>Master!Q83</f>
        <v>NU</v>
      </c>
      <c r="FR84" s="50" t="str">
        <f>Master!W83</f>
        <v>A</v>
      </c>
      <c r="FS84" s="50" t="str">
        <f>Master!X83</f>
        <v>B</v>
      </c>
      <c r="FT84" s="50" t="str">
        <f>Master!Y83</f>
        <v>A</v>
      </c>
      <c r="FU84" s="7" t="str">
        <f>Master!Z83</f>
        <v>A</v>
      </c>
      <c r="FV84" s="50" t="str">
        <f>Master!AA83</f>
        <v>D</v>
      </c>
      <c r="FW84" s="7" t="str">
        <f>Master!AB83</f>
        <v>B</v>
      </c>
      <c r="FX84" s="7" t="str">
        <f>Master!AC83</f>
        <v>B</v>
      </c>
      <c r="FY84" s="50" t="str">
        <f>Master!AD83</f>
        <v>B</v>
      </c>
      <c r="FZ84" s="7" t="str">
        <f>Master!AE83</f>
        <v>A</v>
      </c>
      <c r="GA84" s="7" t="str">
        <f>Master!AF83</f>
        <v>A</v>
      </c>
      <c r="GB84" s="50" t="str">
        <f>Master!DT83</f>
        <v>A</v>
      </c>
      <c r="GC84" s="50" t="str">
        <f>Master!DU83</f>
        <v>A</v>
      </c>
      <c r="GD84" s="7" t="str">
        <f>Master!DV83</f>
        <v>A</v>
      </c>
      <c r="GE84" s="50" t="str">
        <f>Master!DW83</f>
        <v>A</v>
      </c>
      <c r="GF84" s="7" t="str">
        <f>Master!DX83</f>
        <v>A</v>
      </c>
      <c r="GG84" s="50" t="str">
        <f>Master!DY83</f>
        <v>A</v>
      </c>
      <c r="GH84" s="7" t="str">
        <f>Master!DZ83</f>
        <v>A</v>
      </c>
      <c r="GI84" s="50" t="str">
        <f>Master!EA83</f>
        <v>A</v>
      </c>
      <c r="GJ84" s="50" t="str">
        <f>Master!EB83</f>
        <v>A</v>
      </c>
      <c r="GK84" s="50" t="str">
        <f>Master!CD83</f>
        <v>D</v>
      </c>
      <c r="GL84" s="50" t="str">
        <f>Master!GH83</f>
        <v>D</v>
      </c>
      <c r="GM84" s="7" t="str">
        <f>Master!GI83</f>
        <v>D</v>
      </c>
      <c r="GN84" s="7" t="str">
        <f>Master!GJ83</f>
        <v>C</v>
      </c>
      <c r="GO84" s="7" t="str">
        <f>Master!GK83</f>
        <v>C</v>
      </c>
      <c r="GP84" s="50" t="str">
        <f>Master!GL83</f>
        <v>D</v>
      </c>
      <c r="GQ84" s="50" t="str">
        <f>Master!GM83</f>
        <v>D</v>
      </c>
      <c r="GR84" s="7" t="str">
        <f>Master!GN83</f>
        <v>D</v>
      </c>
      <c r="GS84" s="7" t="str">
        <f>Master!BN83</f>
        <v>D</v>
      </c>
      <c r="GT84" s="50" t="str">
        <f>Master!BL83</f>
        <v>A</v>
      </c>
      <c r="GU84" s="50" t="str">
        <f>Master!BM83</f>
        <v>A</v>
      </c>
      <c r="GV84" s="50" t="str">
        <f>Master!DJ83</f>
        <v>C</v>
      </c>
      <c r="GW84" s="7" t="str">
        <f>Master!DK83</f>
        <v>C</v>
      </c>
      <c r="GX84" s="50" t="str">
        <f>Master!DL83</f>
        <v>A</v>
      </c>
      <c r="GY84" s="7" t="str">
        <f>Master!DM83</f>
        <v>C</v>
      </c>
      <c r="GZ84" s="50" t="str">
        <f>Master!DN83</f>
        <v>B</v>
      </c>
      <c r="HA84" s="50" t="str">
        <f>Master!DO83</f>
        <v>B</v>
      </c>
      <c r="HB84" s="50" t="str">
        <f>Master!DP83</f>
        <v>C</v>
      </c>
      <c r="HC84" s="50" t="str">
        <f>Master!DQ83</f>
        <v>B</v>
      </c>
      <c r="HD84" s="50" t="str">
        <f>Master!DR83</f>
        <v>C</v>
      </c>
      <c r="HE84" s="8">
        <f t="shared" si="83"/>
        <v>50</v>
      </c>
      <c r="HF84" s="9">
        <f t="shared" si="94"/>
        <v>0.23809523809523808</v>
      </c>
      <c r="HG84" s="8">
        <f t="shared" si="84"/>
        <v>0</v>
      </c>
      <c r="HH84" s="9">
        <f t="shared" si="95"/>
        <v>0</v>
      </c>
      <c r="HI84" s="8">
        <f t="shared" si="85"/>
        <v>62</v>
      </c>
      <c r="HJ84" s="9">
        <f t="shared" si="96"/>
        <v>0.29523809523809524</v>
      </c>
      <c r="HK84" s="8">
        <f t="shared" si="86"/>
        <v>0</v>
      </c>
      <c r="HL84" s="9">
        <f t="shared" si="97"/>
        <v>0</v>
      </c>
      <c r="HM84" s="8">
        <f t="shared" si="87"/>
        <v>40</v>
      </c>
      <c r="HN84" s="9">
        <f t="shared" si="98"/>
        <v>0.19047619047619047</v>
      </c>
      <c r="HO84" s="8">
        <f t="shared" si="88"/>
        <v>1</v>
      </c>
      <c r="HP84" s="9">
        <f t="shared" si="99"/>
        <v>4.7619047619047623E-3</v>
      </c>
      <c r="HQ84" s="8">
        <f t="shared" si="89"/>
        <v>43</v>
      </c>
      <c r="HR84" s="9">
        <f t="shared" si="100"/>
        <v>0.20476190476190476</v>
      </c>
      <c r="HS84" s="8">
        <f t="shared" si="90"/>
        <v>0</v>
      </c>
      <c r="HT84" s="9">
        <f t="shared" si="101"/>
        <v>0</v>
      </c>
      <c r="HU84" s="8">
        <f t="shared" si="91"/>
        <v>0</v>
      </c>
      <c r="HV84" s="9">
        <f t="shared" si="102"/>
        <v>0</v>
      </c>
      <c r="HW84" s="8">
        <f t="shared" si="92"/>
        <v>14</v>
      </c>
      <c r="HX84" s="9">
        <f t="shared" si="103"/>
        <v>6.6666666666666666E-2</v>
      </c>
      <c r="HY84" s="8">
        <f t="shared" si="93"/>
        <v>210</v>
      </c>
    </row>
    <row r="85" spans="1:233" ht="50.1" customHeight="1">
      <c r="A85" s="5"/>
      <c r="B85" s="17" t="s">
        <v>108</v>
      </c>
      <c r="C85" s="48" t="str">
        <f>Master!H84</f>
        <v>D</v>
      </c>
      <c r="D85" s="50" t="str">
        <f>Master!N84</f>
        <v>B</v>
      </c>
      <c r="E85" s="50" t="str">
        <f>Master!AG84</f>
        <v>C</v>
      </c>
      <c r="F85" s="50" t="str">
        <f>Master!AH84</f>
        <v>A</v>
      </c>
      <c r="G85" s="50" t="str">
        <f>Master!AI84</f>
        <v>B</v>
      </c>
      <c r="H85" s="50" t="str">
        <f>Master!AJ84</f>
        <v>C</v>
      </c>
      <c r="I85" s="50" t="str">
        <f>Master!AK84</f>
        <v>B</v>
      </c>
      <c r="J85" s="50" t="str">
        <f>Master!AL84</f>
        <v>A</v>
      </c>
      <c r="K85" s="50" t="str">
        <f>Master!AM84</f>
        <v>B</v>
      </c>
      <c r="L85" s="50" t="str">
        <f>Master!AN84</f>
        <v>A</v>
      </c>
      <c r="M85" s="50" t="str">
        <f>Master!AO84</f>
        <v>C</v>
      </c>
      <c r="N85" s="50" t="str">
        <f>Master!AP84</f>
        <v>C</v>
      </c>
      <c r="O85" s="50" t="str">
        <f>Master!AQ84</f>
        <v>B</v>
      </c>
      <c r="P85" s="50" t="str">
        <f>Master!AR84</f>
        <v>A</v>
      </c>
      <c r="Q85" s="50" t="str">
        <f>Master!AS84</f>
        <v>B</v>
      </c>
      <c r="R85" s="50" t="str">
        <f>Master!AT84</f>
        <v>A</v>
      </c>
      <c r="S85" s="50" t="str">
        <f>Master!AU84</f>
        <v>A</v>
      </c>
      <c r="T85" s="50" t="str">
        <f>Master!AV84</f>
        <v>C</v>
      </c>
      <c r="U85" s="50" t="str">
        <f>Master!AW84</f>
        <v>A</v>
      </c>
      <c r="V85" s="50" t="str">
        <f>Master!AX84</f>
        <v>A</v>
      </c>
      <c r="W85" s="50" t="str">
        <f>Master!AY84</f>
        <v>B</v>
      </c>
      <c r="X85" s="7" t="str">
        <f>Master!CA84</f>
        <v>C</v>
      </c>
      <c r="Y85" s="7" t="str">
        <f>Master!CB84</f>
        <v>B</v>
      </c>
      <c r="Z85" s="50" t="str">
        <f>Master!CE84</f>
        <v>A</v>
      </c>
      <c r="AA85" s="7" t="str">
        <f>Master!CF84</f>
        <v>A</v>
      </c>
      <c r="AB85" s="7" t="str">
        <f>Master!EC84</f>
        <v>A</v>
      </c>
      <c r="AC85" s="7" t="str">
        <f>Master!ED84</f>
        <v>A</v>
      </c>
      <c r="AD85" s="7" t="str">
        <f>Master!EE84</f>
        <v>A</v>
      </c>
      <c r="AE85" s="7" t="str">
        <f>Master!EF84</f>
        <v>A</v>
      </c>
      <c r="AF85" s="7" t="str">
        <f>Master!EG84</f>
        <v>A</v>
      </c>
      <c r="AG85" s="7" t="str">
        <f>Master!EH84</f>
        <v>A</v>
      </c>
      <c r="AH85" s="7" t="str">
        <f>Master!EI84</f>
        <v>A</v>
      </c>
      <c r="AI85" s="7" t="str">
        <f>Master!EJ84</f>
        <v>NR</v>
      </c>
      <c r="AJ85" s="7" t="str">
        <f>Master!EK84</f>
        <v>C</v>
      </c>
      <c r="AK85" s="50" t="str">
        <f>Master!ER84</f>
        <v>A</v>
      </c>
      <c r="AL85" s="50" t="str">
        <f>Master!ES84</f>
        <v>A</v>
      </c>
      <c r="AM85" s="50" t="str">
        <f>Master!ET84</f>
        <v>A</v>
      </c>
      <c r="AN85" s="50" t="str">
        <f>Master!EU84</f>
        <v>A</v>
      </c>
      <c r="AO85" s="50" t="str">
        <f>Master!EV84</f>
        <v>A</v>
      </c>
      <c r="AP85" s="50" t="str">
        <f>Master!FI84</f>
        <v>D</v>
      </c>
      <c r="AQ85" s="50" t="str">
        <f>Master!FJ84</f>
        <v>NA</v>
      </c>
      <c r="AR85" s="50" t="str">
        <f>Master!FK84</f>
        <v>NA</v>
      </c>
      <c r="AS85" s="50" t="str">
        <f>Master!FL84</f>
        <v>D</v>
      </c>
      <c r="AT85" s="50" t="str">
        <f>Master!FN84</f>
        <v>NU</v>
      </c>
      <c r="AU85" s="50" t="str">
        <f>Master!FO84</f>
        <v>NU</v>
      </c>
      <c r="AV85" s="50" t="str">
        <f>Master!FP84</f>
        <v>A</v>
      </c>
      <c r="AW85" s="50" t="str">
        <f>Master!FQ84</f>
        <v>NU</v>
      </c>
      <c r="AX85" s="50" t="str">
        <f>Master!FR84</f>
        <v>B</v>
      </c>
      <c r="AY85" s="50" t="str">
        <f>Master!FS84</f>
        <v>B</v>
      </c>
      <c r="AZ85" s="50" t="s">
        <v>231</v>
      </c>
      <c r="BA85" s="50" t="str">
        <f>Master!FU84</f>
        <v>A</v>
      </c>
      <c r="BB85" s="50" t="str">
        <f>Master!FV84</f>
        <v>A</v>
      </c>
      <c r="BC85" s="50" t="str">
        <f>Master!FW84</f>
        <v>NU</v>
      </c>
      <c r="BD85" s="50" t="str">
        <f>Master!FX84</f>
        <v>A</v>
      </c>
      <c r="BE85" s="50" t="str">
        <f>Master!FY84</f>
        <v>NU</v>
      </c>
      <c r="BF85" s="50" t="str">
        <f>Master!FZ84</f>
        <v>B</v>
      </c>
      <c r="BG85" s="50" t="str">
        <f>Master!GA84</f>
        <v>B</v>
      </c>
      <c r="BH85" s="50" t="str">
        <f>Master!GB84</f>
        <v>NU</v>
      </c>
      <c r="BI85" s="50" t="str">
        <f>Master!GC84</f>
        <v>B</v>
      </c>
      <c r="BJ85" s="50" t="str">
        <f>Master!GD84</f>
        <v>NU</v>
      </c>
      <c r="BK85" s="50" t="str">
        <f>Master!GE84</f>
        <v>A</v>
      </c>
      <c r="BL85" s="50" t="str">
        <f>Master!GF84</f>
        <v>B</v>
      </c>
      <c r="BM85" s="50" t="str">
        <f>Master!GG84</f>
        <v>B</v>
      </c>
      <c r="BN85" s="7" t="str">
        <f>Master!GO84</f>
        <v>A</v>
      </c>
      <c r="BO85" s="7" t="str">
        <f>Master!GP84</f>
        <v>A</v>
      </c>
      <c r="BP85" s="7" t="str">
        <f>Master!GQ84</f>
        <v>A</v>
      </c>
      <c r="BQ85" s="7" t="str">
        <f>Master!GR84</f>
        <v>A</v>
      </c>
      <c r="BR85" s="50" t="str">
        <f>Master!GS84</f>
        <v>NU</v>
      </c>
      <c r="BS85" s="7" t="str">
        <f>Master!GT84</f>
        <v>A</v>
      </c>
      <c r="BT85" s="50" t="str">
        <f>Master!GU84</f>
        <v>NU</v>
      </c>
      <c r="BU85" s="50" t="str">
        <f>Master!GV84</f>
        <v>NU</v>
      </c>
      <c r="BV85" s="7" t="str">
        <f>Master!GW84</f>
        <v>A</v>
      </c>
      <c r="BW85" s="50" t="str">
        <f>Master!GX84</f>
        <v>NU</v>
      </c>
      <c r="BX85" s="7" t="str">
        <f>Master!GY84</f>
        <v>A</v>
      </c>
      <c r="BY85" s="50" t="str">
        <f>Master!GZ84</f>
        <v>NU</v>
      </c>
      <c r="BZ85" s="7" t="str">
        <f>Master!HA84</f>
        <v>A</v>
      </c>
      <c r="CA85" s="7" t="str">
        <f>Master!HB84</f>
        <v>A</v>
      </c>
      <c r="CB85" s="7" t="str">
        <f>Master!HC84</f>
        <v>NU</v>
      </c>
      <c r="CC85" s="50" t="str">
        <f>Master!HD84</f>
        <v>A</v>
      </c>
      <c r="CD85" s="50" t="str">
        <f>Master!O84</f>
        <v>B</v>
      </c>
      <c r="CE85" s="110" t="str">
        <f>Master!P84</f>
        <v>B</v>
      </c>
      <c r="CF85" s="50" t="str">
        <f>Master!R84</f>
        <v>B</v>
      </c>
      <c r="CG85" s="7" t="str">
        <f>Master!BC84</f>
        <v>D</v>
      </c>
      <c r="CH85" s="7" t="str">
        <f>Master!BD84</f>
        <v>A</v>
      </c>
      <c r="CI85" s="7" t="str">
        <f>Master!BE84</f>
        <v>B</v>
      </c>
      <c r="CJ85" s="7" t="str">
        <f>Master!BF84</f>
        <v>A</v>
      </c>
      <c r="CK85" s="7" t="str">
        <f>Master!BG84</f>
        <v>A</v>
      </c>
      <c r="CL85" s="7" t="str">
        <f>Master!BH84</f>
        <v>A</v>
      </c>
      <c r="CM85" s="7" t="str">
        <f>Master!BI84</f>
        <v>A</v>
      </c>
      <c r="CN85" s="7" t="str">
        <f>Master!BJ84</f>
        <v>A</v>
      </c>
      <c r="CO85" s="50" t="str">
        <f>Master!CC84</f>
        <v>D</v>
      </c>
      <c r="CP85" s="7" t="str">
        <f>Master!CG84</f>
        <v>NR</v>
      </c>
      <c r="CQ85" s="7" t="str">
        <f>Master!CH84</f>
        <v>A</v>
      </c>
      <c r="CR85" s="50" t="str">
        <f>Master!CI84</f>
        <v>A</v>
      </c>
      <c r="CS85" s="50" t="str">
        <f>Master!CJ84</f>
        <v>B</v>
      </c>
      <c r="CT85" s="50" t="str">
        <f>Master!CK84</f>
        <v>A</v>
      </c>
      <c r="CU85" s="50" t="str">
        <f>Master!CL84</f>
        <v>A</v>
      </c>
      <c r="CV85" s="50" t="str">
        <f>Master!CM84</f>
        <v>C</v>
      </c>
      <c r="CW85" s="7" t="str">
        <f>Master!CN84</f>
        <v>A</v>
      </c>
      <c r="CX85" s="50" t="str">
        <f>Master!CO84</f>
        <v>D</v>
      </c>
      <c r="CY85" s="50" t="str">
        <f>Master!CP84</f>
        <v>D</v>
      </c>
      <c r="CZ85" s="7" t="str">
        <f>Master!CQ84</f>
        <v>NR</v>
      </c>
      <c r="DA85" s="50" t="str">
        <f>Master!CR84</f>
        <v>A</v>
      </c>
      <c r="DB85" s="50" t="str">
        <f>Master!CS84</f>
        <v>C</v>
      </c>
      <c r="DC85" s="50" t="str">
        <f>Master!CT84</f>
        <v>A</v>
      </c>
      <c r="DD85" s="50" t="str">
        <f>Master!CU84</f>
        <v>A</v>
      </c>
      <c r="DE85" s="50" t="str">
        <f>Master!CV84</f>
        <v>B</v>
      </c>
      <c r="DF85" s="50" t="str">
        <f>Master!CW84</f>
        <v>D</v>
      </c>
      <c r="DG85" s="50" t="str">
        <f>Master!CX84</f>
        <v>B</v>
      </c>
      <c r="DH85" s="50" t="str">
        <f>Master!CY84</f>
        <v>A</v>
      </c>
      <c r="DI85" s="50" t="str">
        <f>Master!CZ84</f>
        <v>A</v>
      </c>
      <c r="DJ85" s="50" t="str">
        <f>Master!DA84</f>
        <v>A</v>
      </c>
      <c r="DK85" s="50" t="str">
        <f>Master!DB84</f>
        <v>A</v>
      </c>
      <c r="DL85" s="50" t="str">
        <f>Master!DC84</f>
        <v>A</v>
      </c>
      <c r="DM85" s="50" t="str">
        <f>Master!DD84</f>
        <v>B</v>
      </c>
      <c r="DN85" s="50" t="str">
        <f>Master!DE84</f>
        <v>D</v>
      </c>
      <c r="DO85" s="50" t="str">
        <f>Master!DF84</f>
        <v>B</v>
      </c>
      <c r="DP85" s="50" t="str">
        <f>Master!DG84</f>
        <v>D</v>
      </c>
      <c r="DQ85" s="50" t="str">
        <f>Master!DH84</f>
        <v>C</v>
      </c>
      <c r="DR85" s="50" t="str">
        <f>Master!DI84</f>
        <v>B</v>
      </c>
      <c r="DS85" s="7" t="str">
        <f>Master!EW84</f>
        <v>A</v>
      </c>
      <c r="DT85" s="50" t="str">
        <f>Master!EX84</f>
        <v>A</v>
      </c>
      <c r="DU85" s="7" t="str">
        <f>Master!EY84</f>
        <v>A</v>
      </c>
      <c r="DV85" s="50" t="str">
        <f>Master!EZ84</f>
        <v>A</v>
      </c>
      <c r="DW85" s="50" t="str">
        <f>Master!FA84</f>
        <v>A</v>
      </c>
      <c r="DX85" s="7" t="str">
        <f>Master!FB84</f>
        <v>B</v>
      </c>
      <c r="DY85" s="7" t="str">
        <f>Master!FC84</f>
        <v>D</v>
      </c>
      <c r="DZ85" s="50" t="str">
        <f>Master!FD84</f>
        <v>A</v>
      </c>
      <c r="EA85" s="50" t="str">
        <f>Master!FE84</f>
        <v>A</v>
      </c>
      <c r="EB85" s="50" t="str">
        <f>Master!FF84</f>
        <v>A</v>
      </c>
      <c r="EC85" s="7" t="str">
        <f>Master!FG84</f>
        <v>A</v>
      </c>
      <c r="ED85" s="50" t="str">
        <f>Master!FH84</f>
        <v>A</v>
      </c>
      <c r="EE85" s="50" t="str">
        <f>Master!DS84</f>
        <v>A</v>
      </c>
      <c r="EF85" s="50" t="str">
        <f>Master!AZ84</f>
        <v>D</v>
      </c>
      <c r="EG85" s="7" t="str">
        <f>Master!BA84</f>
        <v>A</v>
      </c>
      <c r="EH85" s="7" t="str">
        <f>Master!BB83</f>
        <v>C</v>
      </c>
      <c r="EI85" s="50" t="str">
        <f>Master!BO84</f>
        <v>A</v>
      </c>
      <c r="EJ85" s="7" t="str">
        <f>Master!BP84</f>
        <v>A</v>
      </c>
      <c r="EK85" s="50" t="str">
        <f>Master!BQ84</f>
        <v>A</v>
      </c>
      <c r="EL85" s="50" t="str">
        <f>Master!BR84</f>
        <v>A</v>
      </c>
      <c r="EM85" s="50" t="str">
        <f>Master!BS84</f>
        <v>A</v>
      </c>
      <c r="EN85" s="50" t="str">
        <f>Master!BT84</f>
        <v>A</v>
      </c>
      <c r="EO85" s="50" t="str">
        <f>Master!BU84</f>
        <v>A</v>
      </c>
      <c r="EP85" s="50" t="str">
        <f>Master!BV84</f>
        <v>A</v>
      </c>
      <c r="EQ85" s="50" t="str">
        <f>Master!BW84</f>
        <v>A</v>
      </c>
      <c r="ER85" s="50" t="str">
        <f>Master!BX84</f>
        <v>A</v>
      </c>
      <c r="ES85" s="50" t="str">
        <f>Master!BZ84</f>
        <v>A</v>
      </c>
      <c r="ET85" s="50" t="str">
        <f>Master!BY84</f>
        <v>A</v>
      </c>
      <c r="EU85" s="7" t="str">
        <f>Master!G84</f>
        <v>A</v>
      </c>
      <c r="EV85" s="50" t="str">
        <f>Master!EL84</f>
        <v>A</v>
      </c>
      <c r="EW85" s="50" t="str">
        <f>Master!EM84</f>
        <v>A</v>
      </c>
      <c r="EX85" s="50" t="str">
        <f>Master!EN84</f>
        <v>A</v>
      </c>
      <c r="EY85" s="50" t="str">
        <f>Master!EO84</f>
        <v>A</v>
      </c>
      <c r="EZ85" s="50" t="str">
        <f>Master!EP84</f>
        <v>A</v>
      </c>
      <c r="FA85" s="50" t="str">
        <f>Master!EQ84</f>
        <v>A</v>
      </c>
      <c r="FB85" s="7" t="str">
        <f>Master!S84</f>
        <v>A</v>
      </c>
      <c r="FC85" s="7" t="str">
        <f>Master!T84</f>
        <v>A</v>
      </c>
      <c r="FD85" s="7" t="str">
        <f>Master!U84</f>
        <v>A</v>
      </c>
      <c r="FE85" s="7" t="str">
        <f>Master!V84</f>
        <v>A</v>
      </c>
      <c r="FF85" s="7" t="str">
        <f>Master!FM84</f>
        <v>A</v>
      </c>
      <c r="FG85" s="7" t="str">
        <f>Master!BK84</f>
        <v>A</v>
      </c>
      <c r="FH85" s="7" t="str">
        <f>Master!C84</f>
        <v>A</v>
      </c>
      <c r="FI85" s="50" t="str">
        <f>Master!D84</f>
        <v>A</v>
      </c>
      <c r="FJ85" s="50" t="str">
        <f>Master!E84</f>
        <v>A</v>
      </c>
      <c r="FK85" s="50" t="str">
        <f>Master!F84</f>
        <v>A</v>
      </c>
      <c r="FL85" s="50" t="str">
        <f>Master!I84</f>
        <v>A</v>
      </c>
      <c r="FM85" s="50" t="str">
        <f>Master!J84</f>
        <v>A</v>
      </c>
      <c r="FN85" s="50" t="str">
        <f>Master!K84</f>
        <v>A</v>
      </c>
      <c r="FO85" s="50" t="str">
        <f>Master!L84</f>
        <v>A</v>
      </c>
      <c r="FP85" s="50" t="str">
        <f>Master!M84</f>
        <v>A</v>
      </c>
      <c r="FQ85" s="50" t="str">
        <f>Master!Q84</f>
        <v>NU</v>
      </c>
      <c r="FR85" s="50" t="str">
        <f>Master!W84</f>
        <v>D</v>
      </c>
      <c r="FS85" s="50" t="str">
        <f>Master!X84</f>
        <v>A</v>
      </c>
      <c r="FT85" s="50" t="str">
        <f>Master!Y84</f>
        <v>A</v>
      </c>
      <c r="FU85" s="7" t="str">
        <f>Master!Z84</f>
        <v>A</v>
      </c>
      <c r="FV85" s="50" t="str">
        <f>Master!AA84</f>
        <v>D</v>
      </c>
      <c r="FW85" s="7" t="str">
        <f>Master!AB84</f>
        <v>A</v>
      </c>
      <c r="FX85" s="7" t="str">
        <f>Master!AC84</f>
        <v>B</v>
      </c>
      <c r="FY85" s="50" t="str">
        <f>Master!AD84</f>
        <v>D</v>
      </c>
      <c r="FZ85" s="7" t="str">
        <f>Master!AE84</f>
        <v>A</v>
      </c>
      <c r="GA85" s="7" t="str">
        <f>Master!AF84</f>
        <v>A</v>
      </c>
      <c r="GB85" s="50" t="str">
        <f>Master!DT84</f>
        <v>A</v>
      </c>
      <c r="GC85" s="50" t="str">
        <f>Master!DU84</f>
        <v>A</v>
      </c>
      <c r="GD85" s="7" t="str">
        <f>Master!DV84</f>
        <v>A</v>
      </c>
      <c r="GE85" s="50" t="str">
        <f>Master!DW84</f>
        <v>A</v>
      </c>
      <c r="GF85" s="7" t="str">
        <f>Master!DX84</f>
        <v>A</v>
      </c>
      <c r="GG85" s="50" t="str">
        <f>Master!DY84</f>
        <v>A</v>
      </c>
      <c r="GH85" s="7" t="str">
        <f>Master!DZ84</f>
        <v>A</v>
      </c>
      <c r="GI85" s="50" t="str">
        <f>Master!EA84</f>
        <v>A</v>
      </c>
      <c r="GJ85" s="50" t="str">
        <f>Master!EB84</f>
        <v>A</v>
      </c>
      <c r="GK85" s="50" t="str">
        <f>Master!CD84</f>
        <v>A</v>
      </c>
      <c r="GL85" s="50" t="str">
        <f>Master!GH84</f>
        <v>B</v>
      </c>
      <c r="GM85" s="7" t="str">
        <f>Master!GI84</f>
        <v>B</v>
      </c>
      <c r="GN85" s="7" t="str">
        <f>Master!GJ84</f>
        <v>B</v>
      </c>
      <c r="GO85" s="7" t="str">
        <f>Master!GK84</f>
        <v>B</v>
      </c>
      <c r="GP85" s="50" t="str">
        <f>Master!GL84</f>
        <v>C</v>
      </c>
      <c r="GQ85" s="50" t="str">
        <f>Master!GM84</f>
        <v>B</v>
      </c>
      <c r="GR85" s="7" t="str">
        <f>Master!GN84</f>
        <v>A</v>
      </c>
      <c r="GS85" s="7" t="str">
        <f>Master!BN84</f>
        <v>D</v>
      </c>
      <c r="GT85" s="50" t="str">
        <f>Master!BL84</f>
        <v>A</v>
      </c>
      <c r="GU85" s="50" t="str">
        <f>Master!BM84</f>
        <v>A</v>
      </c>
      <c r="GV85" s="50" t="str">
        <f>Master!DJ84</f>
        <v>B</v>
      </c>
      <c r="GW85" s="7" t="str">
        <f>Master!DK84</f>
        <v>A</v>
      </c>
      <c r="GX85" s="50" t="str">
        <f>Master!DL84</f>
        <v>A</v>
      </c>
      <c r="GY85" s="7" t="str">
        <f>Master!DM84</f>
        <v>A</v>
      </c>
      <c r="GZ85" s="50" t="str">
        <f>Master!DN84</f>
        <v>B</v>
      </c>
      <c r="HA85" s="50" t="str">
        <f>Master!DO84</f>
        <v>B</v>
      </c>
      <c r="HB85" s="50" t="str">
        <f>Master!DP84</f>
        <v>A</v>
      </c>
      <c r="HC85" s="50" t="str">
        <f>Master!DQ84</f>
        <v>B</v>
      </c>
      <c r="HD85" s="50" t="str">
        <f>Master!DR84</f>
        <v>A</v>
      </c>
      <c r="HE85" s="8">
        <f t="shared" si="83"/>
        <v>126</v>
      </c>
      <c r="HF85" s="9">
        <f t="shared" si="94"/>
        <v>0.6</v>
      </c>
      <c r="HG85" s="8">
        <f t="shared" si="84"/>
        <v>0</v>
      </c>
      <c r="HH85" s="9">
        <f t="shared" si="95"/>
        <v>0</v>
      </c>
      <c r="HI85" s="8">
        <f t="shared" si="85"/>
        <v>37</v>
      </c>
      <c r="HJ85" s="9">
        <f t="shared" si="96"/>
        <v>0.1761904761904762</v>
      </c>
      <c r="HK85" s="8">
        <f t="shared" si="86"/>
        <v>0</v>
      </c>
      <c r="HL85" s="9">
        <f t="shared" si="97"/>
        <v>0</v>
      </c>
      <c r="HM85" s="8">
        <f t="shared" si="87"/>
        <v>12</v>
      </c>
      <c r="HN85" s="9">
        <f t="shared" si="98"/>
        <v>5.7142857142857141E-2</v>
      </c>
      <c r="HO85" s="8">
        <f t="shared" si="88"/>
        <v>0</v>
      </c>
      <c r="HP85" s="9">
        <f t="shared" si="99"/>
        <v>0</v>
      </c>
      <c r="HQ85" s="8">
        <f t="shared" si="89"/>
        <v>16</v>
      </c>
      <c r="HR85" s="9">
        <f t="shared" si="100"/>
        <v>7.6190476190476197E-2</v>
      </c>
      <c r="HS85" s="8">
        <f t="shared" si="90"/>
        <v>3</v>
      </c>
      <c r="HT85" s="9">
        <f t="shared" si="101"/>
        <v>1.4285714285714285E-2</v>
      </c>
      <c r="HU85" s="8">
        <f t="shared" si="91"/>
        <v>2</v>
      </c>
      <c r="HV85" s="9">
        <f t="shared" si="102"/>
        <v>9.5238095238095247E-3</v>
      </c>
      <c r="HW85" s="8">
        <f t="shared" si="92"/>
        <v>14</v>
      </c>
      <c r="HX85" s="9">
        <f t="shared" si="103"/>
        <v>6.6666666666666666E-2</v>
      </c>
      <c r="HY85" s="8">
        <f t="shared" si="93"/>
        <v>210</v>
      </c>
    </row>
    <row r="86" spans="1:233" ht="50.1" customHeight="1">
      <c r="A86" s="5"/>
      <c r="B86" s="17" t="s">
        <v>109</v>
      </c>
      <c r="C86" s="48" t="str">
        <f>Master!H85</f>
        <v>B</v>
      </c>
      <c r="D86" s="50" t="str">
        <f>Master!N85</f>
        <v>B</v>
      </c>
      <c r="E86" s="50" t="str">
        <f>Master!AG85</f>
        <v>C</v>
      </c>
      <c r="F86" s="50" t="str">
        <f>Master!AH85</f>
        <v>C</v>
      </c>
      <c r="G86" s="50" t="str">
        <f>Master!AI85</f>
        <v>A</v>
      </c>
      <c r="H86" s="50" t="str">
        <f>Master!AJ85</f>
        <v>C</v>
      </c>
      <c r="I86" s="50" t="str">
        <f>Master!AK85</f>
        <v>C</v>
      </c>
      <c r="J86" s="50" t="str">
        <f>Master!AL85</f>
        <v>A</v>
      </c>
      <c r="K86" s="50" t="str">
        <f>Master!AM85</f>
        <v>C</v>
      </c>
      <c r="L86" s="50" t="str">
        <f>Master!AN85</f>
        <v>A</v>
      </c>
      <c r="M86" s="50" t="str">
        <f>Master!AO85</f>
        <v>A</v>
      </c>
      <c r="N86" s="50" t="str">
        <f>Master!AP85</f>
        <v>A</v>
      </c>
      <c r="O86" s="50" t="str">
        <f>Master!AQ85</f>
        <v>C</v>
      </c>
      <c r="P86" s="50" t="str">
        <f>Master!AR85</f>
        <v>A</v>
      </c>
      <c r="Q86" s="50" t="str">
        <f>Master!AS85</f>
        <v>C</v>
      </c>
      <c r="R86" s="50" t="str">
        <f>Master!AT85</f>
        <v>C</v>
      </c>
      <c r="S86" s="50" t="str">
        <f>Master!AU85</f>
        <v>C</v>
      </c>
      <c r="T86" s="50" t="str">
        <f>Master!AV85</f>
        <v>C</v>
      </c>
      <c r="U86" s="50" t="str">
        <f>Master!AW85</f>
        <v>C</v>
      </c>
      <c r="V86" s="50" t="str">
        <f>Master!AX85</f>
        <v>A</v>
      </c>
      <c r="W86" s="50" t="str">
        <f>Master!AY85</f>
        <v>C</v>
      </c>
      <c r="X86" s="7" t="str">
        <f>Master!CA85</f>
        <v>A</v>
      </c>
      <c r="Y86" s="7" t="str">
        <f>Master!CB85</f>
        <v>A</v>
      </c>
      <c r="Z86" s="50" t="str">
        <f>Master!CE85</f>
        <v>C</v>
      </c>
      <c r="AA86" s="7" t="str">
        <f>Master!CF85</f>
        <v>D</v>
      </c>
      <c r="AB86" s="7" t="str">
        <f>Master!EC85</f>
        <v>A</v>
      </c>
      <c r="AC86" s="7" t="str">
        <f>Master!ED85</f>
        <v>A</v>
      </c>
      <c r="AD86" s="7" t="str">
        <f>Master!EE85</f>
        <v>A</v>
      </c>
      <c r="AE86" s="7" t="str">
        <f>Master!EF85</f>
        <v>A</v>
      </c>
      <c r="AF86" s="7" t="str">
        <f>Master!EG85</f>
        <v>A</v>
      </c>
      <c r="AG86" s="7" t="str">
        <f>Master!EH85</f>
        <v>A</v>
      </c>
      <c r="AH86" s="7" t="str">
        <f>Master!EI85</f>
        <v>A</v>
      </c>
      <c r="AI86" s="7" t="str">
        <f>Master!EJ85</f>
        <v>A</v>
      </c>
      <c r="AJ86" s="7" t="str">
        <f>Master!EK85</f>
        <v>C</v>
      </c>
      <c r="AK86" s="50" t="str">
        <f>Master!ER85</f>
        <v>C</v>
      </c>
      <c r="AL86" s="50" t="str">
        <f>Master!ES85</f>
        <v>C</v>
      </c>
      <c r="AM86" s="50" t="str">
        <f>Master!ET85</f>
        <v>C</v>
      </c>
      <c r="AN86" s="50" t="str">
        <f>Master!EU85</f>
        <v>D</v>
      </c>
      <c r="AO86" s="50" t="str">
        <f>Master!EV85</f>
        <v>C</v>
      </c>
      <c r="AP86" s="50" t="str">
        <f>Master!FI85</f>
        <v>D</v>
      </c>
      <c r="AQ86" s="50" t="str">
        <f>Master!FJ85</f>
        <v>NA</v>
      </c>
      <c r="AR86" s="50" t="str">
        <f>Master!FK85</f>
        <v>NA</v>
      </c>
      <c r="AS86" s="50" t="str">
        <f>Master!FL85</f>
        <v>D</v>
      </c>
      <c r="AT86" s="50" t="str">
        <f>Master!FN85</f>
        <v>NU</v>
      </c>
      <c r="AU86" s="50" t="str">
        <f>Master!FO85</f>
        <v>NU</v>
      </c>
      <c r="AV86" s="50" t="str">
        <f>Master!FP85</f>
        <v>A</v>
      </c>
      <c r="AW86" s="50" t="str">
        <f>Master!FQ85</f>
        <v>NU</v>
      </c>
      <c r="AX86" s="50" t="str">
        <f>Master!FR85</f>
        <v>B</v>
      </c>
      <c r="AY86" s="50" t="str">
        <f>Master!FS85</f>
        <v>B</v>
      </c>
      <c r="AZ86" s="50" t="s">
        <v>231</v>
      </c>
      <c r="BA86" s="50" t="str">
        <f>Master!FU85</f>
        <v>B</v>
      </c>
      <c r="BB86" s="50" t="str">
        <f>Master!FV85</f>
        <v>B</v>
      </c>
      <c r="BC86" s="50" t="str">
        <f>Master!FW85</f>
        <v>NU</v>
      </c>
      <c r="BD86" s="50" t="str">
        <f>Master!FX85</f>
        <v>A</v>
      </c>
      <c r="BE86" s="50" t="str">
        <f>Master!FY85</f>
        <v>NU</v>
      </c>
      <c r="BF86" s="50" t="str">
        <f>Master!FZ85</f>
        <v>B</v>
      </c>
      <c r="BG86" s="50" t="str">
        <f>Master!GA85</f>
        <v>B</v>
      </c>
      <c r="BH86" s="50" t="str">
        <f>Master!GB85</f>
        <v>NU</v>
      </c>
      <c r="BI86" s="50" t="str">
        <f>Master!GC85</f>
        <v>B</v>
      </c>
      <c r="BJ86" s="50" t="str">
        <f>Master!GD85</f>
        <v>NU</v>
      </c>
      <c r="BK86" s="50" t="str">
        <f>Master!GE85</f>
        <v>B</v>
      </c>
      <c r="BL86" s="50" t="str">
        <f>Master!GF85</f>
        <v>B</v>
      </c>
      <c r="BM86" s="50" t="str">
        <f>Master!GG85</f>
        <v>B</v>
      </c>
      <c r="BN86" s="7" t="str">
        <f>Master!GO85</f>
        <v>C</v>
      </c>
      <c r="BO86" s="7" t="str">
        <f>Master!GP85</f>
        <v>C</v>
      </c>
      <c r="BP86" s="7" t="str">
        <f>Master!GQ85</f>
        <v>C</v>
      </c>
      <c r="BQ86" s="7" t="str">
        <f>Master!GR85</f>
        <v>C</v>
      </c>
      <c r="BR86" s="50" t="str">
        <f>Master!GS85</f>
        <v>NU</v>
      </c>
      <c r="BS86" s="7" t="str">
        <f>Master!GT85</f>
        <v>C</v>
      </c>
      <c r="BT86" s="50" t="str">
        <f>Master!GU85</f>
        <v>NU</v>
      </c>
      <c r="BU86" s="50" t="str">
        <f>Master!GV85</f>
        <v>NU</v>
      </c>
      <c r="BV86" s="7" t="str">
        <f>Master!GW85</f>
        <v>C</v>
      </c>
      <c r="BW86" s="50" t="str">
        <f>Master!GX85</f>
        <v>NU</v>
      </c>
      <c r="BX86" s="7" t="str">
        <f>Master!GY85</f>
        <v>C</v>
      </c>
      <c r="BY86" s="50" t="str">
        <f>Master!GZ85</f>
        <v>NU</v>
      </c>
      <c r="BZ86" s="7" t="str">
        <f>Master!HA85</f>
        <v>C</v>
      </c>
      <c r="CA86" s="7" t="str">
        <f>Master!HB85</f>
        <v>C</v>
      </c>
      <c r="CB86" s="7" t="str">
        <f>Master!HC85</f>
        <v>NU</v>
      </c>
      <c r="CC86" s="50" t="str">
        <f>Master!HD85</f>
        <v>C</v>
      </c>
      <c r="CD86" s="50" t="str">
        <f>Master!O85</f>
        <v>C</v>
      </c>
      <c r="CE86" s="7" t="str">
        <f>Master!P85</f>
        <v>D</v>
      </c>
      <c r="CF86" s="50" t="str">
        <f>Master!R85</f>
        <v>D</v>
      </c>
      <c r="CG86" s="7" t="str">
        <f>Master!BC85</f>
        <v>D</v>
      </c>
      <c r="CH86" s="7" t="str">
        <f>Master!BD85</f>
        <v>D</v>
      </c>
      <c r="CI86" s="7" t="str">
        <f>Master!BE85</f>
        <v>C</v>
      </c>
      <c r="CJ86" s="7" t="str">
        <f>Master!BF85</f>
        <v>D</v>
      </c>
      <c r="CK86" s="7" t="str">
        <f>Master!BG85</f>
        <v>D</v>
      </c>
      <c r="CL86" s="7" t="str">
        <f>Master!BH85</f>
        <v>C</v>
      </c>
      <c r="CM86" s="7" t="str">
        <f>Master!BI85</f>
        <v>C</v>
      </c>
      <c r="CN86" s="7" t="str">
        <f>Master!BJ85</f>
        <v>C</v>
      </c>
      <c r="CO86" s="50" t="str">
        <f>Master!CC85</f>
        <v>D</v>
      </c>
      <c r="CP86" s="7" t="str">
        <f>Master!CG85</f>
        <v>D</v>
      </c>
      <c r="CQ86" s="7" t="str">
        <f>Master!CH85</f>
        <v>D</v>
      </c>
      <c r="CR86" s="50" t="str">
        <f>Master!CI85</f>
        <v>A</v>
      </c>
      <c r="CS86" s="50" t="str">
        <f>Master!CJ85</f>
        <v>C</v>
      </c>
      <c r="CT86" s="50" t="str">
        <f>Master!CK85</f>
        <v>C</v>
      </c>
      <c r="CU86" s="50" t="str">
        <f>Master!CL85</f>
        <v>C</v>
      </c>
      <c r="CV86" s="50" t="str">
        <f>Master!CM85</f>
        <v>C</v>
      </c>
      <c r="CW86" s="7" t="str">
        <f>Master!CN85</f>
        <v>C</v>
      </c>
      <c r="CX86" s="50" t="str">
        <f>Master!CO85</f>
        <v>D</v>
      </c>
      <c r="CY86" s="50" t="str">
        <f>Master!CP85</f>
        <v>C</v>
      </c>
      <c r="CZ86" s="7" t="str">
        <f>Master!CQ85</f>
        <v>D</v>
      </c>
      <c r="DA86" s="50" t="str">
        <f>Master!CR85</f>
        <v>B</v>
      </c>
      <c r="DB86" s="50" t="str">
        <f>Master!CS85</f>
        <v>C</v>
      </c>
      <c r="DC86" s="50" t="str">
        <f>Master!CT85</f>
        <v>B</v>
      </c>
      <c r="DD86" s="50" t="str">
        <f>Master!CU85</f>
        <v>A</v>
      </c>
      <c r="DE86" s="50" t="str">
        <f>Master!CV85</f>
        <v>C</v>
      </c>
      <c r="DF86" s="50" t="str">
        <f>Master!CW85</f>
        <v>C</v>
      </c>
      <c r="DG86" s="50" t="str">
        <f>Master!CX85</f>
        <v>D</v>
      </c>
      <c r="DH86" s="50" t="str">
        <f>Master!CY85</f>
        <v>A</v>
      </c>
      <c r="DI86" s="50" t="str">
        <f>Master!CZ85</f>
        <v>B</v>
      </c>
      <c r="DJ86" s="50" t="str">
        <f>Master!DA85</f>
        <v>D</v>
      </c>
      <c r="DK86" s="50" t="str">
        <f>Master!DB85</f>
        <v>B</v>
      </c>
      <c r="DL86" s="50" t="str">
        <f>Master!DC85</f>
        <v>C</v>
      </c>
      <c r="DM86" s="50" t="str">
        <f>Master!DD85</f>
        <v>C</v>
      </c>
      <c r="DN86" s="50" t="str">
        <f>Master!DE85</f>
        <v>B</v>
      </c>
      <c r="DO86" s="50" t="str">
        <f>Master!DF85</f>
        <v>A</v>
      </c>
      <c r="DP86" s="50" t="str">
        <f>Master!DG85</f>
        <v>B</v>
      </c>
      <c r="DQ86" s="50" t="str">
        <f>Master!DH85</f>
        <v>C</v>
      </c>
      <c r="DR86" s="50" t="str">
        <f>Master!DI85</f>
        <v>B</v>
      </c>
      <c r="DS86" s="7" t="str">
        <f>Master!EW85</f>
        <v>A</v>
      </c>
      <c r="DT86" s="50" t="str">
        <f>Master!EX85</f>
        <v>A</v>
      </c>
      <c r="DU86" s="7" t="str">
        <f>Master!EY85</f>
        <v>A</v>
      </c>
      <c r="DV86" s="50" t="str">
        <f>Master!EZ85</f>
        <v>A</v>
      </c>
      <c r="DW86" s="50" t="str">
        <f>Master!FA85</f>
        <v>A</v>
      </c>
      <c r="DX86" s="7" t="str">
        <f>Master!FB85</f>
        <v>A</v>
      </c>
      <c r="DY86" s="7" t="str">
        <f>Master!FC85</f>
        <v>A</v>
      </c>
      <c r="DZ86" s="50" t="str">
        <f>Master!FD85</f>
        <v>A</v>
      </c>
      <c r="EA86" s="50" t="str">
        <f>Master!FE85</f>
        <v>A</v>
      </c>
      <c r="EB86" s="50" t="str">
        <f>Master!FF85</f>
        <v>A</v>
      </c>
      <c r="EC86" s="7" t="str">
        <f>Master!FG85</f>
        <v>A</v>
      </c>
      <c r="ED86" s="50" t="str">
        <f>Master!FH85</f>
        <v>A</v>
      </c>
      <c r="EE86" s="50" t="str">
        <f>Master!DS85</f>
        <v>C</v>
      </c>
      <c r="EF86" s="50" t="str">
        <f>Master!AZ85</f>
        <v>D</v>
      </c>
      <c r="EG86" s="7" t="str">
        <f>Master!BA85</f>
        <v>B</v>
      </c>
      <c r="EH86" s="7" t="str">
        <f>Master!BB84</f>
        <v>D</v>
      </c>
      <c r="EI86" s="50" t="str">
        <f>Master!BO85</f>
        <v>A</v>
      </c>
      <c r="EJ86" s="7" t="str">
        <f>Master!BP85</f>
        <v>A</v>
      </c>
      <c r="EK86" s="50" t="str">
        <f>Master!BQ85</f>
        <v>A</v>
      </c>
      <c r="EL86" s="50" t="str">
        <f>Master!BR85</f>
        <v>A</v>
      </c>
      <c r="EM86" s="50" t="str">
        <f>Master!BS85</f>
        <v>A</v>
      </c>
      <c r="EN86" s="50" t="str">
        <f>Master!BT85</f>
        <v>D</v>
      </c>
      <c r="EO86" s="50" t="str">
        <f>Master!BU85</f>
        <v>A</v>
      </c>
      <c r="EP86" s="50" t="str">
        <f>Master!BV85</f>
        <v>A</v>
      </c>
      <c r="EQ86" s="50" t="str">
        <f>Master!BW85</f>
        <v>D</v>
      </c>
      <c r="ER86" s="50" t="str">
        <f>Master!BX85</f>
        <v>A</v>
      </c>
      <c r="ES86" s="50" t="str">
        <f>Master!BZ85</f>
        <v>C</v>
      </c>
      <c r="ET86" s="50" t="str">
        <f>Master!BY85</f>
        <v>C</v>
      </c>
      <c r="EU86" s="7" t="str">
        <f>Master!G85</f>
        <v>C</v>
      </c>
      <c r="EV86" s="50" t="str">
        <f>Master!EL85</f>
        <v>A</v>
      </c>
      <c r="EW86" s="50" t="str">
        <f>Master!EM85</f>
        <v>A</v>
      </c>
      <c r="EX86" s="50" t="str">
        <f>Master!EN85</f>
        <v>A</v>
      </c>
      <c r="EY86" s="50" t="str">
        <f>Master!EO85</f>
        <v>A</v>
      </c>
      <c r="EZ86" s="50" t="str">
        <f>Master!EP85</f>
        <v>A</v>
      </c>
      <c r="FA86" s="50" t="str">
        <f>Master!EQ85</f>
        <v>A</v>
      </c>
      <c r="FB86" s="7" t="str">
        <f>Master!S85</f>
        <v>C</v>
      </c>
      <c r="FC86" s="7" t="str">
        <f>Master!T85</f>
        <v>C</v>
      </c>
      <c r="FD86" s="7" t="str">
        <f>Master!U85</f>
        <v>C</v>
      </c>
      <c r="FE86" s="7" t="str">
        <f>Master!V85</f>
        <v>C</v>
      </c>
      <c r="FF86" s="7" t="str">
        <f>Master!FM85</f>
        <v>C</v>
      </c>
      <c r="FG86" s="7" t="str">
        <f>Master!BK85</f>
        <v>A</v>
      </c>
      <c r="FH86" s="7" t="str">
        <f>Master!C85</f>
        <v>C</v>
      </c>
      <c r="FI86" s="50" t="str">
        <f>Master!D85</f>
        <v>C</v>
      </c>
      <c r="FJ86" s="50" t="str">
        <f>Master!E85</f>
        <v>C</v>
      </c>
      <c r="FK86" s="50" t="str">
        <f>Master!F85</f>
        <v>C</v>
      </c>
      <c r="FL86" s="50" t="str">
        <f>Master!I85</f>
        <v>B</v>
      </c>
      <c r="FM86" s="50" t="str">
        <f>Master!J85</f>
        <v>D</v>
      </c>
      <c r="FN86" s="50" t="str">
        <f>Master!K85</f>
        <v>A</v>
      </c>
      <c r="FO86" s="50" t="str">
        <f>Master!L85</f>
        <v>A</v>
      </c>
      <c r="FP86" s="50" t="str">
        <f>Master!M85</f>
        <v>A</v>
      </c>
      <c r="FQ86" s="50" t="str">
        <f>Master!Q85</f>
        <v>NU</v>
      </c>
      <c r="FR86" s="50" t="str">
        <f>Master!W85</f>
        <v>B</v>
      </c>
      <c r="FS86" s="50" t="str">
        <f>Master!X85</f>
        <v>B</v>
      </c>
      <c r="FT86" s="50" t="str">
        <f>Master!Y85</f>
        <v>A</v>
      </c>
      <c r="FU86" s="7" t="str">
        <f>Master!Z85</f>
        <v>A</v>
      </c>
      <c r="FV86" s="50" t="str">
        <f>Master!AA85</f>
        <v>B</v>
      </c>
      <c r="FW86" s="7" t="str">
        <f>Master!AB85</f>
        <v>A</v>
      </c>
      <c r="FX86" s="7" t="str">
        <f>Master!AC85</f>
        <v>A</v>
      </c>
      <c r="FY86" s="50" t="str">
        <f>Master!AD85</f>
        <v>C</v>
      </c>
      <c r="FZ86" s="7" t="str">
        <f>Master!AE85</f>
        <v>A</v>
      </c>
      <c r="GA86" s="7" t="str">
        <f>Master!AF85</f>
        <v>A</v>
      </c>
      <c r="GB86" s="50" t="str">
        <f>Master!DT85</f>
        <v>A</v>
      </c>
      <c r="GC86" s="50" t="str">
        <f>Master!DU85</f>
        <v>A</v>
      </c>
      <c r="GD86" s="7" t="str">
        <f>Master!DV85</f>
        <v>A</v>
      </c>
      <c r="GE86" s="50" t="str">
        <f>Master!DW85</f>
        <v>A</v>
      </c>
      <c r="GF86" s="7" t="str">
        <f>Master!DX85</f>
        <v>A</v>
      </c>
      <c r="GG86" s="50" t="str">
        <f>Master!DY85</f>
        <v>A</v>
      </c>
      <c r="GH86" s="7" t="str">
        <f>Master!DZ85</f>
        <v>A</v>
      </c>
      <c r="GI86" s="50" t="str">
        <f>Master!EA85</f>
        <v>A</v>
      </c>
      <c r="GJ86" s="50" t="str">
        <f>Master!EB85</f>
        <v>A</v>
      </c>
      <c r="GK86" s="50" t="str">
        <f>Master!CD85</f>
        <v>C</v>
      </c>
      <c r="GL86" s="50" t="str">
        <f>Master!GH85</f>
        <v>D</v>
      </c>
      <c r="GM86" s="7" t="str">
        <f>Master!GI85</f>
        <v>D</v>
      </c>
      <c r="GN86" s="7" t="str">
        <f>Master!GJ85</f>
        <v>D</v>
      </c>
      <c r="GO86" s="7" t="str">
        <f>Master!GK85</f>
        <v>D</v>
      </c>
      <c r="GP86" s="50" t="str">
        <f>Master!GL85</f>
        <v>D</v>
      </c>
      <c r="GQ86" s="50" t="str">
        <f>Master!GM85</f>
        <v>D</v>
      </c>
      <c r="GR86" s="7" t="str">
        <f>Master!GN85</f>
        <v>D</v>
      </c>
      <c r="GS86" s="7" t="str">
        <f>Master!BN85</f>
        <v>D</v>
      </c>
      <c r="GT86" s="50" t="str">
        <f>Master!BL85</f>
        <v>D</v>
      </c>
      <c r="GU86" s="50" t="str">
        <f>Master!BM85</f>
        <v>C</v>
      </c>
      <c r="GV86" s="50" t="str">
        <f>Master!DJ85</f>
        <v>C</v>
      </c>
      <c r="GW86" s="7" t="str">
        <f>Master!DK85</f>
        <v>C</v>
      </c>
      <c r="GX86" s="50" t="str">
        <f>Master!DL85</f>
        <v>B</v>
      </c>
      <c r="GY86" s="7" t="str">
        <f>Master!DM85</f>
        <v>A</v>
      </c>
      <c r="GZ86" s="50" t="str">
        <f>Master!DN85</f>
        <v>B</v>
      </c>
      <c r="HA86" s="50" t="str">
        <f>Master!DO85</f>
        <v>B</v>
      </c>
      <c r="HB86" s="50" t="str">
        <f>Master!DP85</f>
        <v>C</v>
      </c>
      <c r="HC86" s="50" t="str">
        <f>Master!DQ85</f>
        <v>B</v>
      </c>
      <c r="HD86" s="50" t="str">
        <f>Master!DR85</f>
        <v>C</v>
      </c>
      <c r="HE86" s="8">
        <f t="shared" si="83"/>
        <v>69</v>
      </c>
      <c r="HF86" s="15">
        <f t="shared" si="94"/>
        <v>0.32857142857142857</v>
      </c>
      <c r="HG86" s="8">
        <f t="shared" si="84"/>
        <v>0</v>
      </c>
      <c r="HH86" s="15">
        <f t="shared" si="95"/>
        <v>0</v>
      </c>
      <c r="HI86" s="8">
        <f t="shared" si="85"/>
        <v>29</v>
      </c>
      <c r="HJ86" s="15">
        <f t="shared" si="96"/>
        <v>0.1380952380952381</v>
      </c>
      <c r="HK86" s="8">
        <f t="shared" si="86"/>
        <v>0</v>
      </c>
      <c r="HL86" s="15">
        <f t="shared" si="97"/>
        <v>0</v>
      </c>
      <c r="HM86" s="8">
        <f t="shared" si="87"/>
        <v>65</v>
      </c>
      <c r="HN86" s="15">
        <f t="shared" si="98"/>
        <v>0.30952380952380953</v>
      </c>
      <c r="HO86" s="8">
        <f t="shared" si="88"/>
        <v>0</v>
      </c>
      <c r="HP86" s="15">
        <f t="shared" si="99"/>
        <v>0</v>
      </c>
      <c r="HQ86" s="8">
        <f t="shared" si="89"/>
        <v>31</v>
      </c>
      <c r="HR86" s="15">
        <f t="shared" si="100"/>
        <v>0.14761904761904762</v>
      </c>
      <c r="HS86" s="8">
        <f t="shared" si="90"/>
        <v>0</v>
      </c>
      <c r="HT86" s="15">
        <f t="shared" si="101"/>
        <v>0</v>
      </c>
      <c r="HU86" s="8">
        <f t="shared" si="91"/>
        <v>2</v>
      </c>
      <c r="HV86" s="15">
        <f t="shared" si="102"/>
        <v>9.5238095238095247E-3</v>
      </c>
      <c r="HW86" s="8">
        <f t="shared" si="92"/>
        <v>14</v>
      </c>
      <c r="HX86" s="15">
        <f t="shared" si="103"/>
        <v>6.6666666666666666E-2</v>
      </c>
      <c r="HY86" s="14">
        <f t="shared" si="93"/>
        <v>210</v>
      </c>
    </row>
    <row r="87" spans="1:233" ht="50.1" customHeight="1">
      <c r="A87" s="5" t="s">
        <v>110</v>
      </c>
      <c r="B87" s="17" t="s">
        <v>111</v>
      </c>
      <c r="C87" s="48" t="str">
        <f>Master!H86</f>
        <v>D</v>
      </c>
      <c r="D87" s="50" t="str">
        <f>Master!N86</f>
        <v>D</v>
      </c>
      <c r="E87" s="50" t="str">
        <f>Master!AG86</f>
        <v>D+</v>
      </c>
      <c r="F87" s="50" t="str">
        <f>Master!AH86</f>
        <v>D+</v>
      </c>
      <c r="G87" s="50" t="str">
        <f>Master!AI86</f>
        <v>D+</v>
      </c>
      <c r="H87" s="50" t="str">
        <f>Master!AJ86</f>
        <v>C+</v>
      </c>
      <c r="I87" s="50" t="str">
        <f>Master!AK86</f>
        <v>C+</v>
      </c>
      <c r="J87" s="50" t="str">
        <f>Master!AL86</f>
        <v>D+</v>
      </c>
      <c r="K87" s="50" t="str">
        <f>Master!AM86</f>
        <v>C+</v>
      </c>
      <c r="L87" s="50" t="str">
        <f>Master!AN86</f>
        <v>D+</v>
      </c>
      <c r="M87" s="50" t="str">
        <f>Master!AO86</f>
        <v>D+</v>
      </c>
      <c r="N87" s="50" t="str">
        <f>Master!AP86</f>
        <v>D+</v>
      </c>
      <c r="O87" s="50" t="str">
        <f>Master!AQ86</f>
        <v>C+</v>
      </c>
      <c r="P87" s="50" t="str">
        <f>Master!AR86</f>
        <v>D+</v>
      </c>
      <c r="Q87" s="50" t="str">
        <f>Master!AS86</f>
        <v>C+</v>
      </c>
      <c r="R87" s="50" t="str">
        <f>Master!AT86</f>
        <v>C+</v>
      </c>
      <c r="S87" s="50" t="str">
        <f>Master!AU86</f>
        <v>C+</v>
      </c>
      <c r="T87" s="50" t="str">
        <f>Master!AV86</f>
        <v>C+</v>
      </c>
      <c r="U87" s="50" t="str">
        <f>Master!AW86</f>
        <v>D+</v>
      </c>
      <c r="V87" s="50" t="str">
        <f>Master!AX86</f>
        <v>D+</v>
      </c>
      <c r="W87" s="50" t="str">
        <f>Master!AY86</f>
        <v>B+</v>
      </c>
      <c r="X87" s="7" t="str">
        <f>Master!CA86</f>
        <v>D</v>
      </c>
      <c r="Y87" s="7" t="str">
        <f>Master!CB86</f>
        <v>D+</v>
      </c>
      <c r="Z87" s="50" t="str">
        <f>Master!CE86</f>
        <v>NR</v>
      </c>
      <c r="AA87" s="7" t="str">
        <f>Master!CF86</f>
        <v>D</v>
      </c>
      <c r="AB87" s="7" t="str">
        <f>Master!EC86</f>
        <v>B+</v>
      </c>
      <c r="AC87" s="7" t="str">
        <f>Master!ED86</f>
        <v>B+</v>
      </c>
      <c r="AD87" s="7" t="str">
        <f>Master!EE86</f>
        <v>B+</v>
      </c>
      <c r="AE87" s="7" t="str">
        <f>Master!EF86</f>
        <v>A</v>
      </c>
      <c r="AF87" s="7" t="str">
        <f>Master!EG86</f>
        <v>B+</v>
      </c>
      <c r="AG87" s="7" t="str">
        <f>Master!EH86</f>
        <v>A</v>
      </c>
      <c r="AH87" s="7" t="str">
        <f>Master!EI86</f>
        <v>A</v>
      </c>
      <c r="AI87" s="7" t="str">
        <f>Master!EJ86</f>
        <v>C</v>
      </c>
      <c r="AJ87" s="7" t="str">
        <f>Master!EK86</f>
        <v>D</v>
      </c>
      <c r="AK87" s="50" t="str">
        <f>Master!ER86</f>
        <v>D+</v>
      </c>
      <c r="AL87" s="50" t="str">
        <f>Master!ES86</f>
        <v>NR</v>
      </c>
      <c r="AM87" s="50" t="str">
        <f>Master!ET86</f>
        <v>NR</v>
      </c>
      <c r="AN87" s="50" t="str">
        <f>Master!EU86</f>
        <v>D+</v>
      </c>
      <c r="AO87" s="50" t="str">
        <f>Master!EV86</f>
        <v>NR</v>
      </c>
      <c r="AP87" s="50" t="str">
        <f>Master!FI86</f>
        <v>NA</v>
      </c>
      <c r="AQ87" s="50" t="str">
        <f>Master!FJ86</f>
        <v>NA</v>
      </c>
      <c r="AR87" s="50" t="str">
        <f>Master!FK86</f>
        <v>NA</v>
      </c>
      <c r="AS87" s="50" t="str">
        <f>Master!FL86</f>
        <v>NR</v>
      </c>
      <c r="AT87" s="50" t="str">
        <f>Master!FN86</f>
        <v>C+</v>
      </c>
      <c r="AU87" s="50" t="str">
        <f>Master!FO86</f>
        <v>D+</v>
      </c>
      <c r="AV87" s="50" t="str">
        <f>Master!FP86</f>
        <v>C+</v>
      </c>
      <c r="AW87" s="50" t="str">
        <f>Master!FQ86</f>
        <v>C+</v>
      </c>
      <c r="AX87" s="50" t="str">
        <f>Master!FR86</f>
        <v>C+</v>
      </c>
      <c r="AY87" s="50" t="str">
        <f>Master!FS86</f>
        <v>C+</v>
      </c>
      <c r="AZ87" s="50" t="s">
        <v>230</v>
      </c>
      <c r="BA87" s="50" t="str">
        <f>Master!FU86</f>
        <v>C+</v>
      </c>
      <c r="BB87" s="50" t="str">
        <f>Master!FV86</f>
        <v>C+</v>
      </c>
      <c r="BC87" s="50" t="str">
        <f>Master!FW86</f>
        <v>A</v>
      </c>
      <c r="BD87" s="50" t="str">
        <f>Master!FX86</f>
        <v>C+</v>
      </c>
      <c r="BE87" s="50" t="str">
        <f>Master!FY86</f>
        <v>B</v>
      </c>
      <c r="BF87" s="50" t="str">
        <f>Master!FZ86</f>
        <v>D+</v>
      </c>
      <c r="BG87" s="50" t="str">
        <f>Master!GA86</f>
        <v>C+</v>
      </c>
      <c r="BH87" s="50" t="str">
        <f>Master!GB86</f>
        <v>C+</v>
      </c>
      <c r="BI87" s="50" t="str">
        <f>Master!GC86</f>
        <v>C+</v>
      </c>
      <c r="BJ87" s="50" t="str">
        <f>Master!GD86</f>
        <v>C+</v>
      </c>
      <c r="BK87" s="50" t="str">
        <f>Master!GE86</f>
        <v>C+</v>
      </c>
      <c r="BL87" s="50" t="str">
        <f>Master!GF86</f>
        <v>C+</v>
      </c>
      <c r="BM87" s="50" t="str">
        <f>Master!GG86</f>
        <v>D+</v>
      </c>
      <c r="BN87" s="7" t="str">
        <f>Master!GO86</f>
        <v>C+</v>
      </c>
      <c r="BO87" s="7" t="str">
        <f>Master!GP86</f>
        <v>D+</v>
      </c>
      <c r="BP87" s="7" t="str">
        <f>Master!GQ86</f>
        <v>D+</v>
      </c>
      <c r="BQ87" s="7" t="str">
        <f>Master!GR86</f>
        <v>D+</v>
      </c>
      <c r="BR87" s="50" t="str">
        <f>Master!GS86</f>
        <v>C</v>
      </c>
      <c r="BS87" s="7" t="str">
        <f>Master!GT86</f>
        <v>D+</v>
      </c>
      <c r="BT87" s="50" t="str">
        <f>Master!GU86</f>
        <v>D</v>
      </c>
      <c r="BU87" s="50" t="str">
        <f>Master!GV86</f>
        <v>D</v>
      </c>
      <c r="BV87" s="7" t="str">
        <f>Master!GW86</f>
        <v>D+</v>
      </c>
      <c r="BW87" s="50" t="str">
        <f>Master!GX86</f>
        <v>C</v>
      </c>
      <c r="BX87" s="7" t="str">
        <f>Master!GY86</f>
        <v>D+</v>
      </c>
      <c r="BY87" s="50" t="str">
        <f>Master!GZ86</f>
        <v>C+</v>
      </c>
      <c r="BZ87" s="7" t="str">
        <f>Master!HA86</f>
        <v>D+</v>
      </c>
      <c r="CA87" s="7" t="str">
        <f>Master!HB86</f>
        <v>D+</v>
      </c>
      <c r="CB87" s="7" t="str">
        <f>Master!HC86</f>
        <v>B</v>
      </c>
      <c r="CC87" s="50" t="str">
        <f>Master!HD86</f>
        <v>D+</v>
      </c>
      <c r="CD87" s="50" t="str">
        <f>Master!O86</f>
        <v>D</v>
      </c>
      <c r="CE87" s="110" t="str">
        <f>Master!P86</f>
        <v>D</v>
      </c>
      <c r="CF87" s="50" t="str">
        <f>Master!R86</f>
        <v>D</v>
      </c>
      <c r="CG87" s="7" t="str">
        <f>Master!BC86</f>
        <v>D</v>
      </c>
      <c r="CH87" s="7" t="str">
        <f>Master!BD86</f>
        <v>D</v>
      </c>
      <c r="CI87" s="7" t="str">
        <f>Master!BE86</f>
        <v>D</v>
      </c>
      <c r="CJ87" s="7" t="str">
        <f>Master!BF86</f>
        <v>D</v>
      </c>
      <c r="CK87" s="7" t="str">
        <f>Master!BG86</f>
        <v>B</v>
      </c>
      <c r="CL87" s="7" t="str">
        <f>Master!BH86</f>
        <v>D+</v>
      </c>
      <c r="CM87" s="7" t="str">
        <f>Master!BI86</f>
        <v>D+</v>
      </c>
      <c r="CN87" s="7" t="str">
        <f>Master!BJ86</f>
        <v>C</v>
      </c>
      <c r="CO87" s="50" t="str">
        <f>Master!CC86</f>
        <v>D</v>
      </c>
      <c r="CP87" s="7" t="str">
        <f>Master!CG86</f>
        <v>D</v>
      </c>
      <c r="CQ87" s="7" t="str">
        <f>Master!CH86</f>
        <v>D</v>
      </c>
      <c r="CR87" s="50" t="str">
        <f>Master!CI86</f>
        <v>D+</v>
      </c>
      <c r="CS87" s="50" t="str">
        <f>Master!CJ86</f>
        <v>C+</v>
      </c>
      <c r="CT87" s="50" t="str">
        <f>Master!CK86</f>
        <v>D+</v>
      </c>
      <c r="CU87" s="50" t="str">
        <f>Master!CL86</f>
        <v>C+</v>
      </c>
      <c r="CV87" s="50" t="str">
        <f>Master!CM86</f>
        <v>D+</v>
      </c>
      <c r="CW87" s="7" t="str">
        <f>Master!CN86</f>
        <v>C+</v>
      </c>
      <c r="CX87" s="50" t="str">
        <f>Master!CO86</f>
        <v>D</v>
      </c>
      <c r="CY87" s="50" t="str">
        <f>Master!CP86</f>
        <v>D+</v>
      </c>
      <c r="CZ87" s="7" t="str">
        <f>Master!CQ86</f>
        <v>D</v>
      </c>
      <c r="DA87" s="50" t="str">
        <f>Master!CR86</f>
        <v>C+</v>
      </c>
      <c r="DB87" s="50" t="str">
        <f>Master!CS86</f>
        <v>C+</v>
      </c>
      <c r="DC87" s="50" t="str">
        <f>Master!CT86</f>
        <v>C+</v>
      </c>
      <c r="DD87" s="50" t="str">
        <f>Master!CU86</f>
        <v>C+</v>
      </c>
      <c r="DE87" s="50" t="str">
        <f>Master!CV86</f>
        <v>C+</v>
      </c>
      <c r="DF87" s="50" t="str">
        <f>Master!CW86</f>
        <v>B+</v>
      </c>
      <c r="DG87" s="50" t="str">
        <f>Master!CX86</f>
        <v>D</v>
      </c>
      <c r="DH87" s="50" t="str">
        <f>Master!CY86</f>
        <v>B</v>
      </c>
      <c r="DI87" s="50" t="str">
        <f>Master!CZ86</f>
        <v>B+</v>
      </c>
      <c r="DJ87" s="50" t="str">
        <f>Master!DA86</f>
        <v>B+</v>
      </c>
      <c r="DK87" s="50" t="str">
        <f>Master!DB86</f>
        <v>B</v>
      </c>
      <c r="DL87" s="50" t="str">
        <f>Master!DC86</f>
        <v>B+</v>
      </c>
      <c r="DM87" s="50" t="str">
        <f>Master!DD86</f>
        <v>NR</v>
      </c>
      <c r="DN87" s="50" t="str">
        <f>Master!DE86</f>
        <v>D+</v>
      </c>
      <c r="DO87" s="50" t="str">
        <f>Master!DF86</f>
        <v>D+</v>
      </c>
      <c r="DP87" s="50" t="str">
        <f>Master!DG86</f>
        <v>D+</v>
      </c>
      <c r="DQ87" s="50" t="str">
        <f>Master!DH86</f>
        <v>B+</v>
      </c>
      <c r="DR87" s="50" t="str">
        <f>Master!DI86</f>
        <v>D+</v>
      </c>
      <c r="DS87" s="7" t="str">
        <f>Master!EW86</f>
        <v>B+</v>
      </c>
      <c r="DT87" s="50" t="str">
        <f>Master!EX86</f>
        <v>A</v>
      </c>
      <c r="DU87" s="7" t="str">
        <f>Master!EY86</f>
        <v>B+</v>
      </c>
      <c r="DV87" s="50" t="str">
        <f>Master!EZ86</f>
        <v>B+</v>
      </c>
      <c r="DW87" s="50" t="str">
        <f>Master!FA86</f>
        <v>B+</v>
      </c>
      <c r="DX87" s="7" t="str">
        <f>Master!FB86</f>
        <v>B+</v>
      </c>
      <c r="DY87" s="7" t="str">
        <f>Master!FC86</f>
        <v>B+</v>
      </c>
      <c r="DZ87" s="50" t="str">
        <f>Master!FD86</f>
        <v>A</v>
      </c>
      <c r="EA87" s="50" t="str">
        <f>Master!FE86</f>
        <v>B+</v>
      </c>
      <c r="EB87" s="50" t="str">
        <f>Master!FF86</f>
        <v>B+</v>
      </c>
      <c r="EC87" s="7" t="str">
        <f>Master!FG86</f>
        <v>B+</v>
      </c>
      <c r="ED87" s="50" t="str">
        <f>Master!FH86</f>
        <v>C+</v>
      </c>
      <c r="EE87" s="50" t="str">
        <f>Master!DS86</f>
        <v>NU</v>
      </c>
      <c r="EF87" s="50" t="str">
        <f>Master!AZ86</f>
        <v>NU</v>
      </c>
      <c r="EG87" s="7" t="str">
        <f>Master!BA86</f>
        <v>D</v>
      </c>
      <c r="EH87" s="7" t="str">
        <f>Master!BB86</f>
        <v>D+</v>
      </c>
      <c r="EI87" s="50" t="str">
        <f>Master!BO86</f>
        <v>D+</v>
      </c>
      <c r="EJ87" s="7" t="str">
        <f>Master!BP86</f>
        <v>C+</v>
      </c>
      <c r="EK87" s="50" t="str">
        <f>Master!BQ86</f>
        <v>D+</v>
      </c>
      <c r="EL87" s="50" t="str">
        <f>Master!BR86</f>
        <v>D+</v>
      </c>
      <c r="EM87" s="50" t="str">
        <f>Master!BS86</f>
        <v>C+</v>
      </c>
      <c r="EN87" s="50" t="str">
        <f>Master!BT86</f>
        <v>D+</v>
      </c>
      <c r="EO87" s="50" t="str">
        <f>Master!BU86</f>
        <v>D+</v>
      </c>
      <c r="EP87" s="50" t="str">
        <f>Master!BV86</f>
        <v>D+</v>
      </c>
      <c r="EQ87" s="50" t="str">
        <f>Master!BW86</f>
        <v>D+</v>
      </c>
      <c r="ER87" s="50" t="str">
        <f>Master!BX86</f>
        <v>C+</v>
      </c>
      <c r="ES87" s="50" t="str">
        <f>Master!BZ86</f>
        <v>D+</v>
      </c>
      <c r="ET87" s="50" t="str">
        <f>Master!BY86</f>
        <v>D+</v>
      </c>
      <c r="EU87" s="7" t="str">
        <f>Master!G86</f>
        <v>D+</v>
      </c>
      <c r="EV87" s="50" t="str">
        <f>Master!EL86</f>
        <v>D+</v>
      </c>
      <c r="EW87" s="50" t="str">
        <f>Master!EM86</f>
        <v>D</v>
      </c>
      <c r="EX87" s="50" t="str">
        <f>Master!EN86</f>
        <v>D+</v>
      </c>
      <c r="EY87" s="50" t="str">
        <f>Master!EO86</f>
        <v>A</v>
      </c>
      <c r="EZ87" s="50" t="str">
        <f>Master!EP86</f>
        <v>A</v>
      </c>
      <c r="FA87" s="50" t="str">
        <f>Master!EQ86</f>
        <v>D+</v>
      </c>
      <c r="FB87" s="7" t="str">
        <f>Master!S86</f>
        <v>D+</v>
      </c>
      <c r="FC87" s="7" t="str">
        <f>Master!T86</f>
        <v>C+</v>
      </c>
      <c r="FD87" s="7" t="str">
        <f>Master!U86</f>
        <v>D+</v>
      </c>
      <c r="FE87" s="7" t="str">
        <f>Master!V86</f>
        <v>C+</v>
      </c>
      <c r="FF87" s="7" t="str">
        <f>Master!FM86</f>
        <v>B+</v>
      </c>
      <c r="FG87" s="7" t="str">
        <f>Master!BK86</f>
        <v>D+</v>
      </c>
      <c r="FH87" s="7" t="str">
        <f>Master!C86</f>
        <v>C+</v>
      </c>
      <c r="FI87" s="50" t="str">
        <f>Master!D86</f>
        <v>B+</v>
      </c>
      <c r="FJ87" s="50" t="str">
        <f>Master!E86</f>
        <v>C</v>
      </c>
      <c r="FK87" s="50" t="str">
        <f>Master!F86</f>
        <v>C+</v>
      </c>
      <c r="FL87" s="50" t="str">
        <f>Master!I86</f>
        <v>B+</v>
      </c>
      <c r="FM87" s="50" t="str">
        <f>Master!J86</f>
        <v>B</v>
      </c>
      <c r="FN87" s="50" t="str">
        <f>Master!K86</f>
        <v>C+</v>
      </c>
      <c r="FO87" s="50" t="str">
        <f>Master!L86</f>
        <v>B+</v>
      </c>
      <c r="FP87" s="50" t="str">
        <f>Master!M86</f>
        <v>C+</v>
      </c>
      <c r="FQ87" s="50" t="str">
        <f>Master!Q86</f>
        <v>B</v>
      </c>
      <c r="FR87" s="50" t="str">
        <f>Master!W86</f>
        <v>D+</v>
      </c>
      <c r="FS87" s="50" t="str">
        <f>Master!X86</f>
        <v>D</v>
      </c>
      <c r="FT87" s="50" t="str">
        <f>Master!Y86</f>
        <v>D</v>
      </c>
      <c r="FU87" s="7" t="str">
        <f>Master!Z86</f>
        <v>D+</v>
      </c>
      <c r="FV87" s="50" t="str">
        <f>Master!AA86</f>
        <v>D+</v>
      </c>
      <c r="FW87" s="7" t="str">
        <f>Master!AB86</f>
        <v>D+</v>
      </c>
      <c r="FX87" s="7" t="str">
        <f>Master!AC86</f>
        <v>D+</v>
      </c>
      <c r="FY87" s="50" t="str">
        <f>Master!AD86</f>
        <v>D</v>
      </c>
      <c r="FZ87" s="7" t="str">
        <f>Master!AE86</f>
        <v>D+</v>
      </c>
      <c r="GA87" s="7" t="str">
        <f>Master!AF86</f>
        <v>D+</v>
      </c>
      <c r="GB87" s="50" t="str">
        <f>Master!DT86</f>
        <v>D+</v>
      </c>
      <c r="GC87" s="50" t="str">
        <f>Master!DU86</f>
        <v>D+</v>
      </c>
      <c r="GD87" s="7" t="str">
        <f>Master!DV86</f>
        <v>D+</v>
      </c>
      <c r="GE87" s="50" t="str">
        <f>Master!DW86</f>
        <v>D+</v>
      </c>
      <c r="GF87" s="7" t="str">
        <f>Master!DX86</f>
        <v>D+</v>
      </c>
      <c r="GG87" s="50" t="str">
        <f>Master!DY86</f>
        <v>D+</v>
      </c>
      <c r="GH87" s="7" t="str">
        <f>Master!DZ86</f>
        <v>D+</v>
      </c>
      <c r="GI87" s="50" t="str">
        <f>Master!EA86</f>
        <v>D+</v>
      </c>
      <c r="GJ87" s="50" t="str">
        <f>Master!EB86</f>
        <v>D</v>
      </c>
      <c r="GK87" s="50" t="str">
        <f>Master!CD86</f>
        <v>D</v>
      </c>
      <c r="GL87" s="50" t="str">
        <f>Master!GH86</f>
        <v>NA</v>
      </c>
      <c r="GM87" s="7" t="str">
        <f>Master!GI86</f>
        <v>D</v>
      </c>
      <c r="GN87" s="7" t="str">
        <f>Master!GJ86</f>
        <v>D</v>
      </c>
      <c r="GO87" s="7" t="str">
        <f>Master!GK86</f>
        <v>D</v>
      </c>
      <c r="GP87" s="50" t="str">
        <f>Master!GL86</f>
        <v>D</v>
      </c>
      <c r="GQ87" s="50" t="str">
        <f>Master!GM86</f>
        <v>D</v>
      </c>
      <c r="GR87" s="7" t="str">
        <f>Master!GN86</f>
        <v>D</v>
      </c>
      <c r="GS87" s="7" t="str">
        <f>Master!BN86</f>
        <v>D</v>
      </c>
      <c r="GT87" s="50" t="str">
        <f>Master!BL86</f>
        <v>C+</v>
      </c>
      <c r="GU87" s="50" t="str">
        <f>Master!BM86</f>
        <v>C+</v>
      </c>
      <c r="GV87" s="50" t="str">
        <f>Master!DJ86</f>
        <v>D+</v>
      </c>
      <c r="GW87" s="7" t="str">
        <f>Master!DK86</f>
        <v>D+</v>
      </c>
      <c r="GX87" s="50" t="str">
        <f>Master!DL86</f>
        <v>D+</v>
      </c>
      <c r="GY87" s="7" t="str">
        <f>Master!DM86</f>
        <v>D+</v>
      </c>
      <c r="GZ87" s="50" t="str">
        <f>Master!DN86</f>
        <v>D+</v>
      </c>
      <c r="HA87" s="50" t="str">
        <f>Master!DO86</f>
        <v>D+</v>
      </c>
      <c r="HB87" s="50" t="str">
        <f>Master!DP86</f>
        <v>B</v>
      </c>
      <c r="HC87" s="50" t="str">
        <f>Master!DQ86</f>
        <v>D+</v>
      </c>
      <c r="HD87" s="50" t="str">
        <f>Master!DR86</f>
        <v>C+</v>
      </c>
      <c r="HE87" s="8">
        <f t="shared" si="83"/>
        <v>8</v>
      </c>
      <c r="HF87" s="19">
        <f t="shared" ref="HF87:HF99" si="104">HE87/HY87</f>
        <v>3.8095238095238099E-2</v>
      </c>
      <c r="HG87" s="8">
        <f t="shared" si="84"/>
        <v>23</v>
      </c>
      <c r="HH87" s="19">
        <f t="shared" ref="HH87:HH99" si="105">HG87/HY87</f>
        <v>0.10952380952380952</v>
      </c>
      <c r="HI87" s="8">
        <f t="shared" si="85"/>
        <v>8</v>
      </c>
      <c r="HJ87" s="19">
        <f t="shared" ref="HJ87:HJ99" si="106">HI87/HY87</f>
        <v>3.8095238095238099E-2</v>
      </c>
      <c r="HK87" s="8">
        <f t="shared" si="86"/>
        <v>46</v>
      </c>
      <c r="HL87" s="19">
        <f t="shared" ref="HL87:HL99" si="107">HK87/HY87</f>
        <v>0.21904761904761905</v>
      </c>
      <c r="HM87" s="8">
        <f t="shared" si="87"/>
        <v>5</v>
      </c>
      <c r="HN87" s="19">
        <f t="shared" ref="HN87:HN99" si="108">HM87/HY87</f>
        <v>2.3809523809523808E-2</v>
      </c>
      <c r="HO87" s="8">
        <f t="shared" si="88"/>
        <v>74</v>
      </c>
      <c r="HP87" s="19">
        <f t="shared" ref="HP87:HP99" si="109">HO87/HY87</f>
        <v>0.35238095238095241</v>
      </c>
      <c r="HQ87" s="8">
        <f t="shared" si="89"/>
        <v>34</v>
      </c>
      <c r="HR87" s="19">
        <f t="shared" ref="HR87:HR99" si="110">HQ87/HY87</f>
        <v>0.16190476190476191</v>
      </c>
      <c r="HS87" s="8">
        <f t="shared" si="90"/>
        <v>6</v>
      </c>
      <c r="HT87" s="19">
        <f t="shared" ref="HT87:HT99" si="111">HS87/HY87</f>
        <v>2.8571428571428571E-2</v>
      </c>
      <c r="HU87" s="8">
        <f t="shared" si="91"/>
        <v>4</v>
      </c>
      <c r="HV87" s="19">
        <f t="shared" ref="HV87:HV99" si="112">HU87/HY87</f>
        <v>1.9047619047619049E-2</v>
      </c>
      <c r="HW87" s="8">
        <f t="shared" si="92"/>
        <v>2</v>
      </c>
      <c r="HX87" s="19">
        <f t="shared" ref="HX87:HX99" si="113">HW87/HY87</f>
        <v>9.5238095238095247E-3</v>
      </c>
      <c r="HY87" s="18">
        <f t="shared" si="93"/>
        <v>210</v>
      </c>
    </row>
    <row r="88" spans="1:233" ht="50.1" customHeight="1">
      <c r="A88" s="5"/>
      <c r="B88" s="3" t="s">
        <v>112</v>
      </c>
      <c r="C88" s="48" t="str">
        <f>Master!H87</f>
        <v>D</v>
      </c>
      <c r="D88" s="50" t="str">
        <f>Master!N87</f>
        <v>D</v>
      </c>
      <c r="E88" s="50" t="str">
        <f>Master!AG87</f>
        <v>D</v>
      </c>
      <c r="F88" s="50" t="str">
        <f>Master!AH87</f>
        <v>D</v>
      </c>
      <c r="G88" s="50" t="str">
        <f>Master!AI87</f>
        <v>D</v>
      </c>
      <c r="H88" s="50" t="str">
        <f>Master!AJ87</f>
        <v>C</v>
      </c>
      <c r="I88" s="50" t="str">
        <f>Master!AK87</f>
        <v>C</v>
      </c>
      <c r="J88" s="50" t="str">
        <f>Master!AL87</f>
        <v>D</v>
      </c>
      <c r="K88" s="50" t="str">
        <f>Master!AM87</f>
        <v>C</v>
      </c>
      <c r="L88" s="50" t="str">
        <f>Master!AN87</f>
        <v>D</v>
      </c>
      <c r="M88" s="50" t="str">
        <f>Master!AO87</f>
        <v>D</v>
      </c>
      <c r="N88" s="50" t="str">
        <f>Master!AP87</f>
        <v>D</v>
      </c>
      <c r="O88" s="50" t="str">
        <f>Master!AQ87</f>
        <v>C</v>
      </c>
      <c r="P88" s="50" t="str">
        <f>Master!AR87</f>
        <v>D</v>
      </c>
      <c r="Q88" s="50" t="str">
        <f>Master!AS87</f>
        <v>C</v>
      </c>
      <c r="R88" s="50" t="str">
        <f>Master!AT87</f>
        <v>C</v>
      </c>
      <c r="S88" s="50" t="str">
        <f>Master!AU87</f>
        <v>C</v>
      </c>
      <c r="T88" s="50" t="str">
        <f>Master!AV87</f>
        <v>C</v>
      </c>
      <c r="U88" s="50" t="str">
        <f>Master!AW87</f>
        <v>C</v>
      </c>
      <c r="V88" s="50" t="str">
        <f>Master!AX87</f>
        <v>D</v>
      </c>
      <c r="W88" s="50" t="str">
        <f>Master!AY87</f>
        <v>B</v>
      </c>
      <c r="X88" s="7" t="str">
        <f>Master!CA87</f>
        <v>D</v>
      </c>
      <c r="Y88" s="7" t="str">
        <f>Master!CB87</f>
        <v>B</v>
      </c>
      <c r="Z88" s="50" t="str">
        <f>Master!CE87</f>
        <v>NR</v>
      </c>
      <c r="AA88" s="7" t="str">
        <f>Master!CF87</f>
        <v>D</v>
      </c>
      <c r="AB88" s="7" t="str">
        <f>Master!EC87</f>
        <v>A</v>
      </c>
      <c r="AC88" s="7" t="str">
        <f>Master!ED87</f>
        <v>A</v>
      </c>
      <c r="AD88" s="7" t="str">
        <f>Master!EE87</f>
        <v>A</v>
      </c>
      <c r="AE88" s="7" t="str">
        <f>Master!EF87</f>
        <v>A</v>
      </c>
      <c r="AF88" s="7" t="str">
        <f>Master!EG87</f>
        <v>A</v>
      </c>
      <c r="AG88" s="7" t="str">
        <f>Master!EH87</f>
        <v>A</v>
      </c>
      <c r="AH88" s="7" t="str">
        <f>Master!EI87</f>
        <v>A</v>
      </c>
      <c r="AI88" s="7" t="str">
        <f>Master!EJ87</f>
        <v>A</v>
      </c>
      <c r="AJ88" s="7" t="str">
        <f>Master!EK87</f>
        <v>D</v>
      </c>
      <c r="AK88" s="50" t="str">
        <f>Master!ER87</f>
        <v>C</v>
      </c>
      <c r="AL88" s="50" t="str">
        <f>Master!ES87</f>
        <v>C</v>
      </c>
      <c r="AM88" s="50" t="str">
        <f>Master!ET87</f>
        <v>C</v>
      </c>
      <c r="AN88" s="50" t="str">
        <f>Master!EU87</f>
        <v>A</v>
      </c>
      <c r="AO88" s="50" t="str">
        <f>Master!EV87</f>
        <v>C</v>
      </c>
      <c r="AP88" s="50" t="str">
        <f>Master!FI87</f>
        <v>NA</v>
      </c>
      <c r="AQ88" s="50" t="str">
        <f>Master!FJ87</f>
        <v>NA</v>
      </c>
      <c r="AR88" s="50" t="str">
        <f>Master!FK87</f>
        <v>NA</v>
      </c>
      <c r="AS88" s="50" t="str">
        <f>Master!FL87</f>
        <v>NR</v>
      </c>
      <c r="AT88" s="50" t="str">
        <f>Master!FN87</f>
        <v>NU</v>
      </c>
      <c r="AU88" s="50" t="str">
        <f>Master!FO87</f>
        <v>NU</v>
      </c>
      <c r="AV88" s="50" t="str">
        <f>Master!FP87</f>
        <v>B</v>
      </c>
      <c r="AW88" s="50" t="str">
        <f>Master!FQ87</f>
        <v>NU</v>
      </c>
      <c r="AX88" s="50" t="str">
        <f>Master!FR87</f>
        <v>B</v>
      </c>
      <c r="AY88" s="50" t="str">
        <f>Master!FS87</f>
        <v>B</v>
      </c>
      <c r="AZ88" s="50" t="s">
        <v>231</v>
      </c>
      <c r="BA88" s="50" t="str">
        <f>Master!FU87</f>
        <v>B</v>
      </c>
      <c r="BB88" s="50" t="str">
        <f>Master!FV87</f>
        <v>B</v>
      </c>
      <c r="BC88" s="50" t="str">
        <f>Master!FW87</f>
        <v>NU</v>
      </c>
      <c r="BD88" s="50" t="str">
        <f>Master!FX87</f>
        <v>B</v>
      </c>
      <c r="BE88" s="50" t="str">
        <f>Master!FY87</f>
        <v>NU</v>
      </c>
      <c r="BF88" s="50" t="str">
        <f>Master!FZ87</f>
        <v>B</v>
      </c>
      <c r="BG88" s="50" t="str">
        <f>Master!GA87</f>
        <v>B</v>
      </c>
      <c r="BH88" s="50" t="str">
        <f>Master!GB87</f>
        <v>NU</v>
      </c>
      <c r="BI88" s="50" t="str">
        <f>Master!GC87</f>
        <v>B</v>
      </c>
      <c r="BJ88" s="50" t="str">
        <f>Master!GD87</f>
        <v>NU</v>
      </c>
      <c r="BK88" s="50" t="str">
        <f>Master!GE87</f>
        <v>B</v>
      </c>
      <c r="BL88" s="50" t="str">
        <f>Master!GF87</f>
        <v>B</v>
      </c>
      <c r="BM88" s="50" t="str">
        <f>Master!GG87</f>
        <v>C</v>
      </c>
      <c r="BN88" s="7" t="str">
        <f>Master!GO87</f>
        <v>A</v>
      </c>
      <c r="BO88" s="7" t="str">
        <f>Master!GP87</f>
        <v>A</v>
      </c>
      <c r="BP88" s="7" t="str">
        <f>Master!GQ87</f>
        <v>A</v>
      </c>
      <c r="BQ88" s="7" t="str">
        <f>Master!GR87</f>
        <v>A</v>
      </c>
      <c r="BR88" s="50" t="str">
        <f>Master!GS87</f>
        <v>NU</v>
      </c>
      <c r="BS88" s="7" t="str">
        <f>Master!GT87</f>
        <v>A</v>
      </c>
      <c r="BT88" s="50" t="str">
        <f>Master!GU87</f>
        <v>NU</v>
      </c>
      <c r="BU88" s="50" t="str">
        <f>Master!GV87</f>
        <v>NU</v>
      </c>
      <c r="BV88" s="7" t="str">
        <f>Master!GW87</f>
        <v>A</v>
      </c>
      <c r="BW88" s="50" t="str">
        <f>Master!GX87</f>
        <v>NU</v>
      </c>
      <c r="BX88" s="7" t="str">
        <f>Master!GY87</f>
        <v>A</v>
      </c>
      <c r="BY88" s="50" t="str">
        <f>Master!GZ87</f>
        <v>NU</v>
      </c>
      <c r="BZ88" s="7" t="str">
        <f>Master!HA87</f>
        <v>A</v>
      </c>
      <c r="CA88" s="7" t="str">
        <f>Master!HB87</f>
        <v>A</v>
      </c>
      <c r="CB88" s="7" t="str">
        <f>Master!HC87</f>
        <v>NU</v>
      </c>
      <c r="CC88" s="50" t="str">
        <f>Master!HD87</f>
        <v>A</v>
      </c>
      <c r="CD88" s="50" t="str">
        <f>Master!O87</f>
        <v>D</v>
      </c>
      <c r="CE88" s="7" t="str">
        <f>Master!P87</f>
        <v>D</v>
      </c>
      <c r="CF88" s="50" t="str">
        <f>Master!R87</f>
        <v>D</v>
      </c>
      <c r="CG88" s="7" t="str">
        <f>Master!BC87</f>
        <v>NA</v>
      </c>
      <c r="CH88" s="7" t="str">
        <f>Master!BD87</f>
        <v>NA</v>
      </c>
      <c r="CI88" s="7" t="str">
        <f>Master!BE87</f>
        <v>NA</v>
      </c>
      <c r="CJ88" s="7" t="str">
        <f>Master!BF87</f>
        <v>NA</v>
      </c>
      <c r="CK88" s="7" t="str">
        <f>Master!BG87</f>
        <v>NA</v>
      </c>
      <c r="CL88" s="7" t="str">
        <f>Master!BH87</f>
        <v>C</v>
      </c>
      <c r="CM88" s="7" t="str">
        <f>Master!BI87</f>
        <v>C</v>
      </c>
      <c r="CN88" s="7" t="str">
        <f>Master!BJ87</f>
        <v>C</v>
      </c>
      <c r="CO88" s="50" t="str">
        <f>Master!CC87</f>
        <v>D</v>
      </c>
      <c r="CP88" s="7" t="str">
        <f>Master!CG87</f>
        <v>D</v>
      </c>
      <c r="CQ88" s="7" t="str">
        <f>Master!CH87</f>
        <v>D</v>
      </c>
      <c r="CR88" s="50" t="str">
        <f>Master!CI87</f>
        <v>B</v>
      </c>
      <c r="CS88" s="50" t="str">
        <f>Master!CJ87</f>
        <v>A</v>
      </c>
      <c r="CT88" s="50" t="str">
        <f>Master!CK87</f>
        <v>C</v>
      </c>
      <c r="CU88" s="50" t="str">
        <f>Master!CL87</f>
        <v>B</v>
      </c>
      <c r="CV88" s="50" t="str">
        <f>Master!CM87</f>
        <v>C</v>
      </c>
      <c r="CW88" s="7" t="str">
        <f>Master!CN87</f>
        <v>B</v>
      </c>
      <c r="CX88" s="50" t="str">
        <f>Master!CO87</f>
        <v>D</v>
      </c>
      <c r="CY88" s="50" t="str">
        <f>Master!CP87</f>
        <v>C</v>
      </c>
      <c r="CZ88" s="7" t="str">
        <f>Master!CQ87</f>
        <v>D</v>
      </c>
      <c r="DA88" s="50" t="str">
        <f>Master!CR87</f>
        <v>C</v>
      </c>
      <c r="DB88" s="50" t="str">
        <f>Master!CS87</f>
        <v>B</v>
      </c>
      <c r="DC88" s="50" t="str">
        <f>Master!CT87</f>
        <v>C</v>
      </c>
      <c r="DD88" s="50" t="str">
        <f>Master!CU87</f>
        <v>C</v>
      </c>
      <c r="DE88" s="50" t="str">
        <f>Master!CV87</f>
        <v>C</v>
      </c>
      <c r="DF88" s="50" t="str">
        <f>Master!CW87</f>
        <v>B</v>
      </c>
      <c r="DG88" s="50" t="str">
        <f>Master!CX87</f>
        <v>D</v>
      </c>
      <c r="DH88" s="50" t="str">
        <f>Master!CY87</f>
        <v>B</v>
      </c>
      <c r="DI88" s="50" t="str">
        <f>Master!CZ87</f>
        <v>A</v>
      </c>
      <c r="DJ88" s="50" t="str">
        <f>Master!DA87</f>
        <v>B</v>
      </c>
      <c r="DK88" s="50" t="str">
        <f>Master!DB87</f>
        <v>B</v>
      </c>
      <c r="DL88" s="50" t="str">
        <f>Master!DC87</f>
        <v>B</v>
      </c>
      <c r="DM88" s="50" t="str">
        <f>Master!DD87</f>
        <v>C</v>
      </c>
      <c r="DN88" s="50" t="str">
        <f>Master!DE87</f>
        <v>B</v>
      </c>
      <c r="DO88" s="50" t="str">
        <f>Master!DF87</f>
        <v>D</v>
      </c>
      <c r="DP88" s="50" t="str">
        <f>Master!DG87</f>
        <v>C</v>
      </c>
      <c r="DQ88" s="50" t="str">
        <f>Master!DH87</f>
        <v>B</v>
      </c>
      <c r="DR88" s="50" t="str">
        <f>Master!DI87</f>
        <v>C</v>
      </c>
      <c r="DS88" s="7" t="str">
        <f>Master!EW87</f>
        <v>A</v>
      </c>
      <c r="DT88" s="50" t="str">
        <f>Master!EX87</f>
        <v>A</v>
      </c>
      <c r="DU88" s="7" t="str">
        <f>Master!EY87</f>
        <v>A</v>
      </c>
      <c r="DV88" s="50" t="str">
        <f>Master!EZ87</f>
        <v>A</v>
      </c>
      <c r="DW88" s="50" t="str">
        <f>Master!FA87</f>
        <v>A</v>
      </c>
      <c r="DX88" s="7" t="str">
        <f>Master!FB87</f>
        <v>A</v>
      </c>
      <c r="DY88" s="7" t="str">
        <f>Master!FC87</f>
        <v>A</v>
      </c>
      <c r="DZ88" s="50" t="str">
        <f>Master!FD87</f>
        <v>A</v>
      </c>
      <c r="EA88" s="50" t="str">
        <f>Master!FE87</f>
        <v>A</v>
      </c>
      <c r="EB88" s="50" t="str">
        <f>Master!FF87</f>
        <v>A</v>
      </c>
      <c r="EC88" s="7" t="str">
        <f>Master!FG87</f>
        <v>A</v>
      </c>
      <c r="ED88" s="50" t="str">
        <f>Master!FH87</f>
        <v>A</v>
      </c>
      <c r="EE88" s="50" t="str">
        <f>Master!DS87</f>
        <v>NU</v>
      </c>
      <c r="EF88" s="50" t="str">
        <f>Master!AZ87</f>
        <v>NU</v>
      </c>
      <c r="EG88" s="7" t="str">
        <f>Master!BA87</f>
        <v>D</v>
      </c>
      <c r="EH88" s="7" t="str">
        <f>Master!BB87</f>
        <v>C</v>
      </c>
      <c r="EI88" s="50" t="str">
        <f>Master!BO87</f>
        <v>B</v>
      </c>
      <c r="EJ88" s="7" t="str">
        <f>Master!BP87</f>
        <v>B</v>
      </c>
      <c r="EK88" s="50" t="str">
        <f>Master!BQ87</f>
        <v>A</v>
      </c>
      <c r="EL88" s="50" t="str">
        <f>Master!BR87</f>
        <v>B</v>
      </c>
      <c r="EM88" s="50" t="str">
        <f>Master!BS87</f>
        <v>A</v>
      </c>
      <c r="EN88" s="50" t="str">
        <f>Master!BT87</f>
        <v>B</v>
      </c>
      <c r="EO88" s="50" t="str">
        <f>Master!BU87</f>
        <v>B</v>
      </c>
      <c r="EP88" s="50" t="str">
        <f>Master!BV87</f>
        <v>A</v>
      </c>
      <c r="EQ88" s="50" t="str">
        <f>Master!BW87</f>
        <v>B</v>
      </c>
      <c r="ER88" s="50" t="str">
        <f>Master!BX87</f>
        <v>B</v>
      </c>
      <c r="ES88" s="50" t="str">
        <f>Master!BZ87</f>
        <v>B</v>
      </c>
      <c r="ET88" s="50" t="str">
        <f>Master!BY87</f>
        <v>B</v>
      </c>
      <c r="EU88" s="7" t="str">
        <f>Master!G87</f>
        <v>D</v>
      </c>
      <c r="EV88" s="50" t="str">
        <f>Master!EL87</f>
        <v>A</v>
      </c>
      <c r="EW88" s="50" t="str">
        <f>Master!EM87</f>
        <v>D</v>
      </c>
      <c r="EX88" s="50" t="str">
        <f>Master!EN87</f>
        <v>A</v>
      </c>
      <c r="EY88" s="50" t="str">
        <f>Master!EO87</f>
        <v>A</v>
      </c>
      <c r="EZ88" s="50" t="str">
        <f>Master!EP87</f>
        <v>A</v>
      </c>
      <c r="FA88" s="50" t="str">
        <f>Master!EQ87</f>
        <v>A</v>
      </c>
      <c r="FB88" s="7" t="str">
        <f>Master!S87</f>
        <v>D</v>
      </c>
      <c r="FC88" s="7" t="str">
        <f>Master!T87</f>
        <v>C</v>
      </c>
      <c r="FD88" s="7" t="str">
        <f>Master!U87</f>
        <v>D</v>
      </c>
      <c r="FE88" s="7" t="str">
        <f>Master!V87</f>
        <v>C</v>
      </c>
      <c r="FF88" s="7" t="str">
        <f>Master!FM87</f>
        <v>B</v>
      </c>
      <c r="FG88" s="7" t="str">
        <f>Master!BK87</f>
        <v>D</v>
      </c>
      <c r="FH88" s="7" t="str">
        <f>Master!C87</f>
        <v>C</v>
      </c>
      <c r="FI88" s="50" t="str">
        <f>Master!D87</f>
        <v>B</v>
      </c>
      <c r="FJ88" s="50" t="str">
        <f>Master!E87</f>
        <v>C</v>
      </c>
      <c r="FK88" s="50" t="str">
        <f>Master!F87</f>
        <v>C</v>
      </c>
      <c r="FL88" s="50" t="str">
        <f>Master!I87</f>
        <v>B</v>
      </c>
      <c r="FM88" s="50" t="str">
        <f>Master!J87</f>
        <v>B</v>
      </c>
      <c r="FN88" s="50" t="str">
        <f>Master!K87</f>
        <v>B</v>
      </c>
      <c r="FO88" s="50" t="str">
        <f>Master!L87</f>
        <v>B</v>
      </c>
      <c r="FP88" s="50" t="str">
        <f>Master!M87</f>
        <v>B</v>
      </c>
      <c r="FQ88" s="50" t="str">
        <f>Master!Q87</f>
        <v>NU</v>
      </c>
      <c r="FR88" s="50" t="str">
        <f>Master!W87</f>
        <v>D</v>
      </c>
      <c r="FS88" s="50" t="str">
        <f>Master!X87</f>
        <v>D</v>
      </c>
      <c r="FT88" s="50" t="str">
        <f>Master!Y87</f>
        <v>D</v>
      </c>
      <c r="FU88" s="7" t="str">
        <f>Master!Z87</f>
        <v>C</v>
      </c>
      <c r="FV88" s="50" t="str">
        <f>Master!AA87</f>
        <v>D</v>
      </c>
      <c r="FW88" s="7" t="str">
        <f>Master!AB87</f>
        <v>C</v>
      </c>
      <c r="FX88" s="7" t="str">
        <f>Master!AC87</f>
        <v>C</v>
      </c>
      <c r="FY88" s="50" t="str">
        <f>Master!AD87</f>
        <v>D</v>
      </c>
      <c r="FZ88" s="7" t="str">
        <f>Master!AE87</f>
        <v>C</v>
      </c>
      <c r="GA88" s="7" t="str">
        <f>Master!AF87</f>
        <v>C</v>
      </c>
      <c r="GB88" s="50" t="str">
        <f>Master!DT87</f>
        <v>D</v>
      </c>
      <c r="GC88" s="50" t="str">
        <f>Master!DU87</f>
        <v>D</v>
      </c>
      <c r="GD88" s="7" t="str">
        <f>Master!DV87</f>
        <v>D</v>
      </c>
      <c r="GE88" s="50" t="str">
        <f>Master!DW87</f>
        <v>D</v>
      </c>
      <c r="GF88" s="7" t="str">
        <f>Master!DX87</f>
        <v>D</v>
      </c>
      <c r="GG88" s="50" t="str">
        <f>Master!DY87</f>
        <v>D</v>
      </c>
      <c r="GH88" s="7" t="str">
        <f>Master!DZ87</f>
        <v>A</v>
      </c>
      <c r="GI88" s="50" t="str">
        <f>Master!EA87</f>
        <v>D</v>
      </c>
      <c r="GJ88" s="50" t="str">
        <f>Master!EB87</f>
        <v>D</v>
      </c>
      <c r="GK88" s="50" t="str">
        <f>Master!CD87</f>
        <v>D</v>
      </c>
      <c r="GL88" s="50" t="str">
        <f>Master!GH87</f>
        <v>NA</v>
      </c>
      <c r="GM88" s="7" t="str">
        <f>Master!GI87</f>
        <v>D</v>
      </c>
      <c r="GN88" s="7" t="str">
        <f>Master!GJ87</f>
        <v>D</v>
      </c>
      <c r="GO88" s="7" t="str">
        <f>Master!GK87</f>
        <v>D</v>
      </c>
      <c r="GP88" s="50" t="str">
        <f>Master!GL87</f>
        <v>D</v>
      </c>
      <c r="GQ88" s="50" t="str">
        <f>Master!GM87</f>
        <v>D</v>
      </c>
      <c r="GR88" s="7" t="str">
        <f>Master!GN87</f>
        <v>D</v>
      </c>
      <c r="GS88" s="7" t="str">
        <f>Master!BN87</f>
        <v>D</v>
      </c>
      <c r="GT88" s="50" t="str">
        <f>Master!BL87</f>
        <v>A</v>
      </c>
      <c r="GU88" s="50" t="str">
        <f>Master!BM87</f>
        <v>A</v>
      </c>
      <c r="GV88" s="50" t="str">
        <f>Master!DJ87</f>
        <v>B</v>
      </c>
      <c r="GW88" s="7" t="str">
        <f>Master!DK87</f>
        <v>D</v>
      </c>
      <c r="GX88" s="50" t="str">
        <f>Master!DL87</f>
        <v>D</v>
      </c>
      <c r="GY88" s="7" t="str">
        <f>Master!DM87</f>
        <v>C</v>
      </c>
      <c r="GZ88" s="50" t="str">
        <f>Master!DN87</f>
        <v>B</v>
      </c>
      <c r="HA88" s="50" t="str">
        <f>Master!DO87</f>
        <v>B</v>
      </c>
      <c r="HB88" s="50" t="str">
        <f>Master!DP87</f>
        <v>B</v>
      </c>
      <c r="HC88" s="50" t="str">
        <f>Master!DQ87</f>
        <v>C</v>
      </c>
      <c r="HD88" s="50" t="str">
        <f>Master!DR87</f>
        <v>B</v>
      </c>
      <c r="HE88" s="8">
        <f t="shared" si="83"/>
        <v>44</v>
      </c>
      <c r="HF88" s="9">
        <f t="shared" si="104"/>
        <v>0.20952380952380953</v>
      </c>
      <c r="HG88" s="8">
        <f t="shared" si="84"/>
        <v>0</v>
      </c>
      <c r="HH88" s="9">
        <f t="shared" si="105"/>
        <v>0</v>
      </c>
      <c r="HI88" s="8">
        <f t="shared" si="85"/>
        <v>46</v>
      </c>
      <c r="HJ88" s="9">
        <f t="shared" si="106"/>
        <v>0.21904761904761905</v>
      </c>
      <c r="HK88" s="8">
        <f t="shared" si="86"/>
        <v>0</v>
      </c>
      <c r="HL88" s="9">
        <f t="shared" si="107"/>
        <v>0</v>
      </c>
      <c r="HM88" s="8">
        <f t="shared" si="87"/>
        <v>40</v>
      </c>
      <c r="HN88" s="9">
        <f t="shared" si="108"/>
        <v>0.19047619047619047</v>
      </c>
      <c r="HO88" s="8">
        <f t="shared" si="88"/>
        <v>0</v>
      </c>
      <c r="HP88" s="9">
        <f t="shared" si="109"/>
        <v>0</v>
      </c>
      <c r="HQ88" s="8">
        <f t="shared" si="89"/>
        <v>53</v>
      </c>
      <c r="HR88" s="9">
        <f t="shared" si="110"/>
        <v>0.25238095238095237</v>
      </c>
      <c r="HS88" s="8">
        <f t="shared" si="90"/>
        <v>2</v>
      </c>
      <c r="HT88" s="9">
        <f t="shared" si="111"/>
        <v>9.5238095238095247E-3</v>
      </c>
      <c r="HU88" s="8">
        <f t="shared" si="91"/>
        <v>9</v>
      </c>
      <c r="HV88" s="9">
        <f t="shared" si="112"/>
        <v>4.2857142857142858E-2</v>
      </c>
      <c r="HW88" s="8">
        <f t="shared" si="92"/>
        <v>16</v>
      </c>
      <c r="HX88" s="9">
        <f t="shared" si="113"/>
        <v>7.6190476190476197E-2</v>
      </c>
      <c r="HY88" s="8">
        <f t="shared" si="93"/>
        <v>210</v>
      </c>
    </row>
    <row r="89" spans="1:233" ht="50.1" customHeight="1">
      <c r="A89" s="5"/>
      <c r="B89" s="3" t="s">
        <v>113</v>
      </c>
      <c r="C89" s="48" t="str">
        <f>Master!H88</f>
        <v>D</v>
      </c>
      <c r="D89" s="50" t="str">
        <f>Master!N88</f>
        <v>D</v>
      </c>
      <c r="E89" s="50" t="str">
        <f>Master!AG88</f>
        <v>D</v>
      </c>
      <c r="F89" s="50" t="str">
        <f>Master!AH88</f>
        <v>C</v>
      </c>
      <c r="G89" s="50" t="str">
        <f>Master!AI88</f>
        <v>B</v>
      </c>
      <c r="H89" s="50" t="str">
        <f>Master!AJ88</f>
        <v>C</v>
      </c>
      <c r="I89" s="50" t="str">
        <f>Master!AK88</f>
        <v>C</v>
      </c>
      <c r="J89" s="50" t="str">
        <f>Master!AL88</f>
        <v>B</v>
      </c>
      <c r="K89" s="50" t="str">
        <f>Master!AM88</f>
        <v>A</v>
      </c>
      <c r="L89" s="50" t="str">
        <f>Master!AN88</f>
        <v>B</v>
      </c>
      <c r="M89" s="50" t="str">
        <f>Master!AO88</f>
        <v>B</v>
      </c>
      <c r="N89" s="50" t="str">
        <f>Master!AP88</f>
        <v>B</v>
      </c>
      <c r="O89" s="50" t="str">
        <f>Master!AQ88</f>
        <v>C</v>
      </c>
      <c r="P89" s="50" t="str">
        <f>Master!AR88</f>
        <v>B</v>
      </c>
      <c r="Q89" s="50" t="str">
        <f>Master!AS88</f>
        <v>A</v>
      </c>
      <c r="R89" s="50" t="str">
        <f>Master!AT88</f>
        <v>C</v>
      </c>
      <c r="S89" s="50" t="str">
        <f>Master!AU88</f>
        <v>A</v>
      </c>
      <c r="T89" s="50" t="str">
        <f>Master!AV88</f>
        <v>B</v>
      </c>
      <c r="U89" s="50" t="str">
        <f>Master!AW88</f>
        <v>D</v>
      </c>
      <c r="V89" s="50" t="str">
        <f>Master!AX88</f>
        <v>B</v>
      </c>
      <c r="W89" s="50" t="str">
        <f>Master!AY88</f>
        <v>A</v>
      </c>
      <c r="X89" s="7" t="str">
        <f>Master!CA88</f>
        <v>D</v>
      </c>
      <c r="Y89" s="7" t="str">
        <f>Master!CB88</f>
        <v>NA</v>
      </c>
      <c r="Z89" s="50" t="str">
        <f>Master!CE88</f>
        <v>NR</v>
      </c>
      <c r="AA89" s="7" t="str">
        <f>Master!CF88</f>
        <v>D</v>
      </c>
      <c r="AB89" s="7" t="str">
        <f>Master!EC88</f>
        <v>B</v>
      </c>
      <c r="AC89" s="7" t="str">
        <f>Master!ED88</f>
        <v>B</v>
      </c>
      <c r="AD89" s="7" t="str">
        <f>Master!EE88</f>
        <v>B</v>
      </c>
      <c r="AE89" s="7" t="str">
        <f>Master!EF88</f>
        <v>B</v>
      </c>
      <c r="AF89" s="7" t="str">
        <f>Master!EG88</f>
        <v>B</v>
      </c>
      <c r="AG89" s="7" t="str">
        <f>Master!EH88</f>
        <v>B</v>
      </c>
      <c r="AH89" s="7" t="str">
        <f>Master!EI88</f>
        <v>B</v>
      </c>
      <c r="AI89" s="7" t="str">
        <f>Master!EJ88</f>
        <v>NR</v>
      </c>
      <c r="AJ89" s="7" t="str">
        <f>Master!EK88</f>
        <v>D</v>
      </c>
      <c r="AK89" s="50" t="str">
        <f>Master!ER88</f>
        <v>D</v>
      </c>
      <c r="AL89" s="50" t="str">
        <f>Master!ES88</f>
        <v>NR</v>
      </c>
      <c r="AM89" s="50" t="str">
        <f>Master!ET88</f>
        <v>D</v>
      </c>
      <c r="AN89" s="50" t="str">
        <f>Master!EU88</f>
        <v>D</v>
      </c>
      <c r="AO89" s="50" t="str">
        <f>Master!EV88</f>
        <v>D</v>
      </c>
      <c r="AP89" s="50" t="str">
        <f>Master!FI88</f>
        <v>NA</v>
      </c>
      <c r="AQ89" s="50" t="str">
        <f>Master!FJ88</f>
        <v>NA</v>
      </c>
      <c r="AR89" s="50" t="str">
        <f>Master!FK88</f>
        <v>NA</v>
      </c>
      <c r="AS89" s="50" t="str">
        <f>Master!FL88</f>
        <v>NR</v>
      </c>
      <c r="AT89" s="50" t="str">
        <f>Master!FN88</f>
        <v>NU</v>
      </c>
      <c r="AU89" s="50" t="str">
        <f>Master!FO88</f>
        <v>NU</v>
      </c>
      <c r="AV89" s="50" t="str">
        <f>Master!FP88</f>
        <v>C</v>
      </c>
      <c r="AW89" s="50" t="str">
        <f>Master!FQ88</f>
        <v>NU</v>
      </c>
      <c r="AX89" s="50" t="str">
        <f>Master!FR88</f>
        <v>B</v>
      </c>
      <c r="AY89" s="50" t="str">
        <f>Master!FS88</f>
        <v>B</v>
      </c>
      <c r="AZ89" s="50" t="s">
        <v>231</v>
      </c>
      <c r="BA89" s="50" t="str">
        <f>Master!FU88</f>
        <v>B</v>
      </c>
      <c r="BB89" s="50" t="str">
        <f>Master!FV88</f>
        <v>B</v>
      </c>
      <c r="BC89" s="50" t="str">
        <f>Master!FW88</f>
        <v>NU</v>
      </c>
      <c r="BD89" s="50" t="str">
        <f>Master!FX88</f>
        <v>B</v>
      </c>
      <c r="BE89" s="50" t="str">
        <f>Master!FY88</f>
        <v>NU</v>
      </c>
      <c r="BF89" s="50" t="str">
        <f>Master!FZ88</f>
        <v>D</v>
      </c>
      <c r="BG89" s="50" t="str">
        <f>Master!GA88</f>
        <v>B</v>
      </c>
      <c r="BH89" s="50" t="str">
        <f>Master!GB88</f>
        <v>NU</v>
      </c>
      <c r="BI89" s="50" t="str">
        <f>Master!GC88</f>
        <v>B</v>
      </c>
      <c r="BJ89" s="50" t="str">
        <f>Master!GD88</f>
        <v>NU</v>
      </c>
      <c r="BK89" s="50" t="str">
        <f>Master!GE88</f>
        <v>B</v>
      </c>
      <c r="BL89" s="50" t="str">
        <f>Master!GF88</f>
        <v>B</v>
      </c>
      <c r="BM89" s="50" t="str">
        <f>Master!GG88</f>
        <v>B</v>
      </c>
      <c r="BN89" s="7" t="str">
        <f>Master!GO88</f>
        <v>B</v>
      </c>
      <c r="BO89" s="7" t="str">
        <f>Master!GP88</f>
        <v>B</v>
      </c>
      <c r="BP89" s="7" t="str">
        <f>Master!GQ88</f>
        <v>B</v>
      </c>
      <c r="BQ89" s="7" t="str">
        <f>Master!GR88</f>
        <v>B</v>
      </c>
      <c r="BR89" s="50" t="str">
        <f>Master!GS88</f>
        <v>NU</v>
      </c>
      <c r="BS89" s="7" t="str">
        <f>Master!GT88</f>
        <v>B</v>
      </c>
      <c r="BT89" s="50" t="str">
        <f>Master!GU88</f>
        <v>NU</v>
      </c>
      <c r="BU89" s="50" t="str">
        <f>Master!GV88</f>
        <v>NU</v>
      </c>
      <c r="BV89" s="7" t="str">
        <f>Master!GW88</f>
        <v>B</v>
      </c>
      <c r="BW89" s="50" t="str">
        <f>Master!GX88</f>
        <v>NU</v>
      </c>
      <c r="BX89" s="7" t="str">
        <f>Master!GY88</f>
        <v>B</v>
      </c>
      <c r="BY89" s="50" t="str">
        <f>Master!GZ88</f>
        <v>NU</v>
      </c>
      <c r="BZ89" s="7" t="str">
        <f>Master!HA88</f>
        <v>B</v>
      </c>
      <c r="CA89" s="7" t="str">
        <f>Master!HB88</f>
        <v>B</v>
      </c>
      <c r="CB89" s="7" t="str">
        <f>Master!HC88</f>
        <v>NU</v>
      </c>
      <c r="CC89" s="50" t="str">
        <f>Master!HD88</f>
        <v>B</v>
      </c>
      <c r="CD89" s="50" t="str">
        <f>Master!O88</f>
        <v>D</v>
      </c>
      <c r="CE89" s="110" t="str">
        <f>Master!P88</f>
        <v>NA</v>
      </c>
      <c r="CF89" s="50" t="str">
        <f>Master!R88</f>
        <v>D</v>
      </c>
      <c r="CG89" s="7" t="str">
        <f>Master!BC88</f>
        <v>NA</v>
      </c>
      <c r="CH89" s="7" t="str">
        <f>Master!BD88</f>
        <v>NA</v>
      </c>
      <c r="CI89" s="7" t="str">
        <f>Master!BE88</f>
        <v>NA</v>
      </c>
      <c r="CJ89" s="7" t="str">
        <f>Master!BF88</f>
        <v>NA</v>
      </c>
      <c r="CK89" s="7" t="str">
        <f>Master!BG88</f>
        <v>NA</v>
      </c>
      <c r="CL89" s="7" t="str">
        <f>Master!BH88</f>
        <v>D</v>
      </c>
      <c r="CM89" s="7" t="str">
        <f>Master!BI88</f>
        <v>D</v>
      </c>
      <c r="CN89" s="7" t="str">
        <f>Master!BJ88</f>
        <v>C</v>
      </c>
      <c r="CO89" s="50" t="str">
        <f>Master!CC88</f>
        <v>NA</v>
      </c>
      <c r="CP89" s="7" t="str">
        <f>Master!CG88</f>
        <v>D</v>
      </c>
      <c r="CQ89" s="7" t="str">
        <f>Master!CH88</f>
        <v>D</v>
      </c>
      <c r="CR89" s="50" t="str">
        <f>Master!CI88</f>
        <v>B</v>
      </c>
      <c r="CS89" s="50" t="str">
        <f>Master!CJ88</f>
        <v>A</v>
      </c>
      <c r="CT89" s="50" t="str">
        <f>Master!CK88</f>
        <v>C</v>
      </c>
      <c r="CU89" s="50" t="str">
        <f>Master!CL88</f>
        <v>A</v>
      </c>
      <c r="CV89" s="50" t="str">
        <f>Master!CM88</f>
        <v>D</v>
      </c>
      <c r="CW89" s="7" t="str">
        <f>Master!CN88</f>
        <v>A</v>
      </c>
      <c r="CX89" s="50" t="str">
        <f>Master!CO88</f>
        <v>D</v>
      </c>
      <c r="CY89" s="50" t="str">
        <f>Master!CP88</f>
        <v>D</v>
      </c>
      <c r="CZ89" s="7" t="str">
        <f>Master!CQ88</f>
        <v>D</v>
      </c>
      <c r="DA89" s="50" t="str">
        <f>Master!CR88</f>
        <v>A</v>
      </c>
      <c r="DB89" s="50" t="str">
        <f>Master!CS88</f>
        <v>B</v>
      </c>
      <c r="DC89" s="50" t="str">
        <f>Master!CT88</f>
        <v>A</v>
      </c>
      <c r="DD89" s="50" t="str">
        <f>Master!CU88</f>
        <v>C</v>
      </c>
      <c r="DE89" s="50" t="str">
        <f>Master!CV88</f>
        <v>C</v>
      </c>
      <c r="DF89" s="50" t="str">
        <f>Master!CW88</f>
        <v>A</v>
      </c>
      <c r="DG89" s="50" t="str">
        <f>Master!CX88</f>
        <v>NR</v>
      </c>
      <c r="DH89" s="50" t="str">
        <f>Master!CY88</f>
        <v>B</v>
      </c>
      <c r="DI89" s="50" t="str">
        <f>Master!CZ88</f>
        <v>A</v>
      </c>
      <c r="DJ89" s="50" t="str">
        <f>Master!DA88</f>
        <v>B</v>
      </c>
      <c r="DK89" s="50" t="str">
        <f>Master!DB88</f>
        <v>C</v>
      </c>
      <c r="DL89" s="50" t="str">
        <f>Master!DC88</f>
        <v>A</v>
      </c>
      <c r="DM89" s="50" t="str">
        <f>Master!DD88</f>
        <v>NR</v>
      </c>
      <c r="DN89" s="50" t="str">
        <f>Master!DE88</f>
        <v>A</v>
      </c>
      <c r="DO89" s="50" t="str">
        <f>Master!DF88</f>
        <v>A</v>
      </c>
      <c r="DP89" s="50" t="str">
        <f>Master!DG88</f>
        <v>D</v>
      </c>
      <c r="DQ89" s="50" t="str">
        <f>Master!DH88</f>
        <v>A</v>
      </c>
      <c r="DR89" s="50" t="str">
        <f>Master!DI88</f>
        <v>D</v>
      </c>
      <c r="DS89" s="7" t="str">
        <f>Master!EW88</f>
        <v>A</v>
      </c>
      <c r="DT89" s="50" t="str">
        <f>Master!EX88</f>
        <v>A</v>
      </c>
      <c r="DU89" s="7" t="str">
        <f>Master!EY88</f>
        <v>B</v>
      </c>
      <c r="DV89" s="50" t="str">
        <f>Master!EZ88</f>
        <v>B</v>
      </c>
      <c r="DW89" s="50" t="str">
        <f>Master!FA88</f>
        <v>A</v>
      </c>
      <c r="DX89" s="7" t="str">
        <f>Master!FB88</f>
        <v>B</v>
      </c>
      <c r="DY89" s="7" t="str">
        <f>Master!FC88</f>
        <v>B</v>
      </c>
      <c r="DZ89" s="50" t="str">
        <f>Master!FD88</f>
        <v>A</v>
      </c>
      <c r="EA89" s="50" t="str">
        <f>Master!FE88</f>
        <v>A</v>
      </c>
      <c r="EB89" s="50" t="str">
        <f>Master!FF88</f>
        <v>B</v>
      </c>
      <c r="EC89" s="7" t="str">
        <f>Master!FG88</f>
        <v>B</v>
      </c>
      <c r="ED89" s="50" t="str">
        <f>Master!FH88</f>
        <v>A</v>
      </c>
      <c r="EE89" s="50" t="str">
        <f>Master!DS88</f>
        <v>NU</v>
      </c>
      <c r="EF89" s="50" t="str">
        <f>Master!AZ88</f>
        <v>NU</v>
      </c>
      <c r="EG89" s="7" t="str">
        <f>Master!BA88</f>
        <v>D</v>
      </c>
      <c r="EH89" s="7" t="str">
        <f>Master!BB88</f>
        <v>D</v>
      </c>
      <c r="EI89" s="50" t="str">
        <f>Master!BO88</f>
        <v>D</v>
      </c>
      <c r="EJ89" s="7" t="str">
        <f>Master!BP88</f>
        <v>C</v>
      </c>
      <c r="EK89" s="50" t="str">
        <f>Master!BQ88</f>
        <v>D</v>
      </c>
      <c r="EL89" s="50" t="str">
        <f>Master!BR88</f>
        <v>D</v>
      </c>
      <c r="EM89" s="50" t="str">
        <f>Master!BS88</f>
        <v>A</v>
      </c>
      <c r="EN89" s="50" t="str">
        <f>Master!BT88</f>
        <v>D</v>
      </c>
      <c r="EO89" s="50" t="str">
        <f>Master!BU88</f>
        <v>A</v>
      </c>
      <c r="EP89" s="50" t="str">
        <f>Master!BV88</f>
        <v>A</v>
      </c>
      <c r="EQ89" s="50" t="str">
        <f>Master!BW88</f>
        <v>D</v>
      </c>
      <c r="ER89" s="50" t="str">
        <f>Master!BX88</f>
        <v>A</v>
      </c>
      <c r="ES89" s="50" t="str">
        <f>Master!BZ88</f>
        <v>D</v>
      </c>
      <c r="ET89" s="50" t="str">
        <f>Master!BY88</f>
        <v>B</v>
      </c>
      <c r="EU89" s="7" t="str">
        <f>Master!G88</f>
        <v>A</v>
      </c>
      <c r="EV89" s="50" t="str">
        <f>Master!EL88</f>
        <v>B</v>
      </c>
      <c r="EW89" s="50" t="str">
        <f>Master!EM88</f>
        <v>NA</v>
      </c>
      <c r="EX89" s="50" t="str">
        <f>Master!EN88</f>
        <v>C</v>
      </c>
      <c r="EY89" s="50" t="str">
        <f>Master!EO88</f>
        <v>A</v>
      </c>
      <c r="EZ89" s="50" t="str">
        <f>Master!EP88</f>
        <v>A</v>
      </c>
      <c r="FA89" s="50" t="str">
        <f>Master!EQ88</f>
        <v>B</v>
      </c>
      <c r="FB89" s="7" t="str">
        <f>Master!S88</f>
        <v>B</v>
      </c>
      <c r="FC89" s="7" t="str">
        <f>Master!T88</f>
        <v>B</v>
      </c>
      <c r="FD89" s="7" t="str">
        <f>Master!U88</f>
        <v>A</v>
      </c>
      <c r="FE89" s="7" t="str">
        <f>Master!V88</f>
        <v>C</v>
      </c>
      <c r="FF89" s="7" t="str">
        <f>Master!FM88</f>
        <v>A</v>
      </c>
      <c r="FG89" s="7" t="str">
        <f>Master!BK88</f>
        <v>D</v>
      </c>
      <c r="FH89" s="7" t="str">
        <f>Master!C88</f>
        <v>B</v>
      </c>
      <c r="FI89" s="50" t="str">
        <f>Master!D88</f>
        <v>A</v>
      </c>
      <c r="FJ89" s="50" t="str">
        <f>Master!E88</f>
        <v>C</v>
      </c>
      <c r="FK89" s="50" t="str">
        <f>Master!F88</f>
        <v>A</v>
      </c>
      <c r="FL89" s="50" t="str">
        <f>Master!I88</f>
        <v>A</v>
      </c>
      <c r="FM89" s="50" t="str">
        <f>Master!J88</f>
        <v>B</v>
      </c>
      <c r="FN89" s="50" t="str">
        <f>Master!K88</f>
        <v>B</v>
      </c>
      <c r="FO89" s="50" t="str">
        <f>Master!L88</f>
        <v>B</v>
      </c>
      <c r="FP89" s="50" t="str">
        <f>Master!M88</f>
        <v>C</v>
      </c>
      <c r="FQ89" s="50" t="str">
        <f>Master!Q88</f>
        <v>NU</v>
      </c>
      <c r="FR89" s="50" t="str">
        <f>Master!W88</f>
        <v>D</v>
      </c>
      <c r="FS89" s="50" t="str">
        <f>Master!X88</f>
        <v>D</v>
      </c>
      <c r="FT89" s="50" t="str">
        <f>Master!Y88</f>
        <v>NA</v>
      </c>
      <c r="FU89" s="7" t="str">
        <f>Master!Z88</f>
        <v>D</v>
      </c>
      <c r="FV89" s="50" t="str">
        <f>Master!AA88</f>
        <v>D</v>
      </c>
      <c r="FW89" s="7" t="str">
        <f>Master!AB88</f>
        <v>D</v>
      </c>
      <c r="FX89" s="7" t="str">
        <f>Master!AC88</f>
        <v>D</v>
      </c>
      <c r="FY89" s="50" t="str">
        <f>Master!AD88</f>
        <v>D</v>
      </c>
      <c r="FZ89" s="7" t="str">
        <f>Master!AE88</f>
        <v>D</v>
      </c>
      <c r="GA89" s="7" t="str">
        <f>Master!AF88</f>
        <v>D</v>
      </c>
      <c r="GB89" s="50" t="str">
        <f>Master!DT88</f>
        <v>A</v>
      </c>
      <c r="GC89" s="50" t="str">
        <f>Master!DU88</f>
        <v>A</v>
      </c>
      <c r="GD89" s="7" t="str">
        <f>Master!DV88</f>
        <v>A</v>
      </c>
      <c r="GE89" s="50" t="str">
        <f>Master!DW88</f>
        <v>A</v>
      </c>
      <c r="GF89" s="7" t="str">
        <f>Master!DX88</f>
        <v>A</v>
      </c>
      <c r="GG89" s="50" t="str">
        <f>Master!DY88</f>
        <v>A</v>
      </c>
      <c r="GH89" s="7" t="str">
        <f>Master!DZ88</f>
        <v>A</v>
      </c>
      <c r="GI89" s="50" t="str">
        <f>Master!EA88</f>
        <v>A</v>
      </c>
      <c r="GJ89" s="50" t="str">
        <f>Master!EB88</f>
        <v>D</v>
      </c>
      <c r="GK89" s="50" t="str">
        <f>Master!CD88</f>
        <v>D</v>
      </c>
      <c r="GL89" s="50" t="str">
        <f>Master!GH88</f>
        <v>NA</v>
      </c>
      <c r="GM89" s="7" t="str">
        <f>Master!GI88</f>
        <v>NA</v>
      </c>
      <c r="GN89" s="7" t="str">
        <f>Master!GJ88</f>
        <v>NA</v>
      </c>
      <c r="GO89" s="7" t="str">
        <f>Master!GK88</f>
        <v>NA</v>
      </c>
      <c r="GP89" s="50" t="str">
        <f>Master!GL88</f>
        <v>NA</v>
      </c>
      <c r="GQ89" s="50" t="str">
        <f>Master!GM88</f>
        <v>NA</v>
      </c>
      <c r="GR89" s="7" t="str">
        <f>Master!GN88</f>
        <v>NA</v>
      </c>
      <c r="GS89" s="7" t="str">
        <f>Master!BN88</f>
        <v>D</v>
      </c>
      <c r="GT89" s="50" t="str">
        <f>Master!BL88</f>
        <v>C</v>
      </c>
      <c r="GU89" s="50" t="str">
        <f>Master!BM88</f>
        <v>C</v>
      </c>
      <c r="GV89" s="50" t="str">
        <f>Master!DJ88</f>
        <v>D</v>
      </c>
      <c r="GW89" s="7" t="str">
        <f>Master!DK88</f>
        <v>C</v>
      </c>
      <c r="GX89" s="50" t="str">
        <f>Master!DL88</f>
        <v>D</v>
      </c>
      <c r="GY89" s="7" t="str">
        <f>Master!DM88</f>
        <v>D</v>
      </c>
      <c r="GZ89" s="50" t="str">
        <f>Master!DN88</f>
        <v>D</v>
      </c>
      <c r="HA89" s="50" t="str">
        <f>Master!DO88</f>
        <v>D</v>
      </c>
      <c r="HB89" s="50" t="str">
        <f>Master!DP88</f>
        <v>B</v>
      </c>
      <c r="HC89" s="50" t="str">
        <f>Master!DQ88</f>
        <v>D</v>
      </c>
      <c r="HD89" s="50" t="str">
        <f>Master!DR88</f>
        <v>B</v>
      </c>
      <c r="HE89" s="8">
        <f t="shared" si="83"/>
        <v>41</v>
      </c>
      <c r="HF89" s="9">
        <f t="shared" si="104"/>
        <v>0.19523809523809524</v>
      </c>
      <c r="HG89" s="8">
        <f t="shared" si="84"/>
        <v>0</v>
      </c>
      <c r="HH89" s="9">
        <f t="shared" si="105"/>
        <v>0</v>
      </c>
      <c r="HI89" s="8">
        <f t="shared" si="85"/>
        <v>57</v>
      </c>
      <c r="HJ89" s="9">
        <f t="shared" si="106"/>
        <v>0.27142857142857141</v>
      </c>
      <c r="HK89" s="8">
        <f t="shared" si="86"/>
        <v>0</v>
      </c>
      <c r="HL89" s="9">
        <f t="shared" si="107"/>
        <v>0</v>
      </c>
      <c r="HM89" s="8">
        <f t="shared" si="87"/>
        <v>19</v>
      </c>
      <c r="HN89" s="9">
        <f t="shared" si="108"/>
        <v>9.0476190476190474E-2</v>
      </c>
      <c r="HO89" s="8">
        <f t="shared" si="88"/>
        <v>0</v>
      </c>
      <c r="HP89" s="9">
        <f t="shared" si="109"/>
        <v>0</v>
      </c>
      <c r="HQ89" s="8">
        <f t="shared" si="89"/>
        <v>51</v>
      </c>
      <c r="HR89" s="9">
        <f t="shared" si="110"/>
        <v>0.24285714285714285</v>
      </c>
      <c r="HS89" s="8">
        <f t="shared" si="90"/>
        <v>6</v>
      </c>
      <c r="HT89" s="9">
        <f t="shared" si="111"/>
        <v>2.8571428571428571E-2</v>
      </c>
      <c r="HU89" s="8">
        <f t="shared" si="91"/>
        <v>20</v>
      </c>
      <c r="HV89" s="9">
        <f t="shared" si="112"/>
        <v>9.5238095238095233E-2</v>
      </c>
      <c r="HW89" s="8">
        <f t="shared" si="92"/>
        <v>16</v>
      </c>
      <c r="HX89" s="9">
        <f t="shared" si="113"/>
        <v>7.6190476190476197E-2</v>
      </c>
      <c r="HY89" s="8">
        <f t="shared" si="93"/>
        <v>210</v>
      </c>
    </row>
    <row r="90" spans="1:233" ht="50.1" customHeight="1">
      <c r="A90" s="5"/>
      <c r="B90" s="6" t="s">
        <v>114</v>
      </c>
      <c r="C90" s="48" t="str">
        <f>Master!H89</f>
        <v>D</v>
      </c>
      <c r="D90" s="50" t="str">
        <f>Master!N89</f>
        <v>D</v>
      </c>
      <c r="E90" s="50" t="str">
        <f>Master!AG89</f>
        <v>C</v>
      </c>
      <c r="F90" s="50" t="str">
        <f>Master!AH89</f>
        <v>A</v>
      </c>
      <c r="G90" s="50" t="str">
        <f>Master!AI89</f>
        <v>C</v>
      </c>
      <c r="H90" s="50" t="str">
        <f>Master!AJ89</f>
        <v>B</v>
      </c>
      <c r="I90" s="50" t="str">
        <f>Master!AK89</f>
        <v>B</v>
      </c>
      <c r="J90" s="50" t="str">
        <f>Master!AL89</f>
        <v>C</v>
      </c>
      <c r="K90" s="50" t="str">
        <f>Master!AM89</f>
        <v>C</v>
      </c>
      <c r="L90" s="50" t="str">
        <f>Master!AN89</f>
        <v>C</v>
      </c>
      <c r="M90" s="50" t="str">
        <f>Master!AO89</f>
        <v>C</v>
      </c>
      <c r="N90" s="50" t="str">
        <f>Master!AP89</f>
        <v>C</v>
      </c>
      <c r="O90" s="50" t="str">
        <f>Master!AQ89</f>
        <v>C</v>
      </c>
      <c r="P90" s="50" t="str">
        <f>Master!AR89</f>
        <v>A</v>
      </c>
      <c r="Q90" s="50" t="str">
        <f>Master!AS89</f>
        <v>C</v>
      </c>
      <c r="R90" s="50" t="str">
        <f>Master!AT89</f>
        <v>A</v>
      </c>
      <c r="S90" s="50" t="str">
        <f>Master!AU89</f>
        <v>C</v>
      </c>
      <c r="T90" s="50" t="str">
        <f>Master!AV89</f>
        <v>B</v>
      </c>
      <c r="U90" s="50" t="str">
        <f>Master!AW89</f>
        <v>B</v>
      </c>
      <c r="V90" s="50" t="str">
        <f>Master!AX89</f>
        <v>A</v>
      </c>
      <c r="W90" s="50" t="str">
        <f>Master!AY89</f>
        <v>A</v>
      </c>
      <c r="X90" s="7" t="str">
        <f>Master!CA89</f>
        <v>D</v>
      </c>
      <c r="Y90" s="7" t="str">
        <f>Master!CB89</f>
        <v>D</v>
      </c>
      <c r="Z90" s="50" t="str">
        <f>Master!CE89</f>
        <v>NR</v>
      </c>
      <c r="AA90" s="7" t="str">
        <f>Master!CF89</f>
        <v>D</v>
      </c>
      <c r="AB90" s="7" t="str">
        <f>Master!EC89</f>
        <v>B</v>
      </c>
      <c r="AC90" s="7" t="str">
        <f>Master!ED89</f>
        <v>A</v>
      </c>
      <c r="AD90" s="7" t="str">
        <f>Master!EE89</f>
        <v>A</v>
      </c>
      <c r="AE90" s="7" t="str">
        <f>Master!EF89</f>
        <v>A</v>
      </c>
      <c r="AF90" s="7" t="str">
        <f>Master!EG89</f>
        <v>A</v>
      </c>
      <c r="AG90" s="7" t="str">
        <f>Master!EH89</f>
        <v>A</v>
      </c>
      <c r="AH90" s="7" t="str">
        <f>Master!EI89</f>
        <v>A</v>
      </c>
      <c r="AI90" s="7" t="str">
        <f>Master!EJ89</f>
        <v>C</v>
      </c>
      <c r="AJ90" s="7" t="str">
        <f>Master!EK89</f>
        <v>D</v>
      </c>
      <c r="AK90" s="50" t="str">
        <f>Master!ER89</f>
        <v>C</v>
      </c>
      <c r="AL90" s="50" t="str">
        <f>Master!ES89</f>
        <v>NR</v>
      </c>
      <c r="AM90" s="50" t="str">
        <f>Master!ET89</f>
        <v>NR</v>
      </c>
      <c r="AN90" s="50" t="str">
        <f>Master!EU89</f>
        <v>D</v>
      </c>
      <c r="AO90" s="50" t="str">
        <f>Master!EV89</f>
        <v>NR</v>
      </c>
      <c r="AP90" s="50" t="str">
        <f>Master!FI89</f>
        <v>NA</v>
      </c>
      <c r="AQ90" s="50" t="str">
        <f>Master!FJ89</f>
        <v>NA</v>
      </c>
      <c r="AR90" s="50" t="str">
        <f>Master!FK89</f>
        <v>NA</v>
      </c>
      <c r="AS90" s="50" t="str">
        <f>Master!FL89</f>
        <v>NR</v>
      </c>
      <c r="AT90" s="50" t="str">
        <f>Master!FN89</f>
        <v>NU</v>
      </c>
      <c r="AU90" s="50" t="str">
        <f>Master!FO89</f>
        <v>NU</v>
      </c>
      <c r="AV90" s="50" t="str">
        <f>Master!FP89</f>
        <v>C</v>
      </c>
      <c r="AW90" s="50" t="str">
        <f>Master!FQ89</f>
        <v>NU</v>
      </c>
      <c r="AX90" s="50" t="str">
        <f>Master!FR89</f>
        <v>C</v>
      </c>
      <c r="AY90" s="50" t="str">
        <f>Master!FS89</f>
        <v>C</v>
      </c>
      <c r="AZ90" s="50" t="s">
        <v>229</v>
      </c>
      <c r="BA90" s="50" t="str">
        <f>Master!FU89</f>
        <v>C</v>
      </c>
      <c r="BB90" s="50" t="str">
        <f>Master!FV89</f>
        <v>C</v>
      </c>
      <c r="BC90" s="50" t="str">
        <f>Master!FW89</f>
        <v>NU</v>
      </c>
      <c r="BD90" s="50" t="str">
        <f>Master!FX89</f>
        <v>C</v>
      </c>
      <c r="BE90" s="50" t="str">
        <f>Master!FY89</f>
        <v>NU</v>
      </c>
      <c r="BF90" s="50" t="str">
        <f>Master!FZ89</f>
        <v>C</v>
      </c>
      <c r="BG90" s="50" t="str">
        <f>Master!GA89</f>
        <v>C</v>
      </c>
      <c r="BH90" s="50" t="str">
        <f>Master!GB89</f>
        <v>NU</v>
      </c>
      <c r="BI90" s="50" t="str">
        <f>Master!GC89</f>
        <v>C</v>
      </c>
      <c r="BJ90" s="50" t="str">
        <f>Master!GD89</f>
        <v>NU</v>
      </c>
      <c r="BK90" s="50" t="str">
        <f>Master!GE89</f>
        <v>C</v>
      </c>
      <c r="BL90" s="50" t="str">
        <f>Master!GF89</f>
        <v>C</v>
      </c>
      <c r="BM90" s="50" t="str">
        <f>Master!GG89</f>
        <v>D</v>
      </c>
      <c r="BN90" s="7" t="str">
        <f>Master!GO89</f>
        <v>C</v>
      </c>
      <c r="BO90" s="7" t="str">
        <f>Master!GP89</f>
        <v>D</v>
      </c>
      <c r="BP90" s="7" t="str">
        <f>Master!GQ89</f>
        <v>D</v>
      </c>
      <c r="BQ90" s="7" t="str">
        <f>Master!GR89</f>
        <v>D</v>
      </c>
      <c r="BR90" s="50" t="str">
        <f>Master!GS89</f>
        <v>NU</v>
      </c>
      <c r="BS90" s="7" t="str">
        <f>Master!GT89</f>
        <v>D</v>
      </c>
      <c r="BT90" s="50" t="str">
        <f>Master!GU89</f>
        <v>NU</v>
      </c>
      <c r="BU90" s="50" t="str">
        <f>Master!GV89</f>
        <v>NU</v>
      </c>
      <c r="BV90" s="7" t="str">
        <f>Master!GW89</f>
        <v>D</v>
      </c>
      <c r="BW90" s="50" t="str">
        <f>Master!GX89</f>
        <v>NU</v>
      </c>
      <c r="BX90" s="7" t="str">
        <f>Master!GY89</f>
        <v>D</v>
      </c>
      <c r="BY90" s="50" t="str">
        <f>Master!GZ89</f>
        <v>NU</v>
      </c>
      <c r="BZ90" s="7" t="str">
        <f>Master!HA89</f>
        <v>D</v>
      </c>
      <c r="CA90" s="7" t="str">
        <f>Master!HB89</f>
        <v>D</v>
      </c>
      <c r="CB90" s="7" t="str">
        <f>Master!HC89</f>
        <v>NU</v>
      </c>
      <c r="CC90" s="50" t="str">
        <f>Master!HD89</f>
        <v>D</v>
      </c>
      <c r="CD90" s="50" t="str">
        <f>Master!O89</f>
        <v>D</v>
      </c>
      <c r="CE90" s="7" t="str">
        <f>Master!P89</f>
        <v>NA</v>
      </c>
      <c r="CF90" s="50" t="str">
        <f>Master!R89</f>
        <v>NA</v>
      </c>
      <c r="CG90" s="7" t="str">
        <f>Master!BC89</f>
        <v>D</v>
      </c>
      <c r="CH90" s="7" t="str">
        <f>Master!BD89</f>
        <v>D</v>
      </c>
      <c r="CI90" s="7" t="str">
        <f>Master!BE89</f>
        <v>D</v>
      </c>
      <c r="CJ90" s="7" t="str">
        <f>Master!BF89</f>
        <v>D</v>
      </c>
      <c r="CK90" s="7" t="str">
        <f>Master!BG89</f>
        <v>B</v>
      </c>
      <c r="CL90" s="7" t="str">
        <f>Master!BH89</f>
        <v>C</v>
      </c>
      <c r="CM90" s="7" t="str">
        <f>Master!BI89</f>
        <v>C</v>
      </c>
      <c r="CN90" s="7" t="str">
        <f>Master!BJ89</f>
        <v>C</v>
      </c>
      <c r="CO90" s="50" t="str">
        <f>Master!CC89</f>
        <v>NA</v>
      </c>
      <c r="CP90" s="7" t="str">
        <f>Master!CG89</f>
        <v>D</v>
      </c>
      <c r="CQ90" s="7" t="str">
        <f>Master!CH89</f>
        <v>D</v>
      </c>
      <c r="CR90" s="50" t="str">
        <f>Master!CI89</f>
        <v>B</v>
      </c>
      <c r="CS90" s="50" t="str">
        <f>Master!CJ89</f>
        <v>C</v>
      </c>
      <c r="CT90" s="50" t="str">
        <f>Master!CK89</f>
        <v>D</v>
      </c>
      <c r="CU90" s="50" t="str">
        <f>Master!CL89</f>
        <v>C</v>
      </c>
      <c r="CV90" s="50" t="str">
        <f>Master!CM89</f>
        <v>D</v>
      </c>
      <c r="CW90" s="7" t="str">
        <f>Master!CN89</f>
        <v>C</v>
      </c>
      <c r="CX90" s="50" t="str">
        <f>Master!CO89</f>
        <v>D</v>
      </c>
      <c r="CY90" s="50" t="str">
        <f>Master!CP89</f>
        <v>C</v>
      </c>
      <c r="CZ90" s="7" t="str">
        <f>Master!CQ89</f>
        <v>D</v>
      </c>
      <c r="DA90" s="50" t="str">
        <f>Master!CR89</f>
        <v>C</v>
      </c>
      <c r="DB90" s="50" t="str">
        <f>Master!CS89</f>
        <v>C</v>
      </c>
      <c r="DC90" s="50" t="str">
        <f>Master!CT89</f>
        <v>C</v>
      </c>
      <c r="DD90" s="50" t="str">
        <f>Master!CU89</f>
        <v>B</v>
      </c>
      <c r="DE90" s="50" t="str">
        <f>Master!CV89</f>
        <v>B</v>
      </c>
      <c r="DF90" s="50" t="str">
        <f>Master!CW89</f>
        <v>B</v>
      </c>
      <c r="DG90" s="50" t="str">
        <f>Master!CX89</f>
        <v>D</v>
      </c>
      <c r="DH90" s="50" t="str">
        <f>Master!CY89</f>
        <v>B</v>
      </c>
      <c r="DI90" s="50" t="str">
        <f>Master!CZ89</f>
        <v>B</v>
      </c>
      <c r="DJ90" s="50" t="str">
        <f>Master!DA89</f>
        <v>B</v>
      </c>
      <c r="DK90" s="50" t="str">
        <f>Master!DB89</f>
        <v>B</v>
      </c>
      <c r="DL90" s="50" t="str">
        <f>Master!DC89</f>
        <v>B</v>
      </c>
      <c r="DM90" s="50" t="str">
        <f>Master!DD89</f>
        <v>C</v>
      </c>
      <c r="DN90" s="50" t="str">
        <f>Master!DE89</f>
        <v>D</v>
      </c>
      <c r="DO90" s="50" t="str">
        <f>Master!DF89</f>
        <v>B</v>
      </c>
      <c r="DP90" s="50" t="str">
        <f>Master!DG89</f>
        <v>D</v>
      </c>
      <c r="DQ90" s="50" t="str">
        <f>Master!DH89</f>
        <v>B</v>
      </c>
      <c r="DR90" s="50" t="str">
        <f>Master!DI89</f>
        <v>D</v>
      </c>
      <c r="DS90" s="7" t="str">
        <f>Master!EW89</f>
        <v>B</v>
      </c>
      <c r="DT90" s="50" t="str">
        <f>Master!EX89</f>
        <v>A</v>
      </c>
      <c r="DU90" s="7" t="str">
        <f>Master!EY89</f>
        <v>B</v>
      </c>
      <c r="DV90" s="50" t="str">
        <f>Master!EZ89</f>
        <v>A</v>
      </c>
      <c r="DW90" s="50" t="str">
        <f>Master!FA89</f>
        <v>B</v>
      </c>
      <c r="DX90" s="7" t="str">
        <f>Master!FB89</f>
        <v>B</v>
      </c>
      <c r="DY90" s="7" t="str">
        <f>Master!FC89</f>
        <v>B</v>
      </c>
      <c r="DZ90" s="50" t="str">
        <f>Master!FD89</f>
        <v>A</v>
      </c>
      <c r="EA90" s="50" t="str">
        <f>Master!FE89</f>
        <v>B</v>
      </c>
      <c r="EB90" s="50" t="str">
        <f>Master!FF89</f>
        <v>B</v>
      </c>
      <c r="EC90" s="7" t="str">
        <f>Master!FG89</f>
        <v>B</v>
      </c>
      <c r="ED90" s="50" t="str">
        <f>Master!FH89</f>
        <v>C</v>
      </c>
      <c r="EE90" s="50" t="str">
        <f>Master!DS89</f>
        <v>D</v>
      </c>
      <c r="EF90" s="50" t="str">
        <f>Master!AZ89</f>
        <v>NU</v>
      </c>
      <c r="EG90" s="7" t="str">
        <f>Master!BA89</f>
        <v>D</v>
      </c>
      <c r="EH90" s="7" t="str">
        <f>Master!BB89</f>
        <v>A</v>
      </c>
      <c r="EI90" s="50" t="str">
        <f>Master!BO89</f>
        <v>C</v>
      </c>
      <c r="EJ90" s="7" t="str">
        <f>Master!BP89</f>
        <v>C</v>
      </c>
      <c r="EK90" s="50" t="str">
        <f>Master!BQ89</f>
        <v>A</v>
      </c>
      <c r="EL90" s="50" t="str">
        <f>Master!BR89</f>
        <v>C</v>
      </c>
      <c r="EM90" s="50" t="str">
        <f>Master!BS89</f>
        <v>C</v>
      </c>
      <c r="EN90" s="50" t="str">
        <f>Master!BT89</f>
        <v>A</v>
      </c>
      <c r="EO90" s="50" t="str">
        <f>Master!BU89</f>
        <v>D</v>
      </c>
      <c r="EP90" s="50" t="str">
        <f>Master!BV89</f>
        <v>D</v>
      </c>
      <c r="EQ90" s="50" t="str">
        <f>Master!BW89</f>
        <v>C</v>
      </c>
      <c r="ER90" s="50" t="str">
        <f>Master!BX89</f>
        <v>C</v>
      </c>
      <c r="ES90" s="50" t="str">
        <f>Master!BZ89</f>
        <v>B</v>
      </c>
      <c r="ET90" s="50" t="str">
        <f>Master!BY89</f>
        <v>D</v>
      </c>
      <c r="EU90" s="7" t="str">
        <f>Master!G89</f>
        <v>A</v>
      </c>
      <c r="EV90" s="50" t="str">
        <f>Master!EL89</f>
        <v>D</v>
      </c>
      <c r="EW90" s="50" t="str">
        <f>Master!EM89</f>
        <v>NA</v>
      </c>
      <c r="EX90" s="50" t="str">
        <f>Master!EN89</f>
        <v>D</v>
      </c>
      <c r="EY90" s="50" t="str">
        <f>Master!EO89</f>
        <v>A</v>
      </c>
      <c r="EZ90" s="50" t="str">
        <f>Master!EP89</f>
        <v>A</v>
      </c>
      <c r="FA90" s="50" t="str">
        <f>Master!EQ89</f>
        <v>D</v>
      </c>
      <c r="FB90" s="7" t="str">
        <f>Master!S89</f>
        <v>A</v>
      </c>
      <c r="FC90" s="7" t="str">
        <f>Master!T89</f>
        <v>A</v>
      </c>
      <c r="FD90" s="7" t="str">
        <f>Master!U89</f>
        <v>A</v>
      </c>
      <c r="FE90" s="7" t="str">
        <f>Master!V89</f>
        <v>A</v>
      </c>
      <c r="FF90" s="7" t="str">
        <f>Master!FM89</f>
        <v>A</v>
      </c>
      <c r="FG90" s="7" t="str">
        <f>Master!BK89</f>
        <v>B</v>
      </c>
      <c r="FH90" s="7" t="str">
        <f>Master!C89</f>
        <v>C</v>
      </c>
      <c r="FI90" s="50" t="str">
        <f>Master!D89</f>
        <v>B</v>
      </c>
      <c r="FJ90" s="50" t="str">
        <f>Master!E89</f>
        <v>C</v>
      </c>
      <c r="FK90" s="50" t="str">
        <f>Master!F89</f>
        <v>C</v>
      </c>
      <c r="FL90" s="50" t="str">
        <f>Master!I89</f>
        <v>B</v>
      </c>
      <c r="FM90" s="50" t="str">
        <f>Master!J89</f>
        <v>B</v>
      </c>
      <c r="FN90" s="50" t="str">
        <f>Master!K89</f>
        <v>C</v>
      </c>
      <c r="FO90" s="50" t="str">
        <f>Master!L89</f>
        <v>A</v>
      </c>
      <c r="FP90" s="50" t="str">
        <f>Master!M89</f>
        <v>B</v>
      </c>
      <c r="FQ90" s="50" t="str">
        <f>Master!Q89</f>
        <v>NU</v>
      </c>
      <c r="FR90" s="50" t="str">
        <f>Master!W89</f>
        <v>B</v>
      </c>
      <c r="FS90" s="50" t="str">
        <f>Master!X89</f>
        <v>D</v>
      </c>
      <c r="FT90" s="50" t="str">
        <f>Master!Y89</f>
        <v>D</v>
      </c>
      <c r="FU90" s="7" t="str">
        <f>Master!Z89</f>
        <v>C</v>
      </c>
      <c r="FV90" s="50" t="str">
        <f>Master!AA89</f>
        <v>B</v>
      </c>
      <c r="FW90" s="7" t="str">
        <f>Master!AB89</f>
        <v>C</v>
      </c>
      <c r="FX90" s="7" t="str">
        <f>Master!AC89</f>
        <v>B</v>
      </c>
      <c r="FY90" s="50" t="str">
        <f>Master!AD89</f>
        <v>D</v>
      </c>
      <c r="FZ90" s="7" t="str">
        <f>Master!AE89</f>
        <v>B</v>
      </c>
      <c r="GA90" s="7" t="str">
        <f>Master!AF89</f>
        <v>C</v>
      </c>
      <c r="GB90" s="50" t="str">
        <f>Master!DT89</f>
        <v>B</v>
      </c>
      <c r="GC90" s="50" t="str">
        <f>Master!DU89</f>
        <v>B</v>
      </c>
      <c r="GD90" s="7" t="str">
        <f>Master!DV89</f>
        <v>C</v>
      </c>
      <c r="GE90" s="50" t="str">
        <f>Master!DW89</f>
        <v>B</v>
      </c>
      <c r="GF90" s="7" t="str">
        <f>Master!DX89</f>
        <v>A</v>
      </c>
      <c r="GG90" s="50" t="str">
        <f>Master!DY89</f>
        <v>B</v>
      </c>
      <c r="GH90" s="7" t="str">
        <f>Master!DZ89</f>
        <v>NA</v>
      </c>
      <c r="GI90" s="50" t="str">
        <f>Master!EA89</f>
        <v>B</v>
      </c>
      <c r="GJ90" s="50" t="str">
        <f>Master!EB89</f>
        <v>NA</v>
      </c>
      <c r="GK90" s="50" t="str">
        <f>Master!CD89</f>
        <v>D</v>
      </c>
      <c r="GL90" s="50" t="str">
        <f>Master!GH89</f>
        <v>NA</v>
      </c>
      <c r="GM90" s="7" t="str">
        <f>Master!GI89</f>
        <v>NA</v>
      </c>
      <c r="GN90" s="7" t="str">
        <f>Master!GJ89</f>
        <v>NA</v>
      </c>
      <c r="GO90" s="7" t="str">
        <f>Master!GK89</f>
        <v>NA</v>
      </c>
      <c r="GP90" s="50" t="str">
        <f>Master!GL89</f>
        <v>NA</v>
      </c>
      <c r="GQ90" s="50" t="str">
        <f>Master!GM89</f>
        <v>NA</v>
      </c>
      <c r="GR90" s="7" t="str">
        <f>Master!GN89</f>
        <v>NA</v>
      </c>
      <c r="GS90" s="7" t="str">
        <f>Master!BN89</f>
        <v>D</v>
      </c>
      <c r="GT90" s="50" t="str">
        <f>Master!BL89</f>
        <v>C</v>
      </c>
      <c r="GU90" s="50" t="str">
        <f>Master!BM89</f>
        <v>B</v>
      </c>
      <c r="GV90" s="50" t="str">
        <f>Master!DJ89</f>
        <v>C</v>
      </c>
      <c r="GW90" s="7" t="str">
        <f>Master!DK89</f>
        <v>C</v>
      </c>
      <c r="GX90" s="50" t="str">
        <f>Master!DL89</f>
        <v>B</v>
      </c>
      <c r="GY90" s="7" t="str">
        <f>Master!DM89</f>
        <v>C</v>
      </c>
      <c r="GZ90" s="50" t="str">
        <f>Master!DN89</f>
        <v>C</v>
      </c>
      <c r="HA90" s="50" t="str">
        <f>Master!DO89</f>
        <v>C</v>
      </c>
      <c r="HB90" s="50" t="str">
        <f>Master!DP89</f>
        <v>B</v>
      </c>
      <c r="HC90" s="50" t="str">
        <f>Master!DQ89</f>
        <v>D</v>
      </c>
      <c r="HD90" s="50" t="str">
        <f>Master!DR89</f>
        <v>C</v>
      </c>
      <c r="HE90" s="8">
        <f t="shared" si="83"/>
        <v>27</v>
      </c>
      <c r="HF90" s="9">
        <f t="shared" si="104"/>
        <v>0.12857142857142856</v>
      </c>
      <c r="HG90" s="8">
        <f t="shared" si="84"/>
        <v>0</v>
      </c>
      <c r="HH90" s="9">
        <f t="shared" si="105"/>
        <v>0</v>
      </c>
      <c r="HI90" s="8">
        <f t="shared" si="85"/>
        <v>43</v>
      </c>
      <c r="HJ90" s="9">
        <f t="shared" si="106"/>
        <v>0.20476190476190476</v>
      </c>
      <c r="HK90" s="8">
        <f t="shared" si="86"/>
        <v>0</v>
      </c>
      <c r="HL90" s="9">
        <f t="shared" si="107"/>
        <v>0</v>
      </c>
      <c r="HM90" s="8">
        <f t="shared" si="87"/>
        <v>58</v>
      </c>
      <c r="HN90" s="9">
        <f t="shared" si="108"/>
        <v>0.27619047619047621</v>
      </c>
      <c r="HO90" s="8">
        <f t="shared" si="88"/>
        <v>0</v>
      </c>
      <c r="HP90" s="9">
        <f t="shared" si="109"/>
        <v>0</v>
      </c>
      <c r="HQ90" s="8">
        <f t="shared" si="89"/>
        <v>46</v>
      </c>
      <c r="HR90" s="9">
        <f t="shared" si="110"/>
        <v>0.21904761904761905</v>
      </c>
      <c r="HS90" s="8">
        <f t="shared" si="90"/>
        <v>5</v>
      </c>
      <c r="HT90" s="9">
        <f t="shared" si="111"/>
        <v>2.3809523809523808E-2</v>
      </c>
      <c r="HU90" s="8">
        <f t="shared" si="91"/>
        <v>16</v>
      </c>
      <c r="HV90" s="9">
        <f t="shared" si="112"/>
        <v>7.6190476190476197E-2</v>
      </c>
      <c r="HW90" s="8">
        <f t="shared" si="92"/>
        <v>15</v>
      </c>
      <c r="HX90" s="9">
        <f t="shared" si="113"/>
        <v>7.1428571428571425E-2</v>
      </c>
      <c r="HY90" s="8">
        <f t="shared" si="93"/>
        <v>210</v>
      </c>
    </row>
    <row r="91" spans="1:233" ht="50.1" customHeight="1">
      <c r="A91" s="5" t="s">
        <v>115</v>
      </c>
      <c r="B91" s="17" t="s">
        <v>116</v>
      </c>
      <c r="C91" s="48" t="str">
        <f>Master!H90</f>
        <v>D+</v>
      </c>
      <c r="D91" s="50" t="str">
        <f>Master!N90</f>
        <v>C+</v>
      </c>
      <c r="E91" s="50" t="str">
        <f>Master!AG90</f>
        <v>C+</v>
      </c>
      <c r="F91" s="50" t="str">
        <f>Master!AH90</f>
        <v>D+</v>
      </c>
      <c r="G91" s="50" t="str">
        <f>Master!AI90</f>
        <v>D+</v>
      </c>
      <c r="H91" s="50" t="str">
        <f>Master!AJ90</f>
        <v>C+</v>
      </c>
      <c r="I91" s="50" t="str">
        <f>Master!AK90</f>
        <v>C+</v>
      </c>
      <c r="J91" s="50" t="str">
        <f>Master!AL90</f>
        <v>D+</v>
      </c>
      <c r="K91" s="50" t="str">
        <f>Master!AM90</f>
        <v>D+</v>
      </c>
      <c r="L91" s="50" t="str">
        <f>Master!AN90</f>
        <v>D+</v>
      </c>
      <c r="M91" s="50" t="str">
        <f>Master!AO90</f>
        <v>D+</v>
      </c>
      <c r="N91" s="50" t="str">
        <f>Master!AP90</f>
        <v>D+</v>
      </c>
      <c r="O91" s="50" t="str">
        <f>Master!AQ90</f>
        <v>D+</v>
      </c>
      <c r="P91" s="50" t="str">
        <f>Master!AR90</f>
        <v>D+</v>
      </c>
      <c r="Q91" s="50" t="str">
        <f>Master!AS90</f>
        <v>D+</v>
      </c>
      <c r="R91" s="50" t="str">
        <f>Master!AT90</f>
        <v>B+</v>
      </c>
      <c r="S91" s="50" t="str">
        <f>Master!AU90</f>
        <v>C+</v>
      </c>
      <c r="T91" s="50" t="str">
        <f>Master!AV90</f>
        <v>D+</v>
      </c>
      <c r="U91" s="50" t="str">
        <f>Master!AW90</f>
        <v>C+</v>
      </c>
      <c r="V91" s="50" t="str">
        <f>Master!AX90</f>
        <v>D+</v>
      </c>
      <c r="W91" s="50" t="str">
        <f>Master!AY90</f>
        <v>D+</v>
      </c>
      <c r="X91" s="7" t="str">
        <f>Master!CA90</f>
        <v>D+</v>
      </c>
      <c r="Y91" s="7" t="str">
        <f>Master!CB90</f>
        <v>C+</v>
      </c>
      <c r="Z91" s="50" t="str">
        <f>Master!CE90</f>
        <v>B+</v>
      </c>
      <c r="AA91" s="7" t="str">
        <f>Master!CF90</f>
        <v>D+</v>
      </c>
      <c r="AB91" s="7" t="str">
        <f>Master!EC90</f>
        <v>C+</v>
      </c>
      <c r="AC91" s="7" t="str">
        <f>Master!ED90</f>
        <v>C+</v>
      </c>
      <c r="AD91" s="7" t="str">
        <f>Master!EE90</f>
        <v>C+</v>
      </c>
      <c r="AE91" s="7" t="str">
        <f>Master!EF90</f>
        <v>NR</v>
      </c>
      <c r="AF91" s="7" t="str">
        <f>Master!EG90</f>
        <v>C+</v>
      </c>
      <c r="AG91" s="7" t="str">
        <f>Master!EH90</f>
        <v>NR</v>
      </c>
      <c r="AH91" s="7" t="str">
        <f>Master!EI90</f>
        <v>C+</v>
      </c>
      <c r="AI91" s="7" t="str">
        <f>Master!EJ90</f>
        <v>C+</v>
      </c>
      <c r="AJ91" s="7" t="str">
        <f>Master!EK90</f>
        <v>B+</v>
      </c>
      <c r="AK91" s="50" t="str">
        <f>Master!ER90</f>
        <v>D+</v>
      </c>
      <c r="AL91" s="50" t="str">
        <f>Master!ES90</f>
        <v>D+</v>
      </c>
      <c r="AM91" s="50" t="str">
        <f>Master!ET90</f>
        <v>D+</v>
      </c>
      <c r="AN91" s="50" t="str">
        <f>Master!EU90</f>
        <v>D+</v>
      </c>
      <c r="AO91" s="50" t="str">
        <f>Master!EV90</f>
        <v>D+</v>
      </c>
      <c r="AP91" s="50" t="str">
        <f>Master!FI90</f>
        <v>NA</v>
      </c>
      <c r="AQ91" s="50" t="str">
        <f>Master!FJ90</f>
        <v>B</v>
      </c>
      <c r="AR91" s="50" t="str">
        <f>Master!FK90</f>
        <v>C+</v>
      </c>
      <c r="AS91" s="50" t="str">
        <f>Master!FL90</f>
        <v>C+</v>
      </c>
      <c r="AT91" s="50" t="str">
        <f>Master!FN90</f>
        <v>D+</v>
      </c>
      <c r="AU91" s="50" t="str">
        <f>Master!FO90</f>
        <v>D+</v>
      </c>
      <c r="AV91" s="50" t="str">
        <f>Master!FP90</f>
        <v>D+</v>
      </c>
      <c r="AW91" s="50" t="str">
        <f>Master!FQ90</f>
        <v>C+</v>
      </c>
      <c r="AX91" s="50" t="str">
        <f>Master!FR90</f>
        <v>D+</v>
      </c>
      <c r="AY91" s="50" t="str">
        <f>Master!FS90</f>
        <v>D+</v>
      </c>
      <c r="AZ91" s="50" t="s">
        <v>234</v>
      </c>
      <c r="BA91" s="50" t="str">
        <f>Master!FU90</f>
        <v>D+</v>
      </c>
      <c r="BB91" s="50" t="str">
        <f>Master!FV90</f>
        <v>D+</v>
      </c>
      <c r="BC91" s="50" t="str">
        <f>Master!FW90</f>
        <v>B</v>
      </c>
      <c r="BD91" s="50" t="str">
        <f>Master!FX90</f>
        <v>D+</v>
      </c>
      <c r="BE91" s="50" t="str">
        <f>Master!FY90</f>
        <v>D+</v>
      </c>
      <c r="BF91" s="50" t="str">
        <f>Master!FZ90</f>
        <v>D+</v>
      </c>
      <c r="BG91" s="50" t="str">
        <f>Master!GA90</f>
        <v>D+</v>
      </c>
      <c r="BH91" s="50" t="str">
        <f>Master!GB90</f>
        <v>D+</v>
      </c>
      <c r="BI91" s="50" t="str">
        <f>Master!GC90</f>
        <v>D+</v>
      </c>
      <c r="BJ91" s="50" t="str">
        <f>Master!GD90</f>
        <v>D+</v>
      </c>
      <c r="BK91" s="50" t="str">
        <f>Master!GE90</f>
        <v>D+</v>
      </c>
      <c r="BL91" s="50" t="str">
        <f>Master!GF90</f>
        <v>D+</v>
      </c>
      <c r="BM91" s="50" t="str">
        <f>Master!GG90</f>
        <v>D+</v>
      </c>
      <c r="BN91" s="7" t="str">
        <f>Master!GO90</f>
        <v>C+</v>
      </c>
      <c r="BO91" s="7" t="str">
        <f>Master!GP90</f>
        <v>C+</v>
      </c>
      <c r="BP91" s="7" t="str">
        <f>Master!GQ90</f>
        <v>C+</v>
      </c>
      <c r="BQ91" s="7" t="str">
        <f>Master!GR90</f>
        <v>C+</v>
      </c>
      <c r="BR91" s="50" t="str">
        <f>Master!GS90</f>
        <v>C+</v>
      </c>
      <c r="BS91" s="7" t="str">
        <f>Master!GT90</f>
        <v>C+</v>
      </c>
      <c r="BT91" s="50" t="str">
        <f>Master!GU90</f>
        <v>D+</v>
      </c>
      <c r="BU91" s="50" t="str">
        <f>Master!GV90</f>
        <v>B</v>
      </c>
      <c r="BV91" s="7" t="str">
        <f>Master!GW90</f>
        <v>D+</v>
      </c>
      <c r="BW91" s="50" t="str">
        <f>Master!GX90</f>
        <v>C</v>
      </c>
      <c r="BX91" s="7" t="str">
        <f>Master!GY90</f>
        <v>C+</v>
      </c>
      <c r="BY91" s="50" t="str">
        <f>Master!GZ90</f>
        <v>B</v>
      </c>
      <c r="BZ91" s="7" t="str">
        <f>Master!HA90</f>
        <v>D+</v>
      </c>
      <c r="CA91" s="7" t="str">
        <f>Master!HB90</f>
        <v>C+</v>
      </c>
      <c r="CB91" s="7" t="str">
        <f>Master!HC90</f>
        <v>C</v>
      </c>
      <c r="CC91" s="50" t="str">
        <f>Master!HD90</f>
        <v>C+</v>
      </c>
      <c r="CD91" s="50" t="str">
        <f>Master!O90</f>
        <v>D+</v>
      </c>
      <c r="CE91" s="110" t="str">
        <f>Master!P90</f>
        <v>D+</v>
      </c>
      <c r="CF91" s="50" t="str">
        <f>Master!R90</f>
        <v>D+</v>
      </c>
      <c r="CG91" s="7" t="str">
        <f>Master!BC90</f>
        <v>D+</v>
      </c>
      <c r="CH91" s="7" t="str">
        <f>Master!BD90</f>
        <v>D+</v>
      </c>
      <c r="CI91" s="7" t="str">
        <f>Master!BE90</f>
        <v>D+</v>
      </c>
      <c r="CJ91" s="7" t="str">
        <f>Master!BF90</f>
        <v>D+</v>
      </c>
      <c r="CK91" s="7" t="str">
        <f>Master!BG90</f>
        <v>D+</v>
      </c>
      <c r="CL91" s="7" t="str">
        <f>Master!BH90</f>
        <v>D+</v>
      </c>
      <c r="CM91" s="7" t="str">
        <f>Master!BI90</f>
        <v>D+</v>
      </c>
      <c r="CN91" s="7" t="str">
        <f>Master!BJ90</f>
        <v>D+</v>
      </c>
      <c r="CO91" s="50" t="str">
        <f>Master!CC90</f>
        <v>B+</v>
      </c>
      <c r="CP91" s="7" t="str">
        <f>Master!CG90</f>
        <v>D+</v>
      </c>
      <c r="CQ91" s="7" t="str">
        <f>Master!CH90</f>
        <v>D+</v>
      </c>
      <c r="CR91" s="50" t="str">
        <f>Master!CI90</f>
        <v>D+</v>
      </c>
      <c r="CS91" s="50" t="str">
        <f>Master!CJ90</f>
        <v>D+</v>
      </c>
      <c r="CT91" s="50" t="str">
        <f>Master!CK90</f>
        <v>D+</v>
      </c>
      <c r="CU91" s="50" t="str">
        <f>Master!CL90</f>
        <v>NR</v>
      </c>
      <c r="CV91" s="50" t="str">
        <f>Master!CM90</f>
        <v>D+</v>
      </c>
      <c r="CW91" s="7" t="str">
        <f>Master!CN90</f>
        <v>NR</v>
      </c>
      <c r="CX91" s="50" t="str">
        <f>Master!CO90</f>
        <v>D+</v>
      </c>
      <c r="CY91" s="50" t="str">
        <f>Master!CP90</f>
        <v>C+</v>
      </c>
      <c r="CZ91" s="7" t="str">
        <f>Master!CQ90</f>
        <v>NR</v>
      </c>
      <c r="DA91" s="50" t="str">
        <f>Master!CR90</f>
        <v>C+</v>
      </c>
      <c r="DB91" s="50" t="str">
        <f>Master!CS90</f>
        <v>D+</v>
      </c>
      <c r="DC91" s="50" t="str">
        <f>Master!CT90</f>
        <v>C+</v>
      </c>
      <c r="DD91" s="50" t="str">
        <f>Master!CU90</f>
        <v>C+</v>
      </c>
      <c r="DE91" s="50" t="str">
        <f>Master!CV90</f>
        <v>C+</v>
      </c>
      <c r="DF91" s="50" t="str">
        <f>Master!CW90</f>
        <v>D+</v>
      </c>
      <c r="DG91" s="50" t="str">
        <f>Master!CX90</f>
        <v>B</v>
      </c>
      <c r="DH91" s="50" t="str">
        <f>Master!CY90</f>
        <v>B+</v>
      </c>
      <c r="DI91" s="50" t="str">
        <f>Master!CZ90</f>
        <v>D+</v>
      </c>
      <c r="DJ91" s="50" t="str">
        <f>Master!DA90</f>
        <v>C+</v>
      </c>
      <c r="DK91" s="50" t="str">
        <f>Master!DB90</f>
        <v>B</v>
      </c>
      <c r="DL91" s="50" t="str">
        <f>Master!DC90</f>
        <v>B+</v>
      </c>
      <c r="DM91" s="50" t="str">
        <f>Master!DD90</f>
        <v>C+</v>
      </c>
      <c r="DN91" s="50" t="str">
        <f>Master!DE90</f>
        <v>D+</v>
      </c>
      <c r="DO91" s="50" t="str">
        <f>Master!DF90</f>
        <v>D+</v>
      </c>
      <c r="DP91" s="50" t="str">
        <f>Master!DG90</f>
        <v>C+</v>
      </c>
      <c r="DQ91" s="50" t="str">
        <f>Master!DH90</f>
        <v>C+</v>
      </c>
      <c r="DR91" s="50" t="str">
        <f>Master!DI90</f>
        <v>C+</v>
      </c>
      <c r="DS91" s="7" t="str">
        <f>Master!EW90</f>
        <v>A</v>
      </c>
      <c r="DT91" s="50" t="str">
        <f>Master!EX90</f>
        <v>A</v>
      </c>
      <c r="DU91" s="7" t="str">
        <f>Master!EY90</f>
        <v>D+</v>
      </c>
      <c r="DV91" s="50" t="str">
        <f>Master!EZ90</f>
        <v>B+</v>
      </c>
      <c r="DW91" s="50" t="str">
        <f>Master!FA90</f>
        <v>A</v>
      </c>
      <c r="DX91" s="7" t="str">
        <f>Master!FB90</f>
        <v>A</v>
      </c>
      <c r="DY91" s="7" t="str">
        <f>Master!FC90</f>
        <v>C+</v>
      </c>
      <c r="DZ91" s="50" t="str">
        <f>Master!FD90</f>
        <v>A</v>
      </c>
      <c r="EA91" s="50" t="str">
        <f>Master!FE90</f>
        <v>D+</v>
      </c>
      <c r="EB91" s="50" t="str">
        <f>Master!FF90</f>
        <v>B+</v>
      </c>
      <c r="EC91" s="7" t="str">
        <f>Master!FG90</f>
        <v>A</v>
      </c>
      <c r="ED91" s="50" t="str">
        <f>Master!FH90</f>
        <v>A</v>
      </c>
      <c r="EE91" s="50" t="str">
        <f>Master!DS90</f>
        <v>NU</v>
      </c>
      <c r="EF91" s="50" t="str">
        <f>Master!AZ90</f>
        <v>A</v>
      </c>
      <c r="EG91" s="7" t="str">
        <f>Master!BA90</f>
        <v>A</v>
      </c>
      <c r="EH91" s="7" t="str">
        <f>Master!BB90</f>
        <v>B+</v>
      </c>
      <c r="EI91" s="50" t="str">
        <f>Master!BO90</f>
        <v>B+</v>
      </c>
      <c r="EJ91" s="7" t="str">
        <f>Master!BP90</f>
        <v>B+</v>
      </c>
      <c r="EK91" s="50" t="str">
        <f>Master!BQ90</f>
        <v>A</v>
      </c>
      <c r="EL91" s="50" t="str">
        <f>Master!BR90</f>
        <v>B+</v>
      </c>
      <c r="EM91" s="50" t="str">
        <f>Master!BS90</f>
        <v>B+</v>
      </c>
      <c r="EN91" s="50" t="str">
        <f>Master!BT90</f>
        <v>B+</v>
      </c>
      <c r="EO91" s="50" t="str">
        <f>Master!BU90</f>
        <v>B+</v>
      </c>
      <c r="EP91" s="50" t="str">
        <f>Master!BV90</f>
        <v>B+</v>
      </c>
      <c r="EQ91" s="50" t="str">
        <f>Master!BW90</f>
        <v>B+</v>
      </c>
      <c r="ER91" s="50" t="str">
        <f>Master!BX90</f>
        <v>B+</v>
      </c>
      <c r="ES91" s="50" t="str">
        <f>Master!BZ90</f>
        <v>B+</v>
      </c>
      <c r="ET91" s="50" t="str">
        <f>Master!BY90</f>
        <v>B+</v>
      </c>
      <c r="EU91" s="7" t="str">
        <f>Master!G90</f>
        <v>B+</v>
      </c>
      <c r="EV91" s="50" t="str">
        <f>Master!EL90</f>
        <v>D+</v>
      </c>
      <c r="EW91" s="50" t="str">
        <f>Master!EM90</f>
        <v>D+</v>
      </c>
      <c r="EX91" s="50" t="str">
        <f>Master!EN90</f>
        <v>D+</v>
      </c>
      <c r="EY91" s="50" t="str">
        <f>Master!EO90</f>
        <v>D+</v>
      </c>
      <c r="EZ91" s="50" t="str">
        <f>Master!EP90</f>
        <v>D+</v>
      </c>
      <c r="FA91" s="50" t="str">
        <f>Master!EQ90</f>
        <v>C+</v>
      </c>
      <c r="FB91" s="7" t="str">
        <f>Master!S90</f>
        <v>B+</v>
      </c>
      <c r="FC91" s="7" t="str">
        <f>Master!T90</f>
        <v>B+</v>
      </c>
      <c r="FD91" s="7" t="str">
        <f>Master!U90</f>
        <v>B+</v>
      </c>
      <c r="FE91" s="7" t="str">
        <f>Master!V90</f>
        <v>B+</v>
      </c>
      <c r="FF91" s="7" t="str">
        <f>Master!FM90</f>
        <v>A</v>
      </c>
      <c r="FG91" s="7" t="str">
        <f>Master!BK90</f>
        <v>D+</v>
      </c>
      <c r="FH91" s="7" t="str">
        <f>Master!C90</f>
        <v>NU</v>
      </c>
      <c r="FI91" s="50" t="str">
        <f>Master!D90</f>
        <v>NU</v>
      </c>
      <c r="FJ91" s="50" t="str">
        <f>Master!E90</f>
        <v>NU</v>
      </c>
      <c r="FK91" s="50" t="str">
        <f>Master!F90</f>
        <v>NU</v>
      </c>
      <c r="FL91" s="50" t="str">
        <f>Master!I90</f>
        <v>B+</v>
      </c>
      <c r="FM91" s="50" t="str">
        <f>Master!J90</f>
        <v>C+</v>
      </c>
      <c r="FN91" s="50" t="str">
        <f>Master!K90</f>
        <v>A</v>
      </c>
      <c r="FO91" s="50" t="str">
        <f>Master!L90</f>
        <v>A</v>
      </c>
      <c r="FP91" s="50" t="str">
        <f>Master!M90</f>
        <v>C+</v>
      </c>
      <c r="FQ91" s="50" t="str">
        <f>Master!Q90</f>
        <v>A</v>
      </c>
      <c r="FR91" s="50" t="str">
        <f>Master!W90</f>
        <v>D+</v>
      </c>
      <c r="FS91" s="50" t="str">
        <f>Master!X90</f>
        <v>B+</v>
      </c>
      <c r="FT91" s="50" t="str">
        <f>Master!Y90</f>
        <v>C+</v>
      </c>
      <c r="FU91" s="7" t="str">
        <f>Master!Z90</f>
        <v>C+</v>
      </c>
      <c r="FV91" s="50" t="str">
        <f>Master!AA90</f>
        <v>D+</v>
      </c>
      <c r="FW91" s="7" t="str">
        <f>Master!AB90</f>
        <v>C+</v>
      </c>
      <c r="FX91" s="7" t="str">
        <f>Master!AC90</f>
        <v>C+</v>
      </c>
      <c r="FY91" s="50" t="str">
        <f>Master!AD90</f>
        <v>B+</v>
      </c>
      <c r="FZ91" s="7" t="str">
        <f>Master!AE90</f>
        <v>C+</v>
      </c>
      <c r="GA91" s="7" t="str">
        <f>Master!AF90</f>
        <v>B</v>
      </c>
      <c r="GB91" s="50" t="str">
        <f>Master!DT90</f>
        <v>D+</v>
      </c>
      <c r="GC91" s="50" t="str">
        <f>Master!DU90</f>
        <v>D+</v>
      </c>
      <c r="GD91" s="7" t="str">
        <f>Master!DV90</f>
        <v>D+</v>
      </c>
      <c r="GE91" s="50" t="str">
        <f>Master!DW90</f>
        <v>D+</v>
      </c>
      <c r="GF91" s="7" t="str">
        <f>Master!DX90</f>
        <v>D+</v>
      </c>
      <c r="GG91" s="50" t="str">
        <f>Master!DY90</f>
        <v>D+</v>
      </c>
      <c r="GH91" s="7" t="str">
        <f>Master!DZ90</f>
        <v>D+</v>
      </c>
      <c r="GI91" s="50" t="str">
        <f>Master!EA90</f>
        <v>D+</v>
      </c>
      <c r="GJ91" s="50" t="str">
        <f>Master!EB90</f>
        <v>D+</v>
      </c>
      <c r="GK91" s="50" t="str">
        <f>Master!CD90</f>
        <v>D+</v>
      </c>
      <c r="GL91" s="50" t="str">
        <f>Master!GH90</f>
        <v>B+</v>
      </c>
      <c r="GM91" s="7" t="str">
        <f>Master!GI90</f>
        <v>D+</v>
      </c>
      <c r="GN91" s="7" t="str">
        <f>Master!GJ90</f>
        <v>C+</v>
      </c>
      <c r="GO91" s="7" t="str">
        <f>Master!GK90</f>
        <v>D+</v>
      </c>
      <c r="GP91" s="50" t="str">
        <f>Master!GL90</f>
        <v>B+</v>
      </c>
      <c r="GQ91" s="50" t="str">
        <f>Master!GM90</f>
        <v>NR</v>
      </c>
      <c r="GR91" s="7" t="str">
        <f>Master!GN90</f>
        <v>B+</v>
      </c>
      <c r="GS91" s="7" t="str">
        <f>Master!BN90</f>
        <v>D</v>
      </c>
      <c r="GT91" s="50" t="str">
        <f>Master!BL90</f>
        <v>D+</v>
      </c>
      <c r="GU91" s="50" t="str">
        <f>Master!BM90</f>
        <v>B+</v>
      </c>
      <c r="GV91" s="50" t="str">
        <f>Master!DJ90</f>
        <v>D+</v>
      </c>
      <c r="GW91" s="7" t="str">
        <f>Master!DK90</f>
        <v>D+</v>
      </c>
      <c r="GX91" s="50" t="str">
        <f>Master!DL90</f>
        <v>D+</v>
      </c>
      <c r="GY91" s="7" t="str">
        <f>Master!DM90</f>
        <v>D+</v>
      </c>
      <c r="GZ91" s="50" t="str">
        <f>Master!DN90</f>
        <v>C+</v>
      </c>
      <c r="HA91" s="50" t="str">
        <f>Master!DO90</f>
        <v>D+</v>
      </c>
      <c r="HB91" s="50" t="str">
        <f>Master!DP90</f>
        <v>D+</v>
      </c>
      <c r="HC91" s="50" t="str">
        <f>Master!DQ90</f>
        <v>D+</v>
      </c>
      <c r="HD91" s="50" t="str">
        <f>Master!DR90</f>
        <v>D+</v>
      </c>
      <c r="HE91" s="8">
        <f t="shared" si="83"/>
        <v>14</v>
      </c>
      <c r="HF91" s="9">
        <f t="shared" si="104"/>
        <v>6.6666666666666666E-2</v>
      </c>
      <c r="HG91" s="8">
        <f t="shared" si="84"/>
        <v>32</v>
      </c>
      <c r="HH91" s="9">
        <f t="shared" si="105"/>
        <v>0.15238095238095239</v>
      </c>
      <c r="HI91" s="8">
        <f t="shared" si="85"/>
        <v>7</v>
      </c>
      <c r="HJ91" s="9">
        <f t="shared" si="106"/>
        <v>3.3333333333333333E-2</v>
      </c>
      <c r="HK91" s="8">
        <f t="shared" si="86"/>
        <v>46</v>
      </c>
      <c r="HL91" s="9">
        <f t="shared" si="107"/>
        <v>0.21904761904761905</v>
      </c>
      <c r="HM91" s="8">
        <f t="shared" si="87"/>
        <v>2</v>
      </c>
      <c r="HN91" s="9">
        <f t="shared" si="108"/>
        <v>9.5238095238095247E-3</v>
      </c>
      <c r="HO91" s="8">
        <f t="shared" si="88"/>
        <v>96</v>
      </c>
      <c r="HP91" s="9">
        <f t="shared" si="109"/>
        <v>0.45714285714285713</v>
      </c>
      <c r="HQ91" s="8">
        <f t="shared" si="89"/>
        <v>1</v>
      </c>
      <c r="HR91" s="9">
        <f t="shared" si="110"/>
        <v>4.7619047619047623E-3</v>
      </c>
      <c r="HS91" s="8">
        <f t="shared" si="90"/>
        <v>6</v>
      </c>
      <c r="HT91" s="9">
        <f t="shared" si="111"/>
        <v>2.8571428571428571E-2</v>
      </c>
      <c r="HU91" s="8">
        <f t="shared" si="91"/>
        <v>1</v>
      </c>
      <c r="HV91" s="9">
        <f t="shared" si="112"/>
        <v>4.7619047619047623E-3</v>
      </c>
      <c r="HW91" s="8">
        <f t="shared" si="92"/>
        <v>5</v>
      </c>
      <c r="HX91" s="9">
        <f t="shared" si="113"/>
        <v>2.3809523809523808E-2</v>
      </c>
      <c r="HY91" s="8">
        <f t="shared" si="93"/>
        <v>210</v>
      </c>
    </row>
    <row r="92" spans="1:233" ht="50.1" customHeight="1">
      <c r="A92" s="5"/>
      <c r="B92" s="17" t="s">
        <v>117</v>
      </c>
      <c r="C92" s="48" t="str">
        <f>Master!H91</f>
        <v>C</v>
      </c>
      <c r="D92" s="50" t="str">
        <f>Master!N91</f>
        <v>C</v>
      </c>
      <c r="E92" s="50" t="str">
        <f>Master!AG91</f>
        <v>C</v>
      </c>
      <c r="F92" s="50" t="str">
        <f>Master!AH91</f>
        <v>C</v>
      </c>
      <c r="G92" s="50" t="str">
        <f>Master!AI91</f>
        <v>A</v>
      </c>
      <c r="H92" s="50" t="str">
        <f>Master!AJ91</f>
        <v>C</v>
      </c>
      <c r="I92" s="50" t="str">
        <f>Master!AK91</f>
        <v>C</v>
      </c>
      <c r="J92" s="50" t="str">
        <f>Master!AL91</f>
        <v>A</v>
      </c>
      <c r="K92" s="50" t="str">
        <f>Master!AM91</f>
        <v>C</v>
      </c>
      <c r="L92" s="50" t="str">
        <f>Master!AN91</f>
        <v>A</v>
      </c>
      <c r="M92" s="50" t="str">
        <f>Master!AO91</f>
        <v>A</v>
      </c>
      <c r="N92" s="50" t="str">
        <f>Master!AP91</f>
        <v>A</v>
      </c>
      <c r="O92" s="50" t="str">
        <f>Master!AQ91</f>
        <v>C</v>
      </c>
      <c r="P92" s="50" t="str">
        <f>Master!AR91</f>
        <v>A</v>
      </c>
      <c r="Q92" s="50" t="str">
        <f>Master!AS91</f>
        <v>C</v>
      </c>
      <c r="R92" s="50" t="str">
        <f>Master!AT91</f>
        <v>B</v>
      </c>
      <c r="S92" s="50" t="str">
        <f>Master!AU91</f>
        <v>C</v>
      </c>
      <c r="T92" s="50" t="str">
        <f>Master!AV91</f>
        <v>C</v>
      </c>
      <c r="U92" s="50" t="str">
        <f>Master!AW91</f>
        <v>C</v>
      </c>
      <c r="V92" s="50" t="str">
        <f>Master!AX91</f>
        <v>A</v>
      </c>
      <c r="W92" s="50" t="str">
        <f>Master!AY91</f>
        <v>C</v>
      </c>
      <c r="X92" s="7" t="str">
        <f>Master!CA91</f>
        <v>C</v>
      </c>
      <c r="Y92" s="7" t="str">
        <f>Master!CB91</f>
        <v>C</v>
      </c>
      <c r="Z92" s="50" t="str">
        <f>Master!CE91</f>
        <v>A</v>
      </c>
      <c r="AA92" s="7" t="str">
        <f>Master!CF91</f>
        <v>C</v>
      </c>
      <c r="AB92" s="7" t="str">
        <f>Master!EC91</f>
        <v>C</v>
      </c>
      <c r="AC92" s="7" t="str">
        <f>Master!ED91</f>
        <v>C</v>
      </c>
      <c r="AD92" s="7" t="str">
        <f>Master!EE91</f>
        <v>C</v>
      </c>
      <c r="AE92" s="7" t="str">
        <f>Master!EF91</f>
        <v>C</v>
      </c>
      <c r="AF92" s="7" t="str">
        <f>Master!EG91</f>
        <v>C</v>
      </c>
      <c r="AG92" s="7" t="str">
        <f>Master!EH91</f>
        <v>C</v>
      </c>
      <c r="AH92" s="7" t="str">
        <f>Master!EI91</f>
        <v>C</v>
      </c>
      <c r="AI92" s="7" t="str">
        <f>Master!EJ91</f>
        <v>C</v>
      </c>
      <c r="AJ92" s="7" t="str">
        <f>Master!EK91</f>
        <v>B</v>
      </c>
      <c r="AK92" s="50" t="str">
        <f>Master!ER91</f>
        <v>A</v>
      </c>
      <c r="AL92" s="50" t="str">
        <f>Master!ES91</f>
        <v>C</v>
      </c>
      <c r="AM92" s="50" t="str">
        <f>Master!ET91</f>
        <v>A</v>
      </c>
      <c r="AN92" s="50" t="str">
        <f>Master!EU91</f>
        <v>A</v>
      </c>
      <c r="AO92" s="50" t="str">
        <f>Master!EV91</f>
        <v>A</v>
      </c>
      <c r="AP92" s="50" t="str">
        <f>Master!FI91</f>
        <v>NA</v>
      </c>
      <c r="AQ92" s="50" t="str">
        <f>Master!FJ91</f>
        <v>B</v>
      </c>
      <c r="AR92" s="50" t="str">
        <f>Master!FK91</f>
        <v>C</v>
      </c>
      <c r="AS92" s="50" t="str">
        <f>Master!FL91</f>
        <v>C</v>
      </c>
      <c r="AT92" s="50" t="str">
        <f>Master!FN91</f>
        <v>NU</v>
      </c>
      <c r="AU92" s="50" t="str">
        <f>Master!FO91</f>
        <v>NU</v>
      </c>
      <c r="AV92" s="50" t="str">
        <f>Master!FP91</f>
        <v>C</v>
      </c>
      <c r="AW92" s="50" t="str">
        <f>Master!FQ91</f>
        <v>NU</v>
      </c>
      <c r="AX92" s="50" t="str">
        <f>Master!FR91</f>
        <v>C</v>
      </c>
      <c r="AY92" s="50" t="str">
        <f>Master!FS91</f>
        <v>C</v>
      </c>
      <c r="AZ92" s="50" t="s">
        <v>229</v>
      </c>
      <c r="BA92" s="50" t="str">
        <f>Master!FU91</f>
        <v>C</v>
      </c>
      <c r="BB92" s="50" t="str">
        <f>Master!FV91</f>
        <v>C</v>
      </c>
      <c r="BC92" s="50" t="str">
        <f>Master!FW91</f>
        <v>NU</v>
      </c>
      <c r="BD92" s="50" t="str">
        <f>Master!FX91</f>
        <v>C</v>
      </c>
      <c r="BE92" s="50" t="str">
        <f>Master!FY91</f>
        <v>NU</v>
      </c>
      <c r="BF92" s="50" t="str">
        <f>Master!FZ91</f>
        <v>C</v>
      </c>
      <c r="BG92" s="50" t="str">
        <f>Master!GA91</f>
        <v>C</v>
      </c>
      <c r="BH92" s="50" t="str">
        <f>Master!GB91</f>
        <v>NU</v>
      </c>
      <c r="BI92" s="50" t="str">
        <f>Master!GC91</f>
        <v>C</v>
      </c>
      <c r="BJ92" s="50" t="str">
        <f>Master!GD91</f>
        <v>NU</v>
      </c>
      <c r="BK92" s="50" t="str">
        <f>Master!GE91</f>
        <v>C</v>
      </c>
      <c r="BL92" s="50" t="str">
        <f>Master!GF91</f>
        <v>C</v>
      </c>
      <c r="BM92" s="50" t="str">
        <f>Master!GG91</f>
        <v>B</v>
      </c>
      <c r="BN92" s="7" t="str">
        <f>Master!GO91</f>
        <v>A</v>
      </c>
      <c r="BO92" s="7" t="str">
        <f>Master!GP91</f>
        <v>A</v>
      </c>
      <c r="BP92" s="7" t="str">
        <f>Master!GQ91</f>
        <v>A</v>
      </c>
      <c r="BQ92" s="7" t="str">
        <f>Master!GR91</f>
        <v>A</v>
      </c>
      <c r="BR92" s="50" t="str">
        <f>Master!GS91</f>
        <v>NU</v>
      </c>
      <c r="BS92" s="7" t="str">
        <f>Master!GT91</f>
        <v>A</v>
      </c>
      <c r="BT92" s="50" t="str">
        <f>Master!GU91</f>
        <v>NU</v>
      </c>
      <c r="BU92" s="50" t="str">
        <f>Master!GV91</f>
        <v>NU</v>
      </c>
      <c r="BV92" s="7" t="str">
        <f>Master!GW91</f>
        <v>A</v>
      </c>
      <c r="BW92" s="50" t="str">
        <f>Master!GX91</f>
        <v>NU</v>
      </c>
      <c r="BX92" s="7" t="str">
        <f>Master!GY91</f>
        <v>A</v>
      </c>
      <c r="BY92" s="50" t="str">
        <f>Master!GZ91</f>
        <v>NU</v>
      </c>
      <c r="BZ92" s="7" t="str">
        <f>Master!HA91</f>
        <v>A</v>
      </c>
      <c r="CA92" s="7" t="str">
        <f>Master!HB91</f>
        <v>A</v>
      </c>
      <c r="CB92" s="7" t="str">
        <f>Master!HC91</f>
        <v>NU</v>
      </c>
      <c r="CC92" s="50" t="str">
        <f>Master!HD91</f>
        <v>A</v>
      </c>
      <c r="CD92" s="50" t="str">
        <f>Master!O91</f>
        <v>C</v>
      </c>
      <c r="CE92" s="7" t="str">
        <f>Master!P91</f>
        <v>C</v>
      </c>
      <c r="CF92" s="50" t="str">
        <f>Master!R91</f>
        <v>C</v>
      </c>
      <c r="CG92" s="7" t="str">
        <f>Master!BC91</f>
        <v>C</v>
      </c>
      <c r="CH92" s="7" t="str">
        <f>Master!BD91</f>
        <v>C</v>
      </c>
      <c r="CI92" s="7" t="str">
        <f>Master!BE91</f>
        <v>C</v>
      </c>
      <c r="CJ92" s="7" t="str">
        <f>Master!BF91</f>
        <v>C</v>
      </c>
      <c r="CK92" s="7" t="str">
        <f>Master!BG91</f>
        <v>C</v>
      </c>
      <c r="CL92" s="7" t="str">
        <f>Master!BH91</f>
        <v>C</v>
      </c>
      <c r="CM92" s="7" t="str">
        <f>Master!BI91</f>
        <v>C</v>
      </c>
      <c r="CN92" s="7" t="str">
        <f>Master!BJ91</f>
        <v>C</v>
      </c>
      <c r="CO92" s="50" t="str">
        <f>Master!CC91</f>
        <v>B</v>
      </c>
      <c r="CP92" s="7" t="str">
        <f>Master!CG91</f>
        <v>C</v>
      </c>
      <c r="CQ92" s="7" t="str">
        <f>Master!CH91</f>
        <v>C</v>
      </c>
      <c r="CR92" s="50" t="str">
        <f>Master!CI91</f>
        <v>B</v>
      </c>
      <c r="CS92" s="50" t="str">
        <f>Master!CJ91</f>
        <v>C</v>
      </c>
      <c r="CT92" s="50" t="str">
        <f>Master!CK91</f>
        <v>C</v>
      </c>
      <c r="CU92" s="50" t="str">
        <f>Master!CL91</f>
        <v>C</v>
      </c>
      <c r="CV92" s="50" t="str">
        <f>Master!CM91</f>
        <v>C</v>
      </c>
      <c r="CW92" s="7" t="str">
        <f>Master!CN91</f>
        <v>C</v>
      </c>
      <c r="CX92" s="50" t="str">
        <f>Master!CO91</f>
        <v>C</v>
      </c>
      <c r="CY92" s="50" t="str">
        <f>Master!CP91</f>
        <v>C</v>
      </c>
      <c r="CZ92" s="7" t="str">
        <f>Master!CQ91</f>
        <v>D</v>
      </c>
      <c r="DA92" s="50" t="str">
        <f>Master!CR91</f>
        <v>B</v>
      </c>
      <c r="DB92" s="50" t="str">
        <f>Master!CS91</f>
        <v>C</v>
      </c>
      <c r="DC92" s="50" t="str">
        <f>Master!CT91</f>
        <v>C</v>
      </c>
      <c r="DD92" s="50" t="str">
        <f>Master!CU91</f>
        <v>C</v>
      </c>
      <c r="DE92" s="50" t="str">
        <f>Master!CV91</f>
        <v>B</v>
      </c>
      <c r="DF92" s="50" t="str">
        <f>Master!CW91</f>
        <v>C</v>
      </c>
      <c r="DG92" s="50" t="str">
        <f>Master!CX91</f>
        <v>C</v>
      </c>
      <c r="DH92" s="50" t="str">
        <f>Master!CY91</f>
        <v>B</v>
      </c>
      <c r="DI92" s="50" t="str">
        <f>Master!CZ91</f>
        <v>C</v>
      </c>
      <c r="DJ92" s="50" t="str">
        <f>Master!DA91</f>
        <v>B</v>
      </c>
      <c r="DK92" s="50" t="str">
        <f>Master!DB91</f>
        <v>C</v>
      </c>
      <c r="DL92" s="50" t="str">
        <f>Master!DC91</f>
        <v>B</v>
      </c>
      <c r="DM92" s="50" t="str">
        <f>Master!DD91</f>
        <v>B</v>
      </c>
      <c r="DN92" s="50" t="str">
        <f>Master!DE91</f>
        <v>B</v>
      </c>
      <c r="DO92" s="50" t="str">
        <f>Master!DF91</f>
        <v>B</v>
      </c>
      <c r="DP92" s="50" t="str">
        <f>Master!DG91</f>
        <v>C</v>
      </c>
      <c r="DQ92" s="50" t="str">
        <f>Master!DH91</f>
        <v>C</v>
      </c>
      <c r="DR92" s="50" t="str">
        <f>Master!DI91</f>
        <v>C</v>
      </c>
      <c r="DS92" s="7" t="str">
        <f>Master!EW91</f>
        <v>A</v>
      </c>
      <c r="DT92" s="50" t="str">
        <f>Master!EX91</f>
        <v>A</v>
      </c>
      <c r="DU92" s="7" t="str">
        <f>Master!EY91</f>
        <v>A</v>
      </c>
      <c r="DV92" s="50" t="str">
        <f>Master!EZ91</f>
        <v>A</v>
      </c>
      <c r="DW92" s="50" t="str">
        <f>Master!FA91</f>
        <v>A</v>
      </c>
      <c r="DX92" s="7" t="str">
        <f>Master!FB91</f>
        <v>A</v>
      </c>
      <c r="DY92" s="7" t="str">
        <f>Master!FC91</f>
        <v>A</v>
      </c>
      <c r="DZ92" s="50" t="str">
        <f>Master!FD91</f>
        <v>A</v>
      </c>
      <c r="EA92" s="50" t="str">
        <f>Master!FE91</f>
        <v>A</v>
      </c>
      <c r="EB92" s="50" t="str">
        <f>Master!FF91</f>
        <v>A</v>
      </c>
      <c r="EC92" s="7" t="str">
        <f>Master!FG91</f>
        <v>A</v>
      </c>
      <c r="ED92" s="50" t="str">
        <f>Master!FH91</f>
        <v>A</v>
      </c>
      <c r="EE92" s="50" t="str">
        <f>Master!DS91</f>
        <v>NU</v>
      </c>
      <c r="EF92" s="50" t="str">
        <f>Master!AZ91</f>
        <v>A</v>
      </c>
      <c r="EG92" s="7" t="str">
        <f>Master!BA91</f>
        <v>A</v>
      </c>
      <c r="EH92" s="7" t="str">
        <f>Master!BB91</f>
        <v>A</v>
      </c>
      <c r="EI92" s="50" t="str">
        <f>Master!BO91</f>
        <v>A</v>
      </c>
      <c r="EJ92" s="7" t="str">
        <f>Master!BP91</f>
        <v>A</v>
      </c>
      <c r="EK92" s="50" t="str">
        <f>Master!BQ91</f>
        <v>A</v>
      </c>
      <c r="EL92" s="50" t="str">
        <f>Master!BR91</f>
        <v>A</v>
      </c>
      <c r="EM92" s="50" t="str">
        <f>Master!BS91</f>
        <v>A</v>
      </c>
      <c r="EN92" s="50" t="str">
        <f>Master!BT91</f>
        <v>A</v>
      </c>
      <c r="EO92" s="50" t="str">
        <f>Master!BU91</f>
        <v>A</v>
      </c>
      <c r="EP92" s="50" t="str">
        <f>Master!BV91</f>
        <v>A</v>
      </c>
      <c r="EQ92" s="50" t="str">
        <f>Master!BW91</f>
        <v>A</v>
      </c>
      <c r="ER92" s="50" t="str">
        <f>Master!BX91</f>
        <v>A</v>
      </c>
      <c r="ES92" s="50" t="str">
        <f>Master!BZ91</f>
        <v>A</v>
      </c>
      <c r="ET92" s="50" t="str">
        <f>Master!BY91</f>
        <v>A</v>
      </c>
      <c r="EU92" s="7" t="str">
        <f>Master!G91</f>
        <v>B</v>
      </c>
      <c r="EV92" s="50" t="str">
        <f>Master!EL91</f>
        <v>C</v>
      </c>
      <c r="EW92" s="50" t="str">
        <f>Master!EM91</f>
        <v>C</v>
      </c>
      <c r="EX92" s="50" t="str">
        <f>Master!EN91</f>
        <v>C</v>
      </c>
      <c r="EY92" s="50" t="str">
        <f>Master!EO91</f>
        <v>C</v>
      </c>
      <c r="EZ92" s="50" t="str">
        <f>Master!EP91</f>
        <v>C</v>
      </c>
      <c r="FA92" s="50" t="str">
        <f>Master!EQ91</f>
        <v>C</v>
      </c>
      <c r="FB92" s="7" t="str">
        <f>Master!S91</f>
        <v>B</v>
      </c>
      <c r="FC92" s="7" t="str">
        <f>Master!T91</f>
        <v>B</v>
      </c>
      <c r="FD92" s="7" t="str">
        <f>Master!U91</f>
        <v>B</v>
      </c>
      <c r="FE92" s="7" t="str">
        <f>Master!V91</f>
        <v>B</v>
      </c>
      <c r="FF92" s="7" t="str">
        <f>Master!FM91</f>
        <v>A</v>
      </c>
      <c r="FG92" s="7" t="str">
        <f>Master!BK91</f>
        <v>D</v>
      </c>
      <c r="FH92" s="7" t="str">
        <f>Master!C91</f>
        <v>NU</v>
      </c>
      <c r="FI92" s="50" t="str">
        <f>Master!D91</f>
        <v>NU</v>
      </c>
      <c r="FJ92" s="50" t="str">
        <f>Master!E91</f>
        <v>NU</v>
      </c>
      <c r="FK92" s="50" t="str">
        <f>Master!F91</f>
        <v>NU</v>
      </c>
      <c r="FL92" s="50" t="str">
        <f>Master!I91</f>
        <v>B</v>
      </c>
      <c r="FM92" s="50" t="str">
        <f>Master!J91</f>
        <v>B</v>
      </c>
      <c r="FN92" s="50" t="str">
        <f>Master!K91</f>
        <v>B</v>
      </c>
      <c r="FO92" s="50" t="str">
        <f>Master!L91</f>
        <v>A</v>
      </c>
      <c r="FP92" s="50" t="str">
        <f>Master!M91</f>
        <v>C</v>
      </c>
      <c r="FQ92" s="50" t="str">
        <f>Master!Q91</f>
        <v>NU</v>
      </c>
      <c r="FR92" s="50" t="str">
        <f>Master!W91</f>
        <v>B</v>
      </c>
      <c r="FS92" s="50" t="str">
        <f>Master!X91</f>
        <v>NA</v>
      </c>
      <c r="FT92" s="50" t="str">
        <f>Master!Y91</f>
        <v>C</v>
      </c>
      <c r="FU92" s="7" t="str">
        <f>Master!Z91</f>
        <v>C</v>
      </c>
      <c r="FV92" s="50" t="str">
        <f>Master!AA91</f>
        <v>B</v>
      </c>
      <c r="FW92" s="7" t="str">
        <f>Master!AB91</f>
        <v>C</v>
      </c>
      <c r="FX92" s="7" t="str">
        <f>Master!AC91</f>
        <v>C</v>
      </c>
      <c r="FY92" s="50" t="str">
        <f>Master!AD91</f>
        <v>B</v>
      </c>
      <c r="FZ92" s="7" t="str">
        <f>Master!AE91</f>
        <v>C</v>
      </c>
      <c r="GA92" s="7" t="str">
        <f>Master!AF91</f>
        <v>B</v>
      </c>
      <c r="GB92" s="50" t="str">
        <f>Master!DT91</f>
        <v>D</v>
      </c>
      <c r="GC92" s="50" t="str">
        <f>Master!DU91</f>
        <v>D</v>
      </c>
      <c r="GD92" s="7" t="str">
        <f>Master!DV91</f>
        <v>D</v>
      </c>
      <c r="GE92" s="50" t="str">
        <f>Master!DW91</f>
        <v>C</v>
      </c>
      <c r="GF92" s="7" t="str">
        <f>Master!DX91</f>
        <v>C</v>
      </c>
      <c r="GG92" s="50" t="str">
        <f>Master!DY91</f>
        <v>D</v>
      </c>
      <c r="GH92" s="7" t="str">
        <f>Master!DZ91</f>
        <v>D</v>
      </c>
      <c r="GI92" s="50" t="str">
        <f>Master!EA91</f>
        <v>D</v>
      </c>
      <c r="GJ92" s="50" t="str">
        <f>Master!EB91</f>
        <v>C</v>
      </c>
      <c r="GK92" s="50" t="str">
        <f>Master!CD91</f>
        <v>C</v>
      </c>
      <c r="GL92" s="50" t="str">
        <f>Master!GH91</f>
        <v>B</v>
      </c>
      <c r="GM92" s="7" t="str">
        <f>Master!GI91</f>
        <v>C</v>
      </c>
      <c r="GN92" s="7" t="str">
        <f>Master!GJ91</f>
        <v>C</v>
      </c>
      <c r="GO92" s="7" t="str">
        <f>Master!GK91</f>
        <v>C</v>
      </c>
      <c r="GP92" s="50" t="str">
        <f>Master!GL91</f>
        <v>B</v>
      </c>
      <c r="GQ92" s="50" t="str">
        <f>Master!GM91</f>
        <v>B</v>
      </c>
      <c r="GR92" s="7" t="str">
        <f>Master!GN91</f>
        <v>B</v>
      </c>
      <c r="GS92" s="7" t="str">
        <f>Master!BN91</f>
        <v>D</v>
      </c>
      <c r="GT92" s="50" t="str">
        <f>Master!BL91</f>
        <v>A</v>
      </c>
      <c r="GU92" s="50" t="str">
        <f>Master!BM91</f>
        <v>A</v>
      </c>
      <c r="GV92" s="50" t="str">
        <f>Master!DJ91</f>
        <v>B</v>
      </c>
      <c r="GW92" s="7" t="str">
        <f>Master!DK91</f>
        <v>C</v>
      </c>
      <c r="GX92" s="50" t="str">
        <f>Master!DL91</f>
        <v>A</v>
      </c>
      <c r="GY92" s="7" t="str">
        <f>Master!DM91</f>
        <v>A</v>
      </c>
      <c r="GZ92" s="50" t="str">
        <f>Master!DN91</f>
        <v>A</v>
      </c>
      <c r="HA92" s="50" t="str">
        <f>Master!DO91</f>
        <v>A</v>
      </c>
      <c r="HB92" s="50" t="str">
        <f>Master!DP91</f>
        <v>A</v>
      </c>
      <c r="HC92" s="50" t="str">
        <f>Master!DQ91</f>
        <v>B</v>
      </c>
      <c r="HD92" s="50" t="str">
        <f>Master!DR91</f>
        <v>C</v>
      </c>
      <c r="HE92" s="8">
        <f t="shared" si="83"/>
        <v>58</v>
      </c>
      <c r="HF92" s="9">
        <f t="shared" si="104"/>
        <v>0.27619047619047621</v>
      </c>
      <c r="HG92" s="8">
        <f t="shared" si="84"/>
        <v>0</v>
      </c>
      <c r="HH92" s="9">
        <f t="shared" si="105"/>
        <v>0</v>
      </c>
      <c r="HI92" s="8">
        <f t="shared" si="85"/>
        <v>32</v>
      </c>
      <c r="HJ92" s="9">
        <f t="shared" si="106"/>
        <v>0.15238095238095239</v>
      </c>
      <c r="HK92" s="8">
        <f t="shared" si="86"/>
        <v>0</v>
      </c>
      <c r="HL92" s="9">
        <f t="shared" si="107"/>
        <v>0</v>
      </c>
      <c r="HM92" s="8">
        <f t="shared" si="87"/>
        <v>90</v>
      </c>
      <c r="HN92" s="9">
        <f t="shared" si="108"/>
        <v>0.42857142857142855</v>
      </c>
      <c r="HO92" s="8">
        <f t="shared" si="88"/>
        <v>0</v>
      </c>
      <c r="HP92" s="9">
        <f t="shared" si="109"/>
        <v>0</v>
      </c>
      <c r="HQ92" s="8">
        <f t="shared" si="89"/>
        <v>9</v>
      </c>
      <c r="HR92" s="9">
        <f t="shared" si="110"/>
        <v>4.2857142857142858E-2</v>
      </c>
      <c r="HS92" s="8">
        <f t="shared" si="90"/>
        <v>0</v>
      </c>
      <c r="HT92" s="9">
        <f t="shared" si="111"/>
        <v>0</v>
      </c>
      <c r="HU92" s="8">
        <f t="shared" si="91"/>
        <v>2</v>
      </c>
      <c r="HV92" s="9">
        <f t="shared" si="112"/>
        <v>9.5238095238095247E-3</v>
      </c>
      <c r="HW92" s="8">
        <f t="shared" si="92"/>
        <v>19</v>
      </c>
      <c r="HX92" s="9">
        <f t="shared" si="113"/>
        <v>9.0476190476190474E-2</v>
      </c>
      <c r="HY92" s="8">
        <f t="shared" si="93"/>
        <v>210</v>
      </c>
    </row>
    <row r="93" spans="1:233" ht="50.1" customHeight="1">
      <c r="A93" s="5"/>
      <c r="B93" s="6" t="s">
        <v>118</v>
      </c>
      <c r="C93" s="48" t="str">
        <f>Master!H92</f>
        <v>B</v>
      </c>
      <c r="D93" s="50" t="str">
        <f>Master!N92</f>
        <v>B</v>
      </c>
      <c r="E93" s="50" t="str">
        <f>Master!AG92</f>
        <v>B</v>
      </c>
      <c r="F93" s="50" t="str">
        <f>Master!AH92</f>
        <v>B</v>
      </c>
      <c r="G93" s="50" t="str">
        <f>Master!AI92</f>
        <v>A</v>
      </c>
      <c r="H93" s="50" t="str">
        <f>Master!AJ92</f>
        <v>C</v>
      </c>
      <c r="I93" s="50" t="str">
        <f>Master!AK92</f>
        <v>B</v>
      </c>
      <c r="J93" s="50" t="str">
        <f>Master!AL92</f>
        <v>A</v>
      </c>
      <c r="K93" s="50" t="str">
        <f>Master!AM92</f>
        <v>C</v>
      </c>
      <c r="L93" s="50" t="str">
        <f>Master!AN92</f>
        <v>A</v>
      </c>
      <c r="M93" s="50" t="str">
        <f>Master!AO92</f>
        <v>A</v>
      </c>
      <c r="N93" s="50" t="str">
        <f>Master!AP92</f>
        <v>A</v>
      </c>
      <c r="O93" s="50" t="str">
        <f>Master!AQ92</f>
        <v>C</v>
      </c>
      <c r="P93" s="50" t="str">
        <f>Master!AR92</f>
        <v>A</v>
      </c>
      <c r="Q93" s="50" t="str">
        <f>Master!AS92</f>
        <v>C</v>
      </c>
      <c r="R93" s="50" t="str">
        <f>Master!AT92</f>
        <v>A</v>
      </c>
      <c r="S93" s="50" t="str">
        <f>Master!AU92</f>
        <v>B</v>
      </c>
      <c r="T93" s="50" t="str">
        <f>Master!AV92</f>
        <v>C</v>
      </c>
      <c r="U93" s="50" t="str">
        <f>Master!AW92</f>
        <v>B</v>
      </c>
      <c r="V93" s="50" t="str">
        <f>Master!AX92</f>
        <v>A</v>
      </c>
      <c r="W93" s="50" t="str">
        <f>Master!AY92</f>
        <v>B</v>
      </c>
      <c r="X93" s="7" t="str">
        <f>Master!CA92</f>
        <v>B</v>
      </c>
      <c r="Y93" s="7" t="str">
        <f>Master!CB92</f>
        <v>C</v>
      </c>
      <c r="Z93" s="50" t="str">
        <f>Master!CE92</f>
        <v>A</v>
      </c>
      <c r="AA93" s="7" t="str">
        <f>Master!CF92</f>
        <v>C</v>
      </c>
      <c r="AB93" s="7" t="str">
        <f>Master!EC92</f>
        <v>B</v>
      </c>
      <c r="AC93" s="7" t="str">
        <f>Master!ED92</f>
        <v>B</v>
      </c>
      <c r="AD93" s="7" t="str">
        <f>Master!EE92</f>
        <v>B</v>
      </c>
      <c r="AE93" s="7" t="str">
        <f>Master!EF92</f>
        <v>B</v>
      </c>
      <c r="AF93" s="7" t="str">
        <f>Master!EG92</f>
        <v>B</v>
      </c>
      <c r="AG93" s="7" t="str">
        <f>Master!EH92</f>
        <v>B</v>
      </c>
      <c r="AH93" s="7" t="str">
        <f>Master!EI92</f>
        <v>B</v>
      </c>
      <c r="AI93" s="7" t="str">
        <f>Master!EJ92</f>
        <v>B</v>
      </c>
      <c r="AJ93" s="7" t="str">
        <f>Master!EK92</f>
        <v>B</v>
      </c>
      <c r="AK93" s="50" t="str">
        <f>Master!ER92</f>
        <v>B</v>
      </c>
      <c r="AL93" s="50" t="str">
        <f>Master!ES92</f>
        <v>C</v>
      </c>
      <c r="AM93" s="50" t="str">
        <f>Master!ET92</f>
        <v>B</v>
      </c>
      <c r="AN93" s="50" t="str">
        <f>Master!EU92</f>
        <v>B</v>
      </c>
      <c r="AO93" s="50" t="str">
        <f>Master!EV92</f>
        <v>B</v>
      </c>
      <c r="AP93" s="50" t="str">
        <f>Master!FI92</f>
        <v>NA</v>
      </c>
      <c r="AQ93" s="50" t="str">
        <f>Master!FJ92</f>
        <v>NA</v>
      </c>
      <c r="AR93" s="50" t="str">
        <f>Master!FK92</f>
        <v>C</v>
      </c>
      <c r="AS93" s="50" t="str">
        <f>Master!FL92</f>
        <v>B</v>
      </c>
      <c r="AT93" s="50" t="str">
        <f>Master!FN92</f>
        <v>NU</v>
      </c>
      <c r="AU93" s="50" t="str">
        <f>Master!FO92</f>
        <v>NU</v>
      </c>
      <c r="AV93" s="50" t="str">
        <f>Master!FP92</f>
        <v>B</v>
      </c>
      <c r="AW93" s="50" t="str">
        <f>Master!FQ92</f>
        <v>NU</v>
      </c>
      <c r="AX93" s="50" t="str">
        <f>Master!FR92</f>
        <v>B</v>
      </c>
      <c r="AY93" s="50" t="str">
        <f>Master!FS92</f>
        <v>B</v>
      </c>
      <c r="AZ93" s="50" t="s">
        <v>229</v>
      </c>
      <c r="BA93" s="50" t="str">
        <f>Master!FU92</f>
        <v>C</v>
      </c>
      <c r="BB93" s="50" t="str">
        <f>Master!FV92</f>
        <v>C</v>
      </c>
      <c r="BC93" s="50" t="str">
        <f>Master!FW92</f>
        <v>NU</v>
      </c>
      <c r="BD93" s="50" t="str">
        <f>Master!FX92</f>
        <v>C</v>
      </c>
      <c r="BE93" s="50" t="str">
        <f>Master!FY92</f>
        <v>NU</v>
      </c>
      <c r="BF93" s="50" t="str">
        <f>Master!FZ92</f>
        <v>C</v>
      </c>
      <c r="BG93" s="50" t="str">
        <f>Master!GA92</f>
        <v>C</v>
      </c>
      <c r="BH93" s="50" t="str">
        <f>Master!GB92</f>
        <v>NU</v>
      </c>
      <c r="BI93" s="50" t="str">
        <f>Master!GC92</f>
        <v>C</v>
      </c>
      <c r="BJ93" s="50" t="str">
        <f>Master!GD92</f>
        <v>NU</v>
      </c>
      <c r="BK93" s="50" t="str">
        <f>Master!GE92</f>
        <v>B</v>
      </c>
      <c r="BL93" s="50" t="str">
        <f>Master!GF92</f>
        <v>B</v>
      </c>
      <c r="BM93" s="50" t="str">
        <f>Master!GG92</f>
        <v>B</v>
      </c>
      <c r="BN93" s="7" t="str">
        <f>Master!GO92</f>
        <v>B</v>
      </c>
      <c r="BO93" s="7" t="str">
        <f>Master!GP92</f>
        <v>B</v>
      </c>
      <c r="BP93" s="7" t="str">
        <f>Master!GQ92</f>
        <v>B</v>
      </c>
      <c r="BQ93" s="7" t="str">
        <f>Master!GR92</f>
        <v>B</v>
      </c>
      <c r="BR93" s="50" t="str">
        <f>Master!GS92</f>
        <v>NU</v>
      </c>
      <c r="BS93" s="7" t="str">
        <f>Master!GT92</f>
        <v>B</v>
      </c>
      <c r="BT93" s="50" t="str">
        <f>Master!GU92</f>
        <v>NU</v>
      </c>
      <c r="BU93" s="50" t="str">
        <f>Master!GV92</f>
        <v>NU</v>
      </c>
      <c r="BV93" s="7" t="str">
        <f>Master!GW92</f>
        <v>C</v>
      </c>
      <c r="BW93" s="50" t="str">
        <f>Master!GX92</f>
        <v>NU</v>
      </c>
      <c r="BX93" s="7" t="str">
        <f>Master!GY92</f>
        <v>C</v>
      </c>
      <c r="BY93" s="50" t="str">
        <f>Master!GZ92</f>
        <v>NU</v>
      </c>
      <c r="BZ93" s="7" t="str">
        <f>Master!HA92</f>
        <v>C</v>
      </c>
      <c r="CA93" s="7" t="str">
        <f>Master!HB92</f>
        <v>B</v>
      </c>
      <c r="CB93" s="7" t="str">
        <f>Master!HC92</f>
        <v>NU</v>
      </c>
      <c r="CC93" s="50" t="str">
        <f>Master!HD92</f>
        <v>B</v>
      </c>
      <c r="CD93" s="50" t="str">
        <f>Master!O92</f>
        <v>D</v>
      </c>
      <c r="CE93" s="110" t="str">
        <f>Master!P92</f>
        <v>D</v>
      </c>
      <c r="CF93" s="50" t="str">
        <f>Master!R92</f>
        <v>D</v>
      </c>
      <c r="CG93" s="7" t="str">
        <f>Master!BC92</f>
        <v>B</v>
      </c>
      <c r="CH93" s="7" t="str">
        <f>Master!BD92</f>
        <v>C</v>
      </c>
      <c r="CI93" s="7" t="str">
        <f>Master!BE92</f>
        <v>C</v>
      </c>
      <c r="CJ93" s="7" t="str">
        <f>Master!BF92</f>
        <v>C</v>
      </c>
      <c r="CK93" s="7" t="str">
        <f>Master!BG92</f>
        <v>C</v>
      </c>
      <c r="CL93" s="7" t="str">
        <f>Master!BH92</f>
        <v>B</v>
      </c>
      <c r="CM93" s="7" t="str">
        <f>Master!BI92</f>
        <v>B</v>
      </c>
      <c r="CN93" s="7" t="str">
        <f>Master!BJ92</f>
        <v>B</v>
      </c>
      <c r="CO93" s="50" t="str">
        <f>Master!CC92</f>
        <v>B</v>
      </c>
      <c r="CP93" s="7" t="str">
        <f>Master!CG92</f>
        <v>NR</v>
      </c>
      <c r="CQ93" s="7" t="str">
        <f>Master!CH92</f>
        <v>A</v>
      </c>
      <c r="CR93" s="50" t="str">
        <f>Master!CI92</f>
        <v>A</v>
      </c>
      <c r="CS93" s="50" t="str">
        <f>Master!CJ92</f>
        <v>B</v>
      </c>
      <c r="CT93" s="50" t="str">
        <f>Master!CK92</f>
        <v>B</v>
      </c>
      <c r="CU93" s="50" t="str">
        <f>Master!CL92</f>
        <v>A</v>
      </c>
      <c r="CV93" s="50" t="str">
        <f>Master!CM92</f>
        <v>A</v>
      </c>
      <c r="CW93" s="7" t="str">
        <f>Master!CN92</f>
        <v>B</v>
      </c>
      <c r="CX93" s="50" t="str">
        <f>Master!CO92</f>
        <v>B</v>
      </c>
      <c r="CY93" s="50" t="str">
        <f>Master!CP92</f>
        <v>A</v>
      </c>
      <c r="CZ93" s="7" t="str">
        <f>Master!CQ92</f>
        <v>NR</v>
      </c>
      <c r="DA93" s="50" t="str">
        <f>Master!CR92</f>
        <v>A</v>
      </c>
      <c r="DB93" s="50" t="str">
        <f>Master!CS92</f>
        <v>A</v>
      </c>
      <c r="DC93" s="50" t="str">
        <f>Master!CT92</f>
        <v>C</v>
      </c>
      <c r="DD93" s="50" t="str">
        <f>Master!CU92</f>
        <v>B</v>
      </c>
      <c r="DE93" s="50" t="str">
        <f>Master!CV92</f>
        <v>A</v>
      </c>
      <c r="DF93" s="50" t="str">
        <f>Master!CW92</f>
        <v>A</v>
      </c>
      <c r="DG93" s="50" t="str">
        <f>Master!CX92</f>
        <v>C</v>
      </c>
      <c r="DH93" s="50" t="str">
        <f>Master!CY92</f>
        <v>A</v>
      </c>
      <c r="DI93" s="50" t="str">
        <f>Master!CZ92</f>
        <v>A</v>
      </c>
      <c r="DJ93" s="50" t="str">
        <f>Master!DA92</f>
        <v>A</v>
      </c>
      <c r="DK93" s="50" t="str">
        <f>Master!DB92</f>
        <v>A</v>
      </c>
      <c r="DL93" s="50" t="str">
        <f>Master!DC92</f>
        <v>A</v>
      </c>
      <c r="DM93" s="50" t="str">
        <f>Master!DD92</f>
        <v>A</v>
      </c>
      <c r="DN93" s="50" t="str">
        <f>Master!DE92</f>
        <v>A</v>
      </c>
      <c r="DO93" s="50" t="str">
        <f>Master!DF92</f>
        <v>B</v>
      </c>
      <c r="DP93" s="50" t="str">
        <f>Master!DG92</f>
        <v>B</v>
      </c>
      <c r="DQ93" s="50" t="str">
        <f>Master!DH92</f>
        <v>A</v>
      </c>
      <c r="DR93" s="50" t="str">
        <f>Master!DI92</f>
        <v>B</v>
      </c>
      <c r="DS93" s="7" t="str">
        <f>Master!EW92</f>
        <v>A</v>
      </c>
      <c r="DT93" s="50" t="str">
        <f>Master!EX92</f>
        <v>A</v>
      </c>
      <c r="DU93" s="7" t="str">
        <f>Master!EY92</f>
        <v>B</v>
      </c>
      <c r="DV93" s="50" t="str">
        <f>Master!EZ92</f>
        <v>A</v>
      </c>
      <c r="DW93" s="50" t="str">
        <f>Master!FA92</f>
        <v>A</v>
      </c>
      <c r="DX93" s="7" t="str">
        <f>Master!FB92</f>
        <v>A</v>
      </c>
      <c r="DY93" s="7" t="str">
        <f>Master!FC92</f>
        <v>A</v>
      </c>
      <c r="DZ93" s="50" t="str">
        <f>Master!FD92</f>
        <v>A</v>
      </c>
      <c r="EA93" s="50" t="str">
        <f>Master!FE92</f>
        <v>B</v>
      </c>
      <c r="EB93" s="50" t="str">
        <f>Master!FF92</f>
        <v>B</v>
      </c>
      <c r="EC93" s="7" t="str">
        <f>Master!FG92</f>
        <v>A</v>
      </c>
      <c r="ED93" s="50" t="str">
        <f>Master!FH92</f>
        <v>A</v>
      </c>
      <c r="EE93" s="50" t="str">
        <f>Master!DS92</f>
        <v>NU</v>
      </c>
      <c r="EF93" s="50" t="str">
        <f>Master!AZ92</f>
        <v>A</v>
      </c>
      <c r="EG93" s="7" t="str">
        <f>Master!BA92</f>
        <v>A</v>
      </c>
      <c r="EH93" s="7" t="str">
        <f>Master!BB92</f>
        <v>A</v>
      </c>
      <c r="EI93" s="50" t="str">
        <f>Master!BO92</f>
        <v>A</v>
      </c>
      <c r="EJ93" s="7" t="str">
        <f>Master!BP92</f>
        <v>A</v>
      </c>
      <c r="EK93" s="50" t="str">
        <f>Master!BQ92</f>
        <v>A</v>
      </c>
      <c r="EL93" s="50" t="str">
        <f>Master!BR92</f>
        <v>A</v>
      </c>
      <c r="EM93" s="50" t="str">
        <f>Master!BS92</f>
        <v>A</v>
      </c>
      <c r="EN93" s="50" t="str">
        <f>Master!BT92</f>
        <v>A</v>
      </c>
      <c r="EO93" s="50" t="str">
        <f>Master!BU92</f>
        <v>A</v>
      </c>
      <c r="EP93" s="50" t="str">
        <f>Master!BV92</f>
        <v>A</v>
      </c>
      <c r="EQ93" s="50" t="str">
        <f>Master!BW92</f>
        <v>A</v>
      </c>
      <c r="ER93" s="50" t="str">
        <f>Master!BX92</f>
        <v>A</v>
      </c>
      <c r="ES93" s="50" t="str">
        <f>Master!BZ92</f>
        <v>A</v>
      </c>
      <c r="ET93" s="50" t="str">
        <f>Master!BY92</f>
        <v>A</v>
      </c>
      <c r="EU93" s="7" t="str">
        <f>Master!G92</f>
        <v>A</v>
      </c>
      <c r="EV93" s="50" t="str">
        <f>Master!EL92</f>
        <v>A</v>
      </c>
      <c r="EW93" s="50" t="str">
        <f>Master!EM92</f>
        <v>A</v>
      </c>
      <c r="EX93" s="50" t="str">
        <f>Master!EN92</f>
        <v>B</v>
      </c>
      <c r="EY93" s="50" t="str">
        <f>Master!EO92</f>
        <v>A</v>
      </c>
      <c r="EZ93" s="50" t="str">
        <f>Master!EP92</f>
        <v>A</v>
      </c>
      <c r="FA93" s="50" t="str">
        <f>Master!EQ92</f>
        <v>A</v>
      </c>
      <c r="FB93" s="7" t="str">
        <f>Master!S92</f>
        <v>A</v>
      </c>
      <c r="FC93" s="7" t="str">
        <f>Master!T92</f>
        <v>A</v>
      </c>
      <c r="FD93" s="7" t="str">
        <f>Master!U92</f>
        <v>A</v>
      </c>
      <c r="FE93" s="7" t="str">
        <f>Master!V92</f>
        <v>A</v>
      </c>
      <c r="FF93" s="7" t="str">
        <f>Master!FM92</f>
        <v>A</v>
      </c>
      <c r="FG93" s="7" t="str">
        <f>Master!BK92</f>
        <v>D</v>
      </c>
      <c r="FH93" s="7" t="str">
        <f>Master!C92</f>
        <v>NU</v>
      </c>
      <c r="FI93" s="50" t="str">
        <f>Master!D92</f>
        <v>NU</v>
      </c>
      <c r="FJ93" s="50" t="str">
        <f>Master!E92</f>
        <v>NU</v>
      </c>
      <c r="FK93" s="50" t="str">
        <f>Master!F92</f>
        <v>NU</v>
      </c>
      <c r="FL93" s="50" t="str">
        <f>Master!I92</f>
        <v>A</v>
      </c>
      <c r="FM93" s="50" t="str">
        <f>Master!J92</f>
        <v>A</v>
      </c>
      <c r="FN93" s="50" t="str">
        <f>Master!K92</f>
        <v>A</v>
      </c>
      <c r="FO93" s="50" t="str">
        <f>Master!L92</f>
        <v>A</v>
      </c>
      <c r="FP93" s="50" t="str">
        <f>Master!M92</f>
        <v>B</v>
      </c>
      <c r="FQ93" s="50" t="str">
        <f>Master!Q92</f>
        <v>NU</v>
      </c>
      <c r="FR93" s="50" t="str">
        <f>Master!W92</f>
        <v>D</v>
      </c>
      <c r="FS93" s="50" t="str">
        <f>Master!X92</f>
        <v>B</v>
      </c>
      <c r="FT93" s="50" t="str">
        <f>Master!Y92</f>
        <v>B</v>
      </c>
      <c r="FU93" s="7" t="str">
        <f>Master!Z92</f>
        <v>B</v>
      </c>
      <c r="FV93" s="50" t="str">
        <f>Master!AA92</f>
        <v>D</v>
      </c>
      <c r="FW93" s="7" t="str">
        <f>Master!AB92</f>
        <v>B</v>
      </c>
      <c r="FX93" s="7" t="str">
        <f>Master!AC92</f>
        <v>B</v>
      </c>
      <c r="FY93" s="50" t="str">
        <f>Master!AD92</f>
        <v>A</v>
      </c>
      <c r="FZ93" s="7" t="str">
        <f>Master!AE92</f>
        <v>B</v>
      </c>
      <c r="GA93" s="7" t="str">
        <f>Master!AF92</f>
        <v>B</v>
      </c>
      <c r="GB93" s="50" t="str">
        <f>Master!DT92</f>
        <v>B</v>
      </c>
      <c r="GC93" s="50" t="str">
        <f>Master!DU92</f>
        <v>D</v>
      </c>
      <c r="GD93" s="7" t="str">
        <f>Master!DV92</f>
        <v>C</v>
      </c>
      <c r="GE93" s="50" t="str">
        <f>Master!DW92</f>
        <v>C</v>
      </c>
      <c r="GF93" s="7" t="str">
        <f>Master!DX92</f>
        <v>D</v>
      </c>
      <c r="GG93" s="50" t="str">
        <f>Master!DY92</f>
        <v>D</v>
      </c>
      <c r="GH93" s="7" t="str">
        <f>Master!DZ92</f>
        <v>D</v>
      </c>
      <c r="GI93" s="50" t="str">
        <f>Master!EA92</f>
        <v>D</v>
      </c>
      <c r="GJ93" s="50" t="str">
        <f>Master!EB92</f>
        <v>D</v>
      </c>
      <c r="GK93" s="50" t="str">
        <f>Master!CD92</f>
        <v>A</v>
      </c>
      <c r="GL93" s="50" t="str">
        <f>Master!GH92</f>
        <v>B</v>
      </c>
      <c r="GM93" s="7" t="str">
        <f>Master!GI92</f>
        <v>C</v>
      </c>
      <c r="GN93" s="7" t="str">
        <f>Master!GJ92</f>
        <v>C</v>
      </c>
      <c r="GO93" s="7" t="str">
        <f>Master!GK92</f>
        <v>D</v>
      </c>
      <c r="GP93" s="50" t="str">
        <f>Master!GL92</f>
        <v>B</v>
      </c>
      <c r="GQ93" s="50" t="str">
        <f>Master!GM92</f>
        <v>B</v>
      </c>
      <c r="GR93" s="7" t="str">
        <f>Master!GN92</f>
        <v>A</v>
      </c>
      <c r="GS93" s="7" t="str">
        <f>Master!BN92</f>
        <v>D</v>
      </c>
      <c r="GT93" s="50" t="str">
        <f>Master!BL92</f>
        <v>A</v>
      </c>
      <c r="GU93" s="50" t="str">
        <f>Master!BM92</f>
        <v>A</v>
      </c>
      <c r="GV93" s="50" t="str">
        <f>Master!DJ92</f>
        <v>B</v>
      </c>
      <c r="GW93" s="7" t="str">
        <f>Master!DK92</f>
        <v>B</v>
      </c>
      <c r="GX93" s="50" t="str">
        <f>Master!DL92</f>
        <v>B</v>
      </c>
      <c r="GY93" s="7" t="str">
        <f>Master!DM92</f>
        <v>B</v>
      </c>
      <c r="GZ93" s="50" t="str">
        <f>Master!DN92</f>
        <v>B</v>
      </c>
      <c r="HA93" s="50" t="str">
        <f>Master!DO92</f>
        <v>B</v>
      </c>
      <c r="HB93" s="50" t="str">
        <f>Master!DP92</f>
        <v>B</v>
      </c>
      <c r="HC93" s="50" t="str">
        <f>Master!DQ92</f>
        <v>B</v>
      </c>
      <c r="HD93" s="50" t="str">
        <f>Master!DR92</f>
        <v>B</v>
      </c>
      <c r="HE93" s="8">
        <f t="shared" si="83"/>
        <v>70</v>
      </c>
      <c r="HF93" s="9">
        <f t="shared" si="104"/>
        <v>0.33333333333333331</v>
      </c>
      <c r="HG93" s="8">
        <f t="shared" si="84"/>
        <v>0</v>
      </c>
      <c r="HH93" s="9">
        <f t="shared" si="105"/>
        <v>0</v>
      </c>
      <c r="HI93" s="8">
        <f t="shared" si="85"/>
        <v>74</v>
      </c>
      <c r="HJ93" s="9">
        <f t="shared" si="106"/>
        <v>0.35238095238095241</v>
      </c>
      <c r="HK93" s="8">
        <f t="shared" si="86"/>
        <v>0</v>
      </c>
      <c r="HL93" s="9">
        <f t="shared" si="107"/>
        <v>0</v>
      </c>
      <c r="HM93" s="8">
        <f t="shared" si="87"/>
        <v>29</v>
      </c>
      <c r="HN93" s="9">
        <f t="shared" si="108"/>
        <v>0.1380952380952381</v>
      </c>
      <c r="HO93" s="8">
        <f t="shared" si="88"/>
        <v>0</v>
      </c>
      <c r="HP93" s="9">
        <f t="shared" si="109"/>
        <v>0</v>
      </c>
      <c r="HQ93" s="8">
        <f t="shared" si="89"/>
        <v>14</v>
      </c>
      <c r="HR93" s="9">
        <f t="shared" si="110"/>
        <v>6.6666666666666666E-2</v>
      </c>
      <c r="HS93" s="8">
        <f t="shared" si="90"/>
        <v>2</v>
      </c>
      <c r="HT93" s="9">
        <f t="shared" si="111"/>
        <v>9.5238095238095247E-3</v>
      </c>
      <c r="HU93" s="8">
        <f t="shared" si="91"/>
        <v>2</v>
      </c>
      <c r="HV93" s="9">
        <f t="shared" si="112"/>
        <v>9.5238095238095247E-3</v>
      </c>
      <c r="HW93" s="8">
        <f t="shared" si="92"/>
        <v>19</v>
      </c>
      <c r="HX93" s="9">
        <f t="shared" si="113"/>
        <v>9.0476190476190474E-2</v>
      </c>
      <c r="HY93" s="8">
        <f t="shared" si="93"/>
        <v>210</v>
      </c>
    </row>
    <row r="94" spans="1:233" ht="50.1" customHeight="1">
      <c r="A94" s="5"/>
      <c r="B94" s="6" t="s">
        <v>119</v>
      </c>
      <c r="C94" s="48" t="str">
        <f>Master!H93</f>
        <v>D</v>
      </c>
      <c r="D94" s="50" t="str">
        <f>Master!N93</f>
        <v>B</v>
      </c>
      <c r="E94" s="50" t="str">
        <f>Master!AG93</f>
        <v>B</v>
      </c>
      <c r="F94" s="50" t="str">
        <f>Master!AH93</f>
        <v>D</v>
      </c>
      <c r="G94" s="50" t="str">
        <f>Master!AI93</f>
        <v>D</v>
      </c>
      <c r="H94" s="50" t="str">
        <f>Master!AJ93</f>
        <v>B</v>
      </c>
      <c r="I94" s="50" t="str">
        <f>Master!AK93</f>
        <v>C</v>
      </c>
      <c r="J94" s="50" t="str">
        <f>Master!AL93</f>
        <v>D</v>
      </c>
      <c r="K94" s="50" t="str">
        <f>Master!AM93</f>
        <v>D</v>
      </c>
      <c r="L94" s="50" t="str">
        <f>Master!AN93</f>
        <v>D</v>
      </c>
      <c r="M94" s="50" t="str">
        <f>Master!AO93</f>
        <v>D</v>
      </c>
      <c r="N94" s="50" t="str">
        <f>Master!AP93</f>
        <v>D</v>
      </c>
      <c r="O94" s="50" t="str">
        <f>Master!AQ93</f>
        <v>D</v>
      </c>
      <c r="P94" s="50" t="str">
        <f>Master!AR93</f>
        <v>D</v>
      </c>
      <c r="Q94" s="50" t="str">
        <f>Master!AS93</f>
        <v>D</v>
      </c>
      <c r="R94" s="50" t="str">
        <f>Master!AT93</f>
        <v>B</v>
      </c>
      <c r="S94" s="50" t="str">
        <f>Master!AU93</f>
        <v>C</v>
      </c>
      <c r="T94" s="50" t="str">
        <f>Master!AV93</f>
        <v>D</v>
      </c>
      <c r="U94" s="50" t="str">
        <f>Master!AW93</f>
        <v>C</v>
      </c>
      <c r="V94" s="50" t="str">
        <f>Master!AX93</f>
        <v>D</v>
      </c>
      <c r="W94" s="50" t="str">
        <f>Master!AY93</f>
        <v>D</v>
      </c>
      <c r="X94" s="7" t="str">
        <f>Master!CA93</f>
        <v>D</v>
      </c>
      <c r="Y94" s="7" t="str">
        <f>Master!CB93</f>
        <v>A</v>
      </c>
      <c r="Z94" s="50" t="str">
        <f>Master!CE93</f>
        <v>A</v>
      </c>
      <c r="AA94" s="7" t="str">
        <f>Master!CF93</f>
        <v>D</v>
      </c>
      <c r="AB94" s="7" t="str">
        <f>Master!EC93</f>
        <v>A</v>
      </c>
      <c r="AC94" s="7" t="str">
        <f>Master!ED93</f>
        <v>B</v>
      </c>
      <c r="AD94" s="7" t="str">
        <f>Master!EE93</f>
        <v>A</v>
      </c>
      <c r="AE94" s="7" t="str">
        <f>Master!EF93</f>
        <v>NR</v>
      </c>
      <c r="AF94" s="7" t="str">
        <f>Master!EG93</f>
        <v>A</v>
      </c>
      <c r="AG94" s="7" t="str">
        <f>Master!EH93</f>
        <v>NR</v>
      </c>
      <c r="AH94" s="7" t="str">
        <f>Master!EI93</f>
        <v>A</v>
      </c>
      <c r="AI94" s="7" t="str">
        <f>Master!EJ93</f>
        <v>A</v>
      </c>
      <c r="AJ94" s="7" t="str">
        <f>Master!EK93</f>
        <v>B</v>
      </c>
      <c r="AK94" s="50" t="str">
        <f>Master!ER93</f>
        <v>B</v>
      </c>
      <c r="AL94" s="50" t="str">
        <f>Master!ES93</f>
        <v>C</v>
      </c>
      <c r="AM94" s="50" t="str">
        <f>Master!ET93</f>
        <v>B</v>
      </c>
      <c r="AN94" s="50" t="str">
        <f>Master!EU93</f>
        <v>B</v>
      </c>
      <c r="AO94" s="50" t="str">
        <f>Master!EV93</f>
        <v>B</v>
      </c>
      <c r="AP94" s="50" t="str">
        <f>Master!FI93</f>
        <v>NA</v>
      </c>
      <c r="AQ94" s="50" t="str">
        <f>Master!FJ93</f>
        <v>B</v>
      </c>
      <c r="AR94" s="50" t="str">
        <f>Master!FK93</f>
        <v>B</v>
      </c>
      <c r="AS94" s="50" t="str">
        <f>Master!FL93</f>
        <v>B</v>
      </c>
      <c r="AT94" s="50" t="str">
        <f>Master!FN93</f>
        <v>NU</v>
      </c>
      <c r="AU94" s="50" t="str">
        <f>Master!FO93</f>
        <v>NU</v>
      </c>
      <c r="AV94" s="50" t="str">
        <f>Master!FP93</f>
        <v>D</v>
      </c>
      <c r="AW94" s="50" t="str">
        <f>Master!FQ93</f>
        <v>NU</v>
      </c>
      <c r="AX94" s="50" t="str">
        <f>Master!FR93</f>
        <v>D</v>
      </c>
      <c r="AY94" s="50" t="str">
        <f>Master!FS93</f>
        <v>D</v>
      </c>
      <c r="AZ94" s="50" t="s">
        <v>235</v>
      </c>
      <c r="BA94" s="50" t="str">
        <f>Master!FU93</f>
        <v>D</v>
      </c>
      <c r="BB94" s="50" t="str">
        <f>Master!FV93</f>
        <v>D</v>
      </c>
      <c r="BC94" s="50" t="str">
        <f>Master!FW93</f>
        <v>NU</v>
      </c>
      <c r="BD94" s="50" t="str">
        <f>Master!FX93</f>
        <v>D</v>
      </c>
      <c r="BE94" s="50" t="str">
        <f>Master!FY93</f>
        <v>NU</v>
      </c>
      <c r="BF94" s="50" t="str">
        <f>Master!FZ93</f>
        <v>D</v>
      </c>
      <c r="BG94" s="50" t="str">
        <f>Master!GA93</f>
        <v>D</v>
      </c>
      <c r="BH94" s="50" t="str">
        <f>Master!GB93</f>
        <v>NU</v>
      </c>
      <c r="BI94" s="50" t="str">
        <f>Master!GC93</f>
        <v>D</v>
      </c>
      <c r="BJ94" s="50" t="str">
        <f>Master!GD93</f>
        <v>NU</v>
      </c>
      <c r="BK94" s="50" t="str">
        <f>Master!GE93</f>
        <v>D</v>
      </c>
      <c r="BL94" s="50" t="str">
        <f>Master!GF93</f>
        <v>D</v>
      </c>
      <c r="BM94" s="50" t="str">
        <f>Master!GG93</f>
        <v>D</v>
      </c>
      <c r="BN94" s="7" t="str">
        <f>Master!GO93</f>
        <v>A</v>
      </c>
      <c r="BO94" s="7" t="str">
        <f>Master!GP93</f>
        <v>A</v>
      </c>
      <c r="BP94" s="7" t="str">
        <f>Master!GQ93</f>
        <v>A</v>
      </c>
      <c r="BQ94" s="7" t="str">
        <f>Master!GR93</f>
        <v>A</v>
      </c>
      <c r="BR94" s="50" t="str">
        <f>Master!GS93</f>
        <v>NU</v>
      </c>
      <c r="BS94" s="7" t="str">
        <f>Master!GT93</f>
        <v>B</v>
      </c>
      <c r="BT94" s="50" t="str">
        <f>Master!GU93</f>
        <v>NU</v>
      </c>
      <c r="BU94" s="50" t="str">
        <f>Master!GV93</f>
        <v>NU</v>
      </c>
      <c r="BV94" s="7" t="str">
        <f>Master!GW93</f>
        <v>D</v>
      </c>
      <c r="BW94" s="50" t="str">
        <f>Master!GX93</f>
        <v>NU</v>
      </c>
      <c r="BX94" s="7" t="str">
        <f>Master!GY93</f>
        <v>A</v>
      </c>
      <c r="BY94" s="50" t="str">
        <f>Master!GZ93</f>
        <v>NU</v>
      </c>
      <c r="BZ94" s="7" t="str">
        <f>Master!HA93</f>
        <v>D</v>
      </c>
      <c r="CA94" s="7" t="str">
        <f>Master!HB93</f>
        <v>A</v>
      </c>
      <c r="CB94" s="7" t="str">
        <f>Master!HC93</f>
        <v>NU</v>
      </c>
      <c r="CC94" s="50" t="str">
        <f>Master!HD93</f>
        <v>A</v>
      </c>
      <c r="CD94" s="50" t="str">
        <f>Master!O93</f>
        <v>D</v>
      </c>
      <c r="CE94" s="7" t="str">
        <f>Master!P93</f>
        <v>C</v>
      </c>
      <c r="CF94" s="50" t="str">
        <f>Master!R93</f>
        <v>D</v>
      </c>
      <c r="CG94" s="7" t="str">
        <f>Master!BC93</f>
        <v>D</v>
      </c>
      <c r="CH94" s="7" t="str">
        <f>Master!BD93</f>
        <v>D</v>
      </c>
      <c r="CI94" s="7" t="str">
        <f>Master!BE93</f>
        <v>D</v>
      </c>
      <c r="CJ94" s="7" t="str">
        <f>Master!BF93</f>
        <v>D</v>
      </c>
      <c r="CK94" s="7" t="str">
        <f>Master!BG93</f>
        <v>D</v>
      </c>
      <c r="CL94" s="7" t="str">
        <f>Master!BH93</f>
        <v>D</v>
      </c>
      <c r="CM94" s="7" t="str">
        <f>Master!BI93</f>
        <v>D</v>
      </c>
      <c r="CN94" s="7" t="str">
        <f>Master!BJ93</f>
        <v>D</v>
      </c>
      <c r="CO94" s="50" t="str">
        <f>Master!CC93</f>
        <v>A</v>
      </c>
      <c r="CP94" s="7" t="str">
        <f>Master!CG93</f>
        <v>NR</v>
      </c>
      <c r="CQ94" s="7" t="str">
        <f>Master!CH93</f>
        <v>A</v>
      </c>
      <c r="CR94" s="50" t="str">
        <f>Master!CI93</f>
        <v>B</v>
      </c>
      <c r="CS94" s="50" t="str">
        <f>Master!CJ93</f>
        <v>B</v>
      </c>
      <c r="CT94" s="50" t="str">
        <f>Master!CK93</f>
        <v>D</v>
      </c>
      <c r="CU94" s="50" t="str">
        <f>Master!CL93</f>
        <v>NR</v>
      </c>
      <c r="CV94" s="50" t="str">
        <f>Master!CM93</f>
        <v>D</v>
      </c>
      <c r="CW94" s="7" t="str">
        <f>Master!CN93</f>
        <v>NR</v>
      </c>
      <c r="CX94" s="50" t="str">
        <f>Master!CO93</f>
        <v>B</v>
      </c>
      <c r="CY94" s="50" t="str">
        <f>Master!CP93</f>
        <v>D</v>
      </c>
      <c r="CZ94" s="7" t="str">
        <f>Master!CQ93</f>
        <v>NR</v>
      </c>
      <c r="DA94" s="50" t="str">
        <f>Master!CR93</f>
        <v>C</v>
      </c>
      <c r="DB94" s="50" t="str">
        <f>Master!CS93</f>
        <v>D</v>
      </c>
      <c r="DC94" s="50" t="str">
        <f>Master!CT93</f>
        <v>A</v>
      </c>
      <c r="DD94" s="50" t="str">
        <f>Master!CU93</f>
        <v>B</v>
      </c>
      <c r="DE94" s="50" t="str">
        <f>Master!CV93</f>
        <v>B</v>
      </c>
      <c r="DF94" s="50" t="str">
        <f>Master!CW93</f>
        <v>B</v>
      </c>
      <c r="DG94" s="50" t="str">
        <f>Master!CX93</f>
        <v>A</v>
      </c>
      <c r="DH94" s="50" t="str">
        <f>Master!CY93</f>
        <v>A</v>
      </c>
      <c r="DI94" s="50" t="str">
        <f>Master!CZ93</f>
        <v>D</v>
      </c>
      <c r="DJ94" s="50" t="str">
        <f>Master!DA93</f>
        <v>B</v>
      </c>
      <c r="DK94" s="50" t="str">
        <f>Master!DB93</f>
        <v>B</v>
      </c>
      <c r="DL94" s="50" t="str">
        <f>Master!DC93</f>
        <v>B</v>
      </c>
      <c r="DM94" s="50" t="str">
        <f>Master!DD93</f>
        <v>B</v>
      </c>
      <c r="DN94" s="50" t="str">
        <f>Master!DE93</f>
        <v>D</v>
      </c>
      <c r="DO94" s="50" t="str">
        <f>Master!DF93</f>
        <v>B</v>
      </c>
      <c r="DP94" s="50" t="str">
        <f>Master!DG93</f>
        <v>B</v>
      </c>
      <c r="DQ94" s="50" t="str">
        <f>Master!DH93</f>
        <v>A</v>
      </c>
      <c r="DR94" s="50" t="str">
        <f>Master!DI93</f>
        <v>C</v>
      </c>
      <c r="DS94" s="7" t="str">
        <f>Master!EW93</f>
        <v>A</v>
      </c>
      <c r="DT94" s="50" t="str">
        <f>Master!EX93</f>
        <v>A</v>
      </c>
      <c r="DU94" s="7" t="str">
        <f>Master!EY93</f>
        <v>D</v>
      </c>
      <c r="DV94" s="50" t="str">
        <f>Master!EZ93</f>
        <v>A</v>
      </c>
      <c r="DW94" s="50" t="str">
        <f>Master!FA93</f>
        <v>A</v>
      </c>
      <c r="DX94" s="7" t="str">
        <f>Master!FB93</f>
        <v>A</v>
      </c>
      <c r="DY94" s="7" t="str">
        <f>Master!FC93</f>
        <v>C</v>
      </c>
      <c r="DZ94" s="50" t="str">
        <f>Master!FD93</f>
        <v>A</v>
      </c>
      <c r="EA94" s="50" t="str">
        <f>Master!FE93</f>
        <v>D</v>
      </c>
      <c r="EB94" s="50" t="str">
        <f>Master!FF93</f>
        <v>B</v>
      </c>
      <c r="EC94" s="7" t="str">
        <f>Master!FG93</f>
        <v>A</v>
      </c>
      <c r="ED94" s="50" t="str">
        <f>Master!FH93</f>
        <v>A</v>
      </c>
      <c r="EE94" s="50" t="str">
        <f>Master!DS93</f>
        <v>NU</v>
      </c>
      <c r="EF94" s="50" t="str">
        <f>Master!AZ93</f>
        <v>A</v>
      </c>
      <c r="EG94" s="7" t="str">
        <f>Master!BA93</f>
        <v>B</v>
      </c>
      <c r="EH94" s="7" t="str">
        <f>Master!BB93</f>
        <v>B</v>
      </c>
      <c r="EI94" s="50" t="str">
        <f>Master!BO93</f>
        <v>B</v>
      </c>
      <c r="EJ94" s="7" t="str">
        <f>Master!BP93</f>
        <v>B</v>
      </c>
      <c r="EK94" s="50" t="str">
        <f>Master!BQ93</f>
        <v>A</v>
      </c>
      <c r="EL94" s="50" t="str">
        <f>Master!BR93</f>
        <v>B</v>
      </c>
      <c r="EM94" s="50" t="str">
        <f>Master!BS93</f>
        <v>B</v>
      </c>
      <c r="EN94" s="50" t="str">
        <f>Master!BT93</f>
        <v>B</v>
      </c>
      <c r="EO94" s="50" t="str">
        <f>Master!BU93</f>
        <v>B</v>
      </c>
      <c r="EP94" s="50" t="str">
        <f>Master!BV93</f>
        <v>B</v>
      </c>
      <c r="EQ94" s="50" t="str">
        <f>Master!BW93</f>
        <v>B</v>
      </c>
      <c r="ER94" s="50" t="str">
        <f>Master!BX93</f>
        <v>B</v>
      </c>
      <c r="ES94" s="50" t="str">
        <f>Master!BZ93</f>
        <v>B</v>
      </c>
      <c r="ET94" s="50" t="str">
        <f>Master!BY93</f>
        <v>B</v>
      </c>
      <c r="EU94" s="7" t="str">
        <f>Master!G93</f>
        <v>B</v>
      </c>
      <c r="EV94" s="50" t="str">
        <f>Master!EL93</f>
        <v>D</v>
      </c>
      <c r="EW94" s="50" t="str">
        <f>Master!EM93</f>
        <v>D</v>
      </c>
      <c r="EX94" s="50" t="str">
        <f>Master!EN93</f>
        <v>D</v>
      </c>
      <c r="EY94" s="50" t="str">
        <f>Master!EO93</f>
        <v>D</v>
      </c>
      <c r="EZ94" s="50" t="str">
        <f>Master!EP93</f>
        <v>D</v>
      </c>
      <c r="FA94" s="50" t="str">
        <f>Master!EQ93</f>
        <v>B</v>
      </c>
      <c r="FB94" s="7" t="str">
        <f>Master!S93</f>
        <v>B</v>
      </c>
      <c r="FC94" s="7" t="str">
        <f>Master!T93</f>
        <v>B</v>
      </c>
      <c r="FD94" s="7" t="str">
        <f>Master!U93</f>
        <v>B</v>
      </c>
      <c r="FE94" s="7" t="str">
        <f>Master!V93</f>
        <v>B</v>
      </c>
      <c r="FF94" s="7" t="str">
        <f>Master!FM93</f>
        <v>A</v>
      </c>
      <c r="FG94" s="7" t="str">
        <f>Master!BK93</f>
        <v>A</v>
      </c>
      <c r="FH94" s="7" t="str">
        <f>Master!C93</f>
        <v>NU</v>
      </c>
      <c r="FI94" s="50" t="str">
        <f>Master!D93</f>
        <v>NU</v>
      </c>
      <c r="FJ94" s="50" t="str">
        <f>Master!E93</f>
        <v>NU</v>
      </c>
      <c r="FK94" s="50" t="str">
        <f>Master!F93</f>
        <v>NU</v>
      </c>
      <c r="FL94" s="50" t="str">
        <f>Master!I93</f>
        <v>A</v>
      </c>
      <c r="FM94" s="50" t="str">
        <f>Master!J93</f>
        <v>A</v>
      </c>
      <c r="FN94" s="50" t="str">
        <f>Master!K93</f>
        <v>A</v>
      </c>
      <c r="FO94" s="50" t="str">
        <f>Master!L93</f>
        <v>A</v>
      </c>
      <c r="FP94" s="50" t="str">
        <f>Master!M93</f>
        <v>A</v>
      </c>
      <c r="FQ94" s="50" t="str">
        <f>Master!Q93</f>
        <v>NU</v>
      </c>
      <c r="FR94" s="50" t="str">
        <f>Master!W93</f>
        <v>C</v>
      </c>
      <c r="FS94" s="50" t="str">
        <f>Master!X93</f>
        <v>B</v>
      </c>
      <c r="FT94" s="50" t="str">
        <f>Master!Y93</f>
        <v>B</v>
      </c>
      <c r="FU94" s="7" t="str">
        <f>Master!Z93</f>
        <v>B</v>
      </c>
      <c r="FV94" s="50" t="str">
        <f>Master!AA93</f>
        <v>C</v>
      </c>
      <c r="FW94" s="7" t="str">
        <f>Master!AB93</f>
        <v>B</v>
      </c>
      <c r="FX94" s="7" t="str">
        <f>Master!AC93</f>
        <v>B</v>
      </c>
      <c r="FY94" s="50" t="str">
        <f>Master!AD93</f>
        <v>B</v>
      </c>
      <c r="FZ94" s="7" t="str">
        <f>Master!AE93</f>
        <v>B</v>
      </c>
      <c r="GA94" s="7" t="str">
        <f>Master!AF93</f>
        <v>B</v>
      </c>
      <c r="GB94" s="50" t="str">
        <f>Master!DT93</f>
        <v>D</v>
      </c>
      <c r="GC94" s="50" t="str">
        <f>Master!DU93</f>
        <v>D</v>
      </c>
      <c r="GD94" s="7" t="str">
        <f>Master!DV93</f>
        <v>D</v>
      </c>
      <c r="GE94" s="50" t="str">
        <f>Master!DW93</f>
        <v>D</v>
      </c>
      <c r="GF94" s="7" t="str">
        <f>Master!DX93</f>
        <v>D</v>
      </c>
      <c r="GG94" s="50" t="str">
        <f>Master!DY93</f>
        <v>D</v>
      </c>
      <c r="GH94" s="7" t="str">
        <f>Master!DZ93</f>
        <v>D</v>
      </c>
      <c r="GI94" s="50" t="str">
        <f>Master!EA93</f>
        <v>D</v>
      </c>
      <c r="GJ94" s="50" t="str">
        <f>Master!EB93</f>
        <v>D</v>
      </c>
      <c r="GK94" s="50" t="str">
        <f>Master!CD93</f>
        <v>D</v>
      </c>
      <c r="GL94" s="50" t="str">
        <f>Master!GH93</f>
        <v>A</v>
      </c>
      <c r="GM94" s="7" t="str">
        <f>Master!GI93</f>
        <v>D</v>
      </c>
      <c r="GN94" s="7" t="str">
        <f>Master!GJ93</f>
        <v>B</v>
      </c>
      <c r="GO94" s="7" t="str">
        <f>Master!GK93</f>
        <v>D</v>
      </c>
      <c r="GP94" s="50" t="str">
        <f>Master!GL93</f>
        <v>A</v>
      </c>
      <c r="GQ94" s="50" t="str">
        <f>Master!GM93</f>
        <v>NR</v>
      </c>
      <c r="GR94" s="7" t="str">
        <f>Master!GN93</f>
        <v>B</v>
      </c>
      <c r="GS94" s="7" t="str">
        <f>Master!BN93</f>
        <v>NA</v>
      </c>
      <c r="GT94" s="50" t="str">
        <f>Master!BL93</f>
        <v>D</v>
      </c>
      <c r="GU94" s="50" t="str">
        <f>Master!BM93</f>
        <v>B</v>
      </c>
      <c r="GV94" s="50" t="str">
        <f>Master!DJ93</f>
        <v>D</v>
      </c>
      <c r="GW94" s="7" t="str">
        <f>Master!DK93</f>
        <v>D</v>
      </c>
      <c r="GX94" s="50" t="str">
        <f>Master!DL93</f>
        <v>D</v>
      </c>
      <c r="GY94" s="7" t="str">
        <f>Master!DM93</f>
        <v>D</v>
      </c>
      <c r="GZ94" s="50" t="str">
        <f>Master!DN93</f>
        <v>C</v>
      </c>
      <c r="HA94" s="50" t="str">
        <f>Master!DO93</f>
        <v>D</v>
      </c>
      <c r="HB94" s="50" t="str">
        <f>Master!DP93</f>
        <v>D</v>
      </c>
      <c r="HC94" s="50" t="str">
        <f>Master!DQ93</f>
        <v>D</v>
      </c>
      <c r="HD94" s="50" t="str">
        <f>Master!DR93</f>
        <v>D</v>
      </c>
      <c r="HE94" s="8">
        <f t="shared" si="83"/>
        <v>39</v>
      </c>
      <c r="HF94" s="9">
        <f t="shared" si="104"/>
        <v>0.18571428571428572</v>
      </c>
      <c r="HG94" s="8">
        <f t="shared" si="84"/>
        <v>0</v>
      </c>
      <c r="HH94" s="9">
        <f t="shared" si="105"/>
        <v>0</v>
      </c>
      <c r="HI94" s="8">
        <f t="shared" si="85"/>
        <v>57</v>
      </c>
      <c r="HJ94" s="9">
        <f t="shared" si="106"/>
        <v>0.27142857142857141</v>
      </c>
      <c r="HK94" s="8">
        <f t="shared" si="86"/>
        <v>0</v>
      </c>
      <c r="HL94" s="9">
        <f t="shared" si="107"/>
        <v>0</v>
      </c>
      <c r="HM94" s="8">
        <f t="shared" si="87"/>
        <v>11</v>
      </c>
      <c r="HN94" s="9">
        <f t="shared" si="108"/>
        <v>5.2380952380952382E-2</v>
      </c>
      <c r="HO94" s="8">
        <f t="shared" si="88"/>
        <v>0</v>
      </c>
      <c r="HP94" s="9">
        <f t="shared" si="109"/>
        <v>0</v>
      </c>
      <c r="HQ94" s="8">
        <f t="shared" si="89"/>
        <v>75</v>
      </c>
      <c r="HR94" s="9">
        <f t="shared" si="110"/>
        <v>0.35714285714285715</v>
      </c>
      <c r="HS94" s="8">
        <f t="shared" si="90"/>
        <v>7</v>
      </c>
      <c r="HT94" s="9">
        <f t="shared" si="111"/>
        <v>3.3333333333333333E-2</v>
      </c>
      <c r="HU94" s="8">
        <f t="shared" si="91"/>
        <v>2</v>
      </c>
      <c r="HV94" s="9">
        <f t="shared" si="112"/>
        <v>9.5238095238095247E-3</v>
      </c>
      <c r="HW94" s="8">
        <f t="shared" si="92"/>
        <v>19</v>
      </c>
      <c r="HX94" s="9">
        <f t="shared" si="113"/>
        <v>9.0476190476190474E-2</v>
      </c>
      <c r="HY94" s="8">
        <f t="shared" si="93"/>
        <v>210</v>
      </c>
    </row>
    <row r="95" spans="1:233" ht="50.1" customHeight="1">
      <c r="A95" s="5"/>
      <c r="B95" s="17" t="s">
        <v>120</v>
      </c>
      <c r="C95" s="48" t="str">
        <f>Master!H94</f>
        <v>B</v>
      </c>
      <c r="D95" s="50" t="str">
        <f>Master!N94</f>
        <v>A</v>
      </c>
      <c r="E95" s="50" t="str">
        <f>Master!AG94</f>
        <v>B</v>
      </c>
      <c r="F95" s="50" t="str">
        <f>Master!AH94</f>
        <v>B</v>
      </c>
      <c r="G95" s="50" t="str">
        <f>Master!AI94</f>
        <v>A</v>
      </c>
      <c r="H95" s="50" t="str">
        <f>Master!AJ94</f>
        <v>B</v>
      </c>
      <c r="I95" s="50" t="str">
        <f>Master!AK94</f>
        <v>B</v>
      </c>
      <c r="J95" s="50" t="str">
        <f>Master!AL94</f>
        <v>A</v>
      </c>
      <c r="K95" s="50" t="str">
        <f>Master!AM94</f>
        <v>C</v>
      </c>
      <c r="L95" s="50" t="str">
        <f>Master!AN94</f>
        <v>A</v>
      </c>
      <c r="M95" s="50" t="str">
        <f>Master!AO94</f>
        <v>A</v>
      </c>
      <c r="N95" s="50" t="str">
        <f>Master!AP94</f>
        <v>A</v>
      </c>
      <c r="O95" s="50" t="str">
        <f>Master!AQ94</f>
        <v>B</v>
      </c>
      <c r="P95" s="50" t="str">
        <f>Master!AR94</f>
        <v>A</v>
      </c>
      <c r="Q95" s="50" t="str">
        <f>Master!AS94</f>
        <v>D</v>
      </c>
      <c r="R95" s="50" t="str">
        <f>Master!AT94</f>
        <v>B</v>
      </c>
      <c r="S95" s="50" t="str">
        <f>Master!AU94</f>
        <v>B</v>
      </c>
      <c r="T95" s="50" t="str">
        <f>Master!AV94</f>
        <v>B</v>
      </c>
      <c r="U95" s="50" t="str">
        <f>Master!AW94</f>
        <v>B</v>
      </c>
      <c r="V95" s="50" t="str">
        <f>Master!AX94</f>
        <v>A</v>
      </c>
      <c r="W95" s="50" t="str">
        <f>Master!AY94</f>
        <v>B</v>
      </c>
      <c r="X95" s="7" t="str">
        <f>Master!CA94</f>
        <v>A</v>
      </c>
      <c r="Y95" s="7" t="str">
        <f>Master!CB94</f>
        <v>B</v>
      </c>
      <c r="Z95" s="50" t="str">
        <f>Master!CE94</f>
        <v>B</v>
      </c>
      <c r="AA95" s="7" t="str">
        <f>Master!CF94</f>
        <v>B</v>
      </c>
      <c r="AB95" s="7" t="str">
        <f>Master!EC94</f>
        <v>A</v>
      </c>
      <c r="AC95" s="7" t="str">
        <f>Master!ED94</f>
        <v>A</v>
      </c>
      <c r="AD95" s="7" t="str">
        <f>Master!EE94</f>
        <v>A</v>
      </c>
      <c r="AE95" s="7" t="str">
        <f>Master!EF94</f>
        <v>A</v>
      </c>
      <c r="AF95" s="7" t="str">
        <f>Master!EG94</f>
        <v>A</v>
      </c>
      <c r="AG95" s="7" t="str">
        <f>Master!EH94</f>
        <v>A</v>
      </c>
      <c r="AH95" s="7" t="str">
        <f>Master!EI94</f>
        <v>A</v>
      </c>
      <c r="AI95" s="7" t="str">
        <f>Master!EJ94</f>
        <v>A</v>
      </c>
      <c r="AJ95" s="7" t="str">
        <f>Master!EK94</f>
        <v>A</v>
      </c>
      <c r="AK95" s="50" t="str">
        <f>Master!ER94</f>
        <v>D</v>
      </c>
      <c r="AL95" s="50" t="str">
        <f>Master!ES94</f>
        <v>D</v>
      </c>
      <c r="AM95" s="50" t="str">
        <f>Master!ET94</f>
        <v>D</v>
      </c>
      <c r="AN95" s="50" t="str">
        <f>Master!EU94</f>
        <v>D</v>
      </c>
      <c r="AO95" s="50" t="str">
        <f>Master!EV94</f>
        <v>D</v>
      </c>
      <c r="AP95" s="50" t="str">
        <f>Master!FI94</f>
        <v>NA</v>
      </c>
      <c r="AQ95" s="50" t="str">
        <f>Master!FJ94</f>
        <v>NA</v>
      </c>
      <c r="AR95" s="50" t="str">
        <f>Master!FK94</f>
        <v>NR</v>
      </c>
      <c r="AS95" s="50" t="str">
        <f>Master!FL94</f>
        <v>C</v>
      </c>
      <c r="AT95" s="50" t="str">
        <f>Master!FN94</f>
        <v>NU</v>
      </c>
      <c r="AU95" s="50" t="str">
        <f>Master!FO94</f>
        <v>NU</v>
      </c>
      <c r="AV95" s="50" t="str">
        <f>Master!FP94</f>
        <v>B</v>
      </c>
      <c r="AW95" s="50" t="str">
        <f>Master!FQ94</f>
        <v>NU</v>
      </c>
      <c r="AX95" s="50" t="str">
        <f>Master!FR94</f>
        <v>B</v>
      </c>
      <c r="AY95" s="50" t="str">
        <f>Master!FS94</f>
        <v>B</v>
      </c>
      <c r="AZ95" s="50" t="s">
        <v>231</v>
      </c>
      <c r="BA95" s="50" t="str">
        <f>Master!FU94</f>
        <v>B</v>
      </c>
      <c r="BB95" s="50" t="str">
        <f>Master!FV94</f>
        <v>B</v>
      </c>
      <c r="BC95" s="50" t="str">
        <f>Master!FW94</f>
        <v>NU</v>
      </c>
      <c r="BD95" s="50" t="str">
        <f>Master!FX94</f>
        <v>B</v>
      </c>
      <c r="BE95" s="50" t="str">
        <f>Master!FY94</f>
        <v>NU</v>
      </c>
      <c r="BF95" s="50" t="str">
        <f>Master!FZ94</f>
        <v>B</v>
      </c>
      <c r="BG95" s="50" t="str">
        <f>Master!GA94</f>
        <v>D</v>
      </c>
      <c r="BH95" s="50" t="str">
        <f>Master!GB94</f>
        <v>NU</v>
      </c>
      <c r="BI95" s="50" t="str">
        <f>Master!GC94</f>
        <v>NR</v>
      </c>
      <c r="BJ95" s="50" t="str">
        <f>Master!GD94</f>
        <v>NU</v>
      </c>
      <c r="BK95" s="50" t="str">
        <f>Master!GE94</f>
        <v>NA</v>
      </c>
      <c r="BL95" s="50" t="str">
        <f>Master!GF94</f>
        <v>B</v>
      </c>
      <c r="BM95" s="50" t="str">
        <f>Master!GG94</f>
        <v>A</v>
      </c>
      <c r="BN95" s="7" t="str">
        <f>Master!GO94</f>
        <v>C</v>
      </c>
      <c r="BO95" s="7" t="str">
        <f>Master!GP94</f>
        <v>C</v>
      </c>
      <c r="BP95" s="7" t="str">
        <f>Master!GQ94</f>
        <v>C</v>
      </c>
      <c r="BQ95" s="7" t="str">
        <f>Master!GR94</f>
        <v>C</v>
      </c>
      <c r="BR95" s="50" t="str">
        <f>Master!GS94</f>
        <v>NU</v>
      </c>
      <c r="BS95" s="7" t="str">
        <f>Master!GT94</f>
        <v>C</v>
      </c>
      <c r="BT95" s="50" t="str">
        <f>Master!GU94</f>
        <v>NU</v>
      </c>
      <c r="BU95" s="50" t="str">
        <f>Master!GV94</f>
        <v>NU</v>
      </c>
      <c r="BV95" s="7" t="str">
        <f>Master!GW94</f>
        <v>C</v>
      </c>
      <c r="BW95" s="50" t="str">
        <f>Master!GX94</f>
        <v>NU</v>
      </c>
      <c r="BX95" s="7" t="str">
        <f>Master!GY94</f>
        <v>C</v>
      </c>
      <c r="BY95" s="50" t="str">
        <f>Master!GZ94</f>
        <v>NU</v>
      </c>
      <c r="BZ95" s="7" t="str">
        <f>Master!HA94</f>
        <v>C</v>
      </c>
      <c r="CA95" s="7" t="str">
        <f>Master!HB94</f>
        <v>C</v>
      </c>
      <c r="CB95" s="7" t="str">
        <f>Master!HC94</f>
        <v>NU</v>
      </c>
      <c r="CC95" s="50" t="str">
        <f>Master!HD94</f>
        <v>C</v>
      </c>
      <c r="CD95" s="50" t="str">
        <f>Master!O94</f>
        <v>A</v>
      </c>
      <c r="CE95" s="110" t="str">
        <f>Master!P94</f>
        <v>A</v>
      </c>
      <c r="CF95" s="50" t="str">
        <f>Master!R94</f>
        <v>C</v>
      </c>
      <c r="CG95" s="7" t="str">
        <f>Master!BC94</f>
        <v>D</v>
      </c>
      <c r="CH95" s="7" t="str">
        <f>Master!BD94</f>
        <v>D</v>
      </c>
      <c r="CI95" s="7" t="str">
        <f>Master!BE94</f>
        <v>D</v>
      </c>
      <c r="CJ95" s="7" t="str">
        <f>Master!BF94</f>
        <v>D</v>
      </c>
      <c r="CK95" s="7" t="str">
        <f>Master!BG94</f>
        <v>D</v>
      </c>
      <c r="CL95" s="7" t="str">
        <f>Master!BH94</f>
        <v>B</v>
      </c>
      <c r="CM95" s="7" t="str">
        <f>Master!BI94</f>
        <v>B</v>
      </c>
      <c r="CN95" s="7" t="str">
        <f>Master!BJ94</f>
        <v>B</v>
      </c>
      <c r="CO95" s="50" t="str">
        <f>Master!CC94</f>
        <v>A</v>
      </c>
      <c r="CP95" s="7" t="str">
        <f>Master!CG94</f>
        <v>D</v>
      </c>
      <c r="CQ95" s="7" t="str">
        <f>Master!CH94</f>
        <v>D</v>
      </c>
      <c r="CR95" s="50" t="str">
        <f>Master!CI94</f>
        <v>D</v>
      </c>
      <c r="CS95" s="50" t="str">
        <f>Master!CJ94</f>
        <v>D</v>
      </c>
      <c r="CT95" s="50" t="str">
        <f>Master!CK94</f>
        <v>C</v>
      </c>
      <c r="CU95" s="50" t="str">
        <f>Master!CL94</f>
        <v>D</v>
      </c>
      <c r="CV95" s="50" t="str">
        <f>Master!CM94</f>
        <v>D</v>
      </c>
      <c r="CW95" s="7" t="str">
        <f>Master!CN94</f>
        <v>D</v>
      </c>
      <c r="CX95" s="50" t="str">
        <f>Master!CO94</f>
        <v>D</v>
      </c>
      <c r="CY95" s="50" t="str">
        <f>Master!CP94</f>
        <v>C</v>
      </c>
      <c r="CZ95" s="7" t="str">
        <f>Master!CQ94</f>
        <v>D</v>
      </c>
      <c r="DA95" s="50" t="str">
        <f>Master!CR94</f>
        <v>C</v>
      </c>
      <c r="DB95" s="50" t="str">
        <f>Master!CS94</f>
        <v>C</v>
      </c>
      <c r="DC95" s="50" t="str">
        <f>Master!CT94</f>
        <v>A</v>
      </c>
      <c r="DD95" s="50" t="str">
        <f>Master!CU94</f>
        <v>B</v>
      </c>
      <c r="DE95" s="50" t="str">
        <f>Master!CV94</f>
        <v>C</v>
      </c>
      <c r="DF95" s="50" t="str">
        <f>Master!CW94</f>
        <v>D</v>
      </c>
      <c r="DG95" s="50" t="str">
        <f>Master!CX94</f>
        <v>B</v>
      </c>
      <c r="DH95" s="50" t="str">
        <f>Master!CY94</f>
        <v>B</v>
      </c>
      <c r="DI95" s="50" t="str">
        <f>Master!CZ94</f>
        <v>C</v>
      </c>
      <c r="DJ95" s="50" t="str">
        <f>Master!DA94</f>
        <v>C</v>
      </c>
      <c r="DK95" s="50" t="str">
        <f>Master!DB94</f>
        <v>C</v>
      </c>
      <c r="DL95" s="50" t="str">
        <f>Master!DC94</f>
        <v>B</v>
      </c>
      <c r="DM95" s="50" t="str">
        <f>Master!DD94</f>
        <v>C</v>
      </c>
      <c r="DN95" s="50" t="str">
        <f>Master!DE94</f>
        <v>D</v>
      </c>
      <c r="DO95" s="50" t="str">
        <f>Master!DF94</f>
        <v>D</v>
      </c>
      <c r="DP95" s="50" t="str">
        <f>Master!DG94</f>
        <v>B</v>
      </c>
      <c r="DQ95" s="50" t="str">
        <f>Master!DH94</f>
        <v>C</v>
      </c>
      <c r="DR95" s="50" t="str">
        <f>Master!DI94</f>
        <v>C</v>
      </c>
      <c r="DS95" s="7" t="str">
        <f>Master!EW94</f>
        <v>A</v>
      </c>
      <c r="DT95" s="50" t="str">
        <f>Master!EX94</f>
        <v>A</v>
      </c>
      <c r="DU95" s="7" t="str">
        <f>Master!EY94</f>
        <v>D</v>
      </c>
      <c r="DV95" s="50" t="str">
        <f>Master!EZ94</f>
        <v>B</v>
      </c>
      <c r="DW95" s="50" t="str">
        <f>Master!FA94</f>
        <v>A</v>
      </c>
      <c r="DX95" s="7" t="str">
        <f>Master!FB94</f>
        <v>A</v>
      </c>
      <c r="DY95" s="7" t="str">
        <f>Master!FC94</f>
        <v>A</v>
      </c>
      <c r="DZ95" s="50" t="str">
        <f>Master!FD94</f>
        <v>A</v>
      </c>
      <c r="EA95" s="50" t="str">
        <f>Master!FE94</f>
        <v>B</v>
      </c>
      <c r="EB95" s="50" t="str">
        <f>Master!FF94</f>
        <v>A</v>
      </c>
      <c r="EC95" s="7" t="str">
        <f>Master!FG94</f>
        <v>A</v>
      </c>
      <c r="ED95" s="50" t="str">
        <f>Master!FH94</f>
        <v>A</v>
      </c>
      <c r="EE95" s="50" t="str">
        <f>Master!DS94</f>
        <v>NU</v>
      </c>
      <c r="EF95" s="50" t="str">
        <f>Master!AZ94</f>
        <v>A</v>
      </c>
      <c r="EG95" s="7" t="str">
        <f>Master!BA94</f>
        <v>A</v>
      </c>
      <c r="EH95" s="7" t="str">
        <f>Master!BB94</f>
        <v>A</v>
      </c>
      <c r="EI95" s="50" t="str">
        <f>Master!BO94</f>
        <v>A</v>
      </c>
      <c r="EJ95" s="7" t="str">
        <f>Master!BP94</f>
        <v>A</v>
      </c>
      <c r="EK95" s="50" t="str">
        <f>Master!BQ94</f>
        <v>A</v>
      </c>
      <c r="EL95" s="50" t="str">
        <f>Master!BR94</f>
        <v>A</v>
      </c>
      <c r="EM95" s="50" t="str">
        <f>Master!BS94</f>
        <v>A</v>
      </c>
      <c r="EN95" s="50" t="str">
        <f>Master!BT94</f>
        <v>A</v>
      </c>
      <c r="EO95" s="50" t="str">
        <f>Master!BU94</f>
        <v>A</v>
      </c>
      <c r="EP95" s="50" t="str">
        <f>Master!BV94</f>
        <v>A</v>
      </c>
      <c r="EQ95" s="50" t="str">
        <f>Master!BW94</f>
        <v>A</v>
      </c>
      <c r="ER95" s="50" t="str">
        <f>Master!BX94</f>
        <v>A</v>
      </c>
      <c r="ES95" s="50" t="str">
        <f>Master!BZ94</f>
        <v>A</v>
      </c>
      <c r="ET95" s="50" t="str">
        <f>Master!BY94</f>
        <v>A</v>
      </c>
      <c r="EU95" s="7" t="str">
        <f>Master!G94</f>
        <v>A</v>
      </c>
      <c r="EV95" s="50" t="str">
        <f>Master!EL94</f>
        <v>B</v>
      </c>
      <c r="EW95" s="50" t="str">
        <f>Master!EM94</f>
        <v>B</v>
      </c>
      <c r="EX95" s="50" t="str">
        <f>Master!EN94</f>
        <v>B</v>
      </c>
      <c r="EY95" s="50" t="str">
        <f>Master!EO94</f>
        <v>B</v>
      </c>
      <c r="EZ95" s="50" t="str">
        <f>Master!EP94</f>
        <v>B</v>
      </c>
      <c r="FA95" s="50" t="str">
        <f>Master!EQ94</f>
        <v>B</v>
      </c>
      <c r="FB95" s="7" t="str">
        <f>Master!S94</f>
        <v>A</v>
      </c>
      <c r="FC95" s="7" t="str">
        <f>Master!T94</f>
        <v>A</v>
      </c>
      <c r="FD95" s="7" t="str">
        <f>Master!U94</f>
        <v>A</v>
      </c>
      <c r="FE95" s="7" t="str">
        <f>Master!V94</f>
        <v>A</v>
      </c>
      <c r="FF95" s="7" t="str">
        <f>Master!FM94</f>
        <v>A</v>
      </c>
      <c r="FG95" s="7" t="str">
        <f>Master!BK94</f>
        <v>B</v>
      </c>
      <c r="FH95" s="7" t="str">
        <f>Master!C94</f>
        <v>NU</v>
      </c>
      <c r="FI95" s="50" t="str">
        <f>Master!D94</f>
        <v>NU</v>
      </c>
      <c r="FJ95" s="50" t="str">
        <f>Master!E94</f>
        <v>NU</v>
      </c>
      <c r="FK95" s="50" t="str">
        <f>Master!F94</f>
        <v>NU</v>
      </c>
      <c r="FL95" s="50" t="str">
        <f>Master!I94</f>
        <v>A</v>
      </c>
      <c r="FM95" s="50" t="str">
        <f>Master!J94</f>
        <v>C</v>
      </c>
      <c r="FN95" s="50" t="str">
        <f>Master!K94</f>
        <v>A</v>
      </c>
      <c r="FO95" s="50" t="str">
        <f>Master!L94</f>
        <v>A</v>
      </c>
      <c r="FP95" s="50" t="str">
        <f>Master!M94</f>
        <v>A</v>
      </c>
      <c r="FQ95" s="50" t="str">
        <f>Master!Q94</f>
        <v>NU</v>
      </c>
      <c r="FR95" s="50" t="str">
        <f>Master!W94</f>
        <v>B</v>
      </c>
      <c r="FS95" s="50" t="str">
        <f>Master!X94</f>
        <v>A</v>
      </c>
      <c r="FT95" s="50" t="str">
        <f>Master!Y94</f>
        <v>B</v>
      </c>
      <c r="FU95" s="7" t="str">
        <f>Master!Z94</f>
        <v>B</v>
      </c>
      <c r="FV95" s="50" t="str">
        <f>Master!AA94</f>
        <v>C</v>
      </c>
      <c r="FW95" s="7" t="str">
        <f>Master!AB94</f>
        <v>B</v>
      </c>
      <c r="FX95" s="7" t="str">
        <f>Master!AC94</f>
        <v>C</v>
      </c>
      <c r="FY95" s="50" t="str">
        <f>Master!AD94</f>
        <v>B</v>
      </c>
      <c r="FZ95" s="7" t="str">
        <f>Master!AE94</f>
        <v>B</v>
      </c>
      <c r="GA95" s="7" t="str">
        <f>Master!AF94</f>
        <v>B</v>
      </c>
      <c r="GB95" s="50" t="str">
        <f>Master!DT94</f>
        <v>B</v>
      </c>
      <c r="GC95" s="50" t="str">
        <f>Master!DU94</f>
        <v>B</v>
      </c>
      <c r="GD95" s="7" t="str">
        <f>Master!DV94</f>
        <v>B</v>
      </c>
      <c r="GE95" s="50" t="str">
        <f>Master!DW94</f>
        <v>C</v>
      </c>
      <c r="GF95" s="7" t="str">
        <f>Master!DX94</f>
        <v>C</v>
      </c>
      <c r="GG95" s="50" t="str">
        <f>Master!DY94</f>
        <v>B</v>
      </c>
      <c r="GH95" s="7" t="str">
        <f>Master!DZ94</f>
        <v>B</v>
      </c>
      <c r="GI95" s="50" t="str">
        <f>Master!EA94</f>
        <v>B</v>
      </c>
      <c r="GJ95" s="50" t="str">
        <f>Master!EB94</f>
        <v>C</v>
      </c>
      <c r="GK95" s="50" t="str">
        <f>Master!CD94</f>
        <v>A</v>
      </c>
      <c r="GL95" s="50" t="str">
        <f>Master!GH94</f>
        <v>B</v>
      </c>
      <c r="GM95" s="7" t="str">
        <f>Master!GI94</f>
        <v>A</v>
      </c>
      <c r="GN95" s="7" t="str">
        <f>Master!GJ94</f>
        <v>B</v>
      </c>
      <c r="GO95" s="7" t="str">
        <f>Master!GK94</f>
        <v>B</v>
      </c>
      <c r="GP95" s="50" t="str">
        <f>Master!GL94</f>
        <v>B</v>
      </c>
      <c r="GQ95" s="50" t="str">
        <f>Master!GM94</f>
        <v>B</v>
      </c>
      <c r="GR95" s="7" t="str">
        <f>Master!GN94</f>
        <v>B</v>
      </c>
      <c r="GS95" s="7" t="str">
        <f>Master!BN94</f>
        <v>D</v>
      </c>
      <c r="GT95" s="50" t="str">
        <f>Master!BL94</f>
        <v>C</v>
      </c>
      <c r="GU95" s="50" t="str">
        <f>Master!BM94</f>
        <v>A</v>
      </c>
      <c r="GV95" s="50" t="str">
        <f>Master!DJ94</f>
        <v>B</v>
      </c>
      <c r="GW95" s="7" t="str">
        <f>Master!DK94</f>
        <v>C</v>
      </c>
      <c r="GX95" s="50" t="str">
        <f>Master!DL94</f>
        <v>C</v>
      </c>
      <c r="GY95" s="7" t="str">
        <f>Master!DM94</f>
        <v>B</v>
      </c>
      <c r="GZ95" s="50" t="str">
        <f>Master!DN94</f>
        <v>B</v>
      </c>
      <c r="HA95" s="50" t="str">
        <f>Master!DO94</f>
        <v>B</v>
      </c>
      <c r="HB95" s="50" t="str">
        <f>Master!DP94</f>
        <v>C</v>
      </c>
      <c r="HC95" s="50" t="str">
        <f>Master!DQ94</f>
        <v>B</v>
      </c>
      <c r="HD95" s="50" t="str">
        <f>Master!DR94</f>
        <v>C</v>
      </c>
      <c r="HE95" s="8">
        <f t="shared" si="83"/>
        <v>61</v>
      </c>
      <c r="HF95" s="9">
        <f t="shared" si="104"/>
        <v>0.2904761904761905</v>
      </c>
      <c r="HG95" s="8">
        <f t="shared" si="84"/>
        <v>0</v>
      </c>
      <c r="HH95" s="9">
        <f t="shared" si="105"/>
        <v>0</v>
      </c>
      <c r="HI95" s="8">
        <f t="shared" si="85"/>
        <v>64</v>
      </c>
      <c r="HJ95" s="9">
        <f t="shared" si="106"/>
        <v>0.30476190476190479</v>
      </c>
      <c r="HK95" s="8">
        <f t="shared" si="86"/>
        <v>0</v>
      </c>
      <c r="HL95" s="9">
        <f t="shared" si="107"/>
        <v>0</v>
      </c>
      <c r="HM95" s="8">
        <f t="shared" si="87"/>
        <v>35</v>
      </c>
      <c r="HN95" s="9">
        <f t="shared" si="108"/>
        <v>0.16666666666666666</v>
      </c>
      <c r="HO95" s="8">
        <f t="shared" si="88"/>
        <v>0</v>
      </c>
      <c r="HP95" s="9">
        <f t="shared" si="109"/>
        <v>0</v>
      </c>
      <c r="HQ95" s="8">
        <f t="shared" si="89"/>
        <v>26</v>
      </c>
      <c r="HR95" s="9">
        <f t="shared" si="110"/>
        <v>0.12380952380952381</v>
      </c>
      <c r="HS95" s="8">
        <f t="shared" si="90"/>
        <v>2</v>
      </c>
      <c r="HT95" s="9">
        <f t="shared" si="111"/>
        <v>9.5238095238095247E-3</v>
      </c>
      <c r="HU95" s="8">
        <f t="shared" si="91"/>
        <v>3</v>
      </c>
      <c r="HV95" s="9">
        <f t="shared" si="112"/>
        <v>1.4285714285714285E-2</v>
      </c>
      <c r="HW95" s="8">
        <f t="shared" si="92"/>
        <v>19</v>
      </c>
      <c r="HX95" s="9">
        <f t="shared" si="113"/>
        <v>9.0476190476190474E-2</v>
      </c>
      <c r="HY95" s="8">
        <f t="shared" si="93"/>
        <v>210</v>
      </c>
    </row>
    <row r="96" spans="1:233" ht="50.1" customHeight="1">
      <c r="A96" s="5" t="s">
        <v>121</v>
      </c>
      <c r="B96" s="17" t="s">
        <v>122</v>
      </c>
      <c r="C96" s="48" t="str">
        <f>Master!H95</f>
        <v>D+</v>
      </c>
      <c r="D96" s="50" t="str">
        <f>Master!N95</f>
        <v>D+</v>
      </c>
      <c r="E96" s="50" t="str">
        <f>Master!AG95</f>
        <v>C+</v>
      </c>
      <c r="F96" s="50" t="str">
        <f>Master!AH95</f>
        <v>D+</v>
      </c>
      <c r="G96" s="50" t="str">
        <f>Master!AI95</f>
        <v>C+</v>
      </c>
      <c r="H96" s="50" t="str">
        <f>Master!AJ95</f>
        <v>B+</v>
      </c>
      <c r="I96" s="50" t="str">
        <f>Master!AK95</f>
        <v>A</v>
      </c>
      <c r="J96" s="50" t="str">
        <f>Master!AL95</f>
        <v>C+</v>
      </c>
      <c r="K96" s="50" t="str">
        <f>Master!AM95</f>
        <v>D+</v>
      </c>
      <c r="L96" s="50" t="str">
        <f>Master!AN95</f>
        <v>NA</v>
      </c>
      <c r="M96" s="50" t="str">
        <f>Master!AO95</f>
        <v>C+</v>
      </c>
      <c r="N96" s="50" t="str">
        <f>Master!AP95</f>
        <v>C+</v>
      </c>
      <c r="O96" s="50" t="str">
        <f>Master!AQ95</f>
        <v>C+</v>
      </c>
      <c r="P96" s="50" t="str">
        <f>Master!AR95</f>
        <v>A</v>
      </c>
      <c r="Q96" s="50" t="str">
        <f>Master!AS95</f>
        <v>C+</v>
      </c>
      <c r="R96" s="50" t="str">
        <f>Master!AT95</f>
        <v>B+</v>
      </c>
      <c r="S96" s="50" t="str">
        <f>Master!AU95</f>
        <v>B+</v>
      </c>
      <c r="T96" s="50" t="str">
        <f>Master!AV95</f>
        <v>C+</v>
      </c>
      <c r="U96" s="50" t="str">
        <f>Master!AW95</f>
        <v>A</v>
      </c>
      <c r="V96" s="50" t="str">
        <f>Master!AX95</f>
        <v>A</v>
      </c>
      <c r="W96" s="50" t="str">
        <f>Master!AY95</f>
        <v>B+</v>
      </c>
      <c r="X96" s="7" t="str">
        <f>Master!CA95</f>
        <v>D</v>
      </c>
      <c r="Y96" s="7" t="str">
        <f>Master!CB95</f>
        <v>NR</v>
      </c>
      <c r="Z96" s="50" t="str">
        <f>Master!CE95</f>
        <v>C+</v>
      </c>
      <c r="AA96" s="7" t="str">
        <f>Master!CF95</f>
        <v>D</v>
      </c>
      <c r="AB96" s="7" t="str">
        <f>Master!EC95</f>
        <v>A</v>
      </c>
      <c r="AC96" s="7" t="str">
        <f>Master!ED95</f>
        <v>A</v>
      </c>
      <c r="AD96" s="7" t="str">
        <f>Master!EE95</f>
        <v>NR</v>
      </c>
      <c r="AE96" s="7" t="str">
        <f>Master!EF95</f>
        <v>A</v>
      </c>
      <c r="AF96" s="7" t="str">
        <f>Master!EG95</f>
        <v>NR</v>
      </c>
      <c r="AG96" s="7" t="str">
        <f>Master!EH95</f>
        <v>B+</v>
      </c>
      <c r="AH96" s="7" t="str">
        <f>Master!EI95</f>
        <v>A</v>
      </c>
      <c r="AI96" s="7" t="str">
        <f>Master!EJ95</f>
        <v>NR</v>
      </c>
      <c r="AJ96" s="7" t="str">
        <f>Master!EK95</f>
        <v>D+</v>
      </c>
      <c r="AK96" s="50" t="str">
        <f>Master!ER95</f>
        <v>NR</v>
      </c>
      <c r="AL96" s="50" t="str">
        <f>Master!ES95</f>
        <v>NR</v>
      </c>
      <c r="AM96" s="50" t="str">
        <f>Master!ET95</f>
        <v>NR</v>
      </c>
      <c r="AN96" s="50" t="str">
        <f>Master!EU95</f>
        <v>NA</v>
      </c>
      <c r="AO96" s="50" t="str">
        <f>Master!EV95</f>
        <v>NR</v>
      </c>
      <c r="AP96" s="50" t="str">
        <f>Master!FI95</f>
        <v>NA</v>
      </c>
      <c r="AQ96" s="50" t="str">
        <f>Master!FJ95</f>
        <v>NA</v>
      </c>
      <c r="AR96" s="50" t="str">
        <f>Master!FK95</f>
        <v>NA</v>
      </c>
      <c r="AS96" s="50" t="str">
        <f>Master!FL95</f>
        <v>NR</v>
      </c>
      <c r="AT96" s="50" t="str">
        <f>Master!FN95</f>
        <v>C+</v>
      </c>
      <c r="AU96" s="50" t="str">
        <f>Master!FO95</f>
        <v>C+</v>
      </c>
      <c r="AV96" s="50" t="str">
        <f>Master!FP95</f>
        <v>D+</v>
      </c>
      <c r="AW96" s="50" t="str">
        <f>Master!FQ95</f>
        <v>B+</v>
      </c>
      <c r="AX96" s="50" t="str">
        <f>Master!FR95</f>
        <v>D+</v>
      </c>
      <c r="AY96" s="50" t="str">
        <f>Master!FS95</f>
        <v>C+</v>
      </c>
      <c r="AZ96" s="50" t="s">
        <v>7</v>
      </c>
      <c r="BA96" s="50" t="str">
        <f>Master!FU95</f>
        <v>D+</v>
      </c>
      <c r="BB96" s="50" t="str">
        <f>Master!FV95</f>
        <v>C+</v>
      </c>
      <c r="BC96" s="50" t="str">
        <f>Master!FW95</f>
        <v>B</v>
      </c>
      <c r="BD96" s="50" t="str">
        <f>Master!FX95</f>
        <v>C+</v>
      </c>
      <c r="BE96" s="50" t="str">
        <f>Master!FY95</f>
        <v>B+</v>
      </c>
      <c r="BF96" s="50" t="str">
        <f>Master!FZ95</f>
        <v>D+</v>
      </c>
      <c r="BG96" s="50" t="str">
        <f>Master!GA95</f>
        <v>D+</v>
      </c>
      <c r="BH96" s="50" t="str">
        <f>Master!GB95</f>
        <v>B+</v>
      </c>
      <c r="BI96" s="50" t="str">
        <f>Master!GC95</f>
        <v>C+</v>
      </c>
      <c r="BJ96" s="50" t="str">
        <f>Master!GD95</f>
        <v>B+</v>
      </c>
      <c r="BK96" s="50" t="str">
        <f>Master!GE95</f>
        <v>C+</v>
      </c>
      <c r="BL96" s="50" t="str">
        <f>Master!GF95</f>
        <v>D+</v>
      </c>
      <c r="BM96" s="50" t="str">
        <f>Master!GG95</f>
        <v>D+</v>
      </c>
      <c r="BN96" s="7" t="str">
        <f>Master!GO95</f>
        <v>D+</v>
      </c>
      <c r="BO96" s="7" t="str">
        <f>Master!GP95</f>
        <v>C+</v>
      </c>
      <c r="BP96" s="7" t="str">
        <f>Master!GQ95</f>
        <v>D+</v>
      </c>
      <c r="BQ96" s="7" t="str">
        <f>Master!GR95</f>
        <v>D+</v>
      </c>
      <c r="BR96" s="50" t="str">
        <f>Master!GS95</f>
        <v>B</v>
      </c>
      <c r="BS96" s="7" t="str">
        <f>Master!GT95</f>
        <v>D+</v>
      </c>
      <c r="BT96" s="50" t="str">
        <f>Master!GU95</f>
        <v>D+</v>
      </c>
      <c r="BU96" s="50" t="str">
        <f>Master!GV95</f>
        <v>D</v>
      </c>
      <c r="BV96" s="7" t="str">
        <f>Master!GW95</f>
        <v>D+</v>
      </c>
      <c r="BW96" s="50" t="str">
        <f>Master!GX95</f>
        <v>D</v>
      </c>
      <c r="BX96" s="7" t="str">
        <f>Master!GY95</f>
        <v>D+</v>
      </c>
      <c r="BY96" s="50" t="str">
        <f>Master!GZ95</f>
        <v>C</v>
      </c>
      <c r="BZ96" s="7" t="str">
        <f>Master!HA95</f>
        <v>D+</v>
      </c>
      <c r="CA96" s="7" t="str">
        <f>Master!HB95</f>
        <v>D+</v>
      </c>
      <c r="CB96" s="7" t="str">
        <f>Master!HC95</f>
        <v>D</v>
      </c>
      <c r="CC96" s="50" t="str">
        <f>Master!HD95</f>
        <v>D+</v>
      </c>
      <c r="CD96" s="50" t="str">
        <f>Master!O95</f>
        <v>D</v>
      </c>
      <c r="CE96" s="7" t="str">
        <f>Master!P95</f>
        <v>D</v>
      </c>
      <c r="CF96" s="50" t="str">
        <f>Master!R95</f>
        <v>NA</v>
      </c>
      <c r="CG96" s="7" t="str">
        <f>Master!BC95</f>
        <v>D</v>
      </c>
      <c r="CH96" s="7" t="str">
        <f>Master!BD95</f>
        <v>D</v>
      </c>
      <c r="CI96" s="7" t="str">
        <f>Master!BE95</f>
        <v>D</v>
      </c>
      <c r="CJ96" s="7" t="str">
        <f>Master!BF95</f>
        <v>D</v>
      </c>
      <c r="CK96" s="7" t="str">
        <f>Master!BG95</f>
        <v>D</v>
      </c>
      <c r="CL96" s="7" t="str">
        <f>Master!BH95</f>
        <v>D+</v>
      </c>
      <c r="CM96" s="7" t="str">
        <f>Master!BI95</f>
        <v>D+</v>
      </c>
      <c r="CN96" s="7" t="str">
        <f>Master!BJ95</f>
        <v>D+</v>
      </c>
      <c r="CO96" s="50" t="str">
        <f>Master!CC95</f>
        <v>D</v>
      </c>
      <c r="CP96" s="7" t="str">
        <f>Master!CG95</f>
        <v>D</v>
      </c>
      <c r="CQ96" s="7" t="str">
        <f>Master!CH95</f>
        <v>D</v>
      </c>
      <c r="CR96" s="50" t="str">
        <f>Master!CI95</f>
        <v>D</v>
      </c>
      <c r="CS96" s="50" t="str">
        <f>Master!CJ95</f>
        <v>D</v>
      </c>
      <c r="CT96" s="50" t="str">
        <f>Master!CK95</f>
        <v>D</v>
      </c>
      <c r="CU96" s="50" t="str">
        <f>Master!CL95</f>
        <v>D+</v>
      </c>
      <c r="CV96" s="50" t="str">
        <f>Master!CM95</f>
        <v>D+</v>
      </c>
      <c r="CW96" s="7" t="str">
        <f>Master!CN95</f>
        <v>D</v>
      </c>
      <c r="CX96" s="50" t="str">
        <f>Master!CO95</f>
        <v>D</v>
      </c>
      <c r="CY96" s="50" t="str">
        <f>Master!CP95</f>
        <v>D</v>
      </c>
      <c r="CZ96" s="7" t="str">
        <f>Master!CQ95</f>
        <v>D</v>
      </c>
      <c r="DA96" s="50" t="str">
        <f>Master!CR95</f>
        <v>D</v>
      </c>
      <c r="DB96" s="50" t="str">
        <f>Master!CS95</f>
        <v>D+</v>
      </c>
      <c r="DC96" s="50" t="str">
        <f>Master!CT95</f>
        <v>C+</v>
      </c>
      <c r="DD96" s="50" t="str">
        <f>Master!CU95</f>
        <v>D</v>
      </c>
      <c r="DE96" s="50" t="str">
        <f>Master!CV95</f>
        <v>D+</v>
      </c>
      <c r="DF96" s="50" t="str">
        <f>Master!CW95</f>
        <v>D+</v>
      </c>
      <c r="DG96" s="50" t="str">
        <f>Master!CX95</f>
        <v>D</v>
      </c>
      <c r="DH96" s="50" t="str">
        <f>Master!CY95</f>
        <v>B</v>
      </c>
      <c r="DI96" s="50" t="str">
        <f>Master!CZ95</f>
        <v>NR</v>
      </c>
      <c r="DJ96" s="50" t="str">
        <f>Master!DA95</f>
        <v>D+</v>
      </c>
      <c r="DK96" s="50" t="str">
        <f>Master!DB95</f>
        <v>C</v>
      </c>
      <c r="DL96" s="50" t="str">
        <f>Master!DC95</f>
        <v>C+</v>
      </c>
      <c r="DM96" s="50" t="str">
        <f>Master!DD95</f>
        <v>B+</v>
      </c>
      <c r="DN96" s="50" t="str">
        <f>Master!DE95</f>
        <v>D</v>
      </c>
      <c r="DO96" s="50" t="str">
        <f>Master!DF95</f>
        <v>D</v>
      </c>
      <c r="DP96" s="50" t="str">
        <f>Master!DG95</f>
        <v>D</v>
      </c>
      <c r="DQ96" s="50" t="str">
        <f>Master!DH95</f>
        <v>D</v>
      </c>
      <c r="DR96" s="50" t="str">
        <f>Master!DI95</f>
        <v>D</v>
      </c>
      <c r="DS96" s="7" t="str">
        <f>Master!EW95</f>
        <v>B+</v>
      </c>
      <c r="DT96" s="50" t="str">
        <f>Master!EX95</f>
        <v>B+</v>
      </c>
      <c r="DU96" s="7" t="str">
        <f>Master!EY95</f>
        <v>C+</v>
      </c>
      <c r="DV96" s="50" t="str">
        <f>Master!EZ95</f>
        <v>B+</v>
      </c>
      <c r="DW96" s="50" t="str">
        <f>Master!FA95</f>
        <v>B+</v>
      </c>
      <c r="DX96" s="7" t="str">
        <f>Master!FB95</f>
        <v>C+</v>
      </c>
      <c r="DY96" s="7" t="str">
        <f>Master!FC95</f>
        <v>C+</v>
      </c>
      <c r="DZ96" s="50" t="str">
        <f>Master!FD95</f>
        <v>D+</v>
      </c>
      <c r="EA96" s="50" t="str">
        <f>Master!FE95</f>
        <v>C+</v>
      </c>
      <c r="EB96" s="50" t="str">
        <f>Master!FF95</f>
        <v>B+</v>
      </c>
      <c r="EC96" s="7" t="str">
        <f>Master!FG95</f>
        <v>B+</v>
      </c>
      <c r="ED96" s="50" t="str">
        <f>Master!FH95</f>
        <v>C+</v>
      </c>
      <c r="EE96" s="50" t="str">
        <f>Master!DS95</f>
        <v>NU</v>
      </c>
      <c r="EF96" s="50" t="str">
        <f>Master!AZ95</f>
        <v>D+</v>
      </c>
      <c r="EG96" s="7" t="str">
        <f>Master!BA95</f>
        <v>D</v>
      </c>
      <c r="EH96" s="7" t="str">
        <f>Master!BB95</f>
        <v>D</v>
      </c>
      <c r="EI96" s="50" t="str">
        <f>Master!BO95</f>
        <v>D</v>
      </c>
      <c r="EJ96" s="7" t="str">
        <f>Master!BP95</f>
        <v>D+</v>
      </c>
      <c r="EK96" s="50" t="str">
        <f>Master!BQ95</f>
        <v>D</v>
      </c>
      <c r="EL96" s="50" t="str">
        <f>Master!BR95</f>
        <v>D</v>
      </c>
      <c r="EM96" s="50" t="str">
        <f>Master!BS95</f>
        <v>C+</v>
      </c>
      <c r="EN96" s="50" t="str">
        <f>Master!BT95</f>
        <v>NA</v>
      </c>
      <c r="EO96" s="50" t="str">
        <f>Master!BU95</f>
        <v>D+</v>
      </c>
      <c r="EP96" s="50" t="str">
        <f>Master!BV95</f>
        <v>C+</v>
      </c>
      <c r="EQ96" s="50" t="str">
        <f>Master!BW95</f>
        <v>NA</v>
      </c>
      <c r="ER96" s="50" t="str">
        <f>Master!BX95</f>
        <v>D+</v>
      </c>
      <c r="ES96" s="50" t="str">
        <f>Master!BZ95</f>
        <v>D+</v>
      </c>
      <c r="ET96" s="50" t="str">
        <f>Master!BY95</f>
        <v>D+</v>
      </c>
      <c r="EU96" s="7" t="str">
        <f>Master!G95</f>
        <v>D+</v>
      </c>
      <c r="EV96" s="50" t="str">
        <f>Master!EL95</f>
        <v>D+</v>
      </c>
      <c r="EW96" s="50" t="str">
        <f>Master!EM95</f>
        <v>D</v>
      </c>
      <c r="EX96" s="50" t="str">
        <f>Master!EN95</f>
        <v>D+</v>
      </c>
      <c r="EY96" s="50" t="str">
        <f>Master!EO95</f>
        <v>D+</v>
      </c>
      <c r="EZ96" s="50" t="str">
        <f>Master!EP95</f>
        <v>D</v>
      </c>
      <c r="FA96" s="50" t="str">
        <f>Master!EQ95</f>
        <v>D+</v>
      </c>
      <c r="FB96" s="7" t="str">
        <f>Master!S95</f>
        <v>A</v>
      </c>
      <c r="FC96" s="7" t="str">
        <f>Master!T95</f>
        <v>C+</v>
      </c>
      <c r="FD96" s="7" t="str">
        <f>Master!U95</f>
        <v>A</v>
      </c>
      <c r="FE96" s="7" t="str">
        <f>Master!V95</f>
        <v>D+</v>
      </c>
      <c r="FF96" s="7" t="str">
        <f>Master!FM95</f>
        <v>A</v>
      </c>
      <c r="FG96" s="7" t="str">
        <f>Master!BK95</f>
        <v>D</v>
      </c>
      <c r="FH96" s="7" t="str">
        <f>Master!C95</f>
        <v>NU</v>
      </c>
      <c r="FI96" s="50" t="str">
        <f>Master!D95</f>
        <v>NU</v>
      </c>
      <c r="FJ96" s="50" t="str">
        <f>Master!E95</f>
        <v>NU</v>
      </c>
      <c r="FK96" s="50" t="str">
        <f>Master!F95</f>
        <v>NU</v>
      </c>
      <c r="FL96" s="50" t="str">
        <f>Master!I95</f>
        <v>C+</v>
      </c>
      <c r="FM96" s="50" t="str">
        <f>Master!J95</f>
        <v>D+</v>
      </c>
      <c r="FN96" s="50" t="str">
        <f>Master!K95</f>
        <v>B+</v>
      </c>
      <c r="FO96" s="50" t="str">
        <f>Master!L95</f>
        <v>B+</v>
      </c>
      <c r="FP96" s="50" t="str">
        <f>Master!M95</f>
        <v>D</v>
      </c>
      <c r="FQ96" s="50" t="str">
        <f>Master!Q95</f>
        <v>B</v>
      </c>
      <c r="FR96" s="50" t="str">
        <f>Master!W95</f>
        <v>D</v>
      </c>
      <c r="FS96" s="50" t="str">
        <f>Master!X95</f>
        <v>D</v>
      </c>
      <c r="FT96" s="50" t="str">
        <f>Master!Y95</f>
        <v>D</v>
      </c>
      <c r="FU96" s="7" t="str">
        <f>Master!Z95</f>
        <v>D</v>
      </c>
      <c r="FV96" s="50" t="str">
        <f>Master!AA95</f>
        <v>D</v>
      </c>
      <c r="FW96" s="7" t="str">
        <f>Master!AB95</f>
        <v>D</v>
      </c>
      <c r="FX96" s="7" t="str">
        <f>Master!AC95</f>
        <v>D</v>
      </c>
      <c r="FY96" s="50" t="str">
        <f>Master!AD95</f>
        <v>D</v>
      </c>
      <c r="FZ96" s="7" t="str">
        <f>Master!AE95</f>
        <v>D</v>
      </c>
      <c r="GA96" s="7" t="str">
        <f>Master!AF95</f>
        <v>D</v>
      </c>
      <c r="GB96" s="50" t="str">
        <f>Master!DT95</f>
        <v>D</v>
      </c>
      <c r="GC96" s="50" t="str">
        <f>Master!DU95</f>
        <v>D+</v>
      </c>
      <c r="GD96" s="7" t="str">
        <f>Master!DV95</f>
        <v>D</v>
      </c>
      <c r="GE96" s="50" t="str">
        <f>Master!DW95</f>
        <v>D</v>
      </c>
      <c r="GF96" s="7" t="str">
        <f>Master!DX95</f>
        <v>D</v>
      </c>
      <c r="GG96" s="50" t="str">
        <f>Master!DY95</f>
        <v>D+</v>
      </c>
      <c r="GH96" s="7" t="str">
        <f>Master!DZ95</f>
        <v>D</v>
      </c>
      <c r="GI96" s="50" t="str">
        <f>Master!EA95</f>
        <v>D</v>
      </c>
      <c r="GJ96" s="50" t="str">
        <f>Master!EB95</f>
        <v>D</v>
      </c>
      <c r="GK96" s="50" t="str">
        <f>Master!CD95</f>
        <v>D</v>
      </c>
      <c r="GL96" s="50" t="str">
        <f>Master!GH95</f>
        <v>NA</v>
      </c>
      <c r="GM96" s="7" t="str">
        <f>Master!GI95</f>
        <v>NA</v>
      </c>
      <c r="GN96" s="7" t="str">
        <f>Master!GJ95</f>
        <v>NA</v>
      </c>
      <c r="GO96" s="7" t="str">
        <f>Master!GK95</f>
        <v>D</v>
      </c>
      <c r="GP96" s="50" t="str">
        <f>Master!GL95</f>
        <v>D</v>
      </c>
      <c r="GQ96" s="50" t="str">
        <f>Master!GM95</f>
        <v>D</v>
      </c>
      <c r="GR96" s="7" t="str">
        <f>Master!GN95</f>
        <v>NA</v>
      </c>
      <c r="GS96" s="7" t="str">
        <f>Master!BN95</f>
        <v>D</v>
      </c>
      <c r="GT96" s="50" t="str">
        <f>Master!BL95</f>
        <v>D+</v>
      </c>
      <c r="GU96" s="50" t="str">
        <f>Master!BM95</f>
        <v>D+</v>
      </c>
      <c r="GV96" s="50" t="str">
        <f>Master!DJ95</f>
        <v>C+</v>
      </c>
      <c r="GW96" s="7" t="str">
        <f>Master!DK95</f>
        <v>D+</v>
      </c>
      <c r="GX96" s="50" t="str">
        <f>Master!DL95</f>
        <v>B+</v>
      </c>
      <c r="GY96" s="7" t="str">
        <f>Master!DM95</f>
        <v>D+</v>
      </c>
      <c r="GZ96" s="50" t="str">
        <f>Master!DN95</f>
        <v>D+</v>
      </c>
      <c r="HA96" s="50" t="str">
        <f>Master!DO95</f>
        <v>D+</v>
      </c>
      <c r="HB96" s="50" t="str">
        <f>Master!DP95</f>
        <v>D+</v>
      </c>
      <c r="HC96" s="50" t="str">
        <f>Master!DQ95</f>
        <v>D+</v>
      </c>
      <c r="HD96" s="50" t="str">
        <f>Master!DR95</f>
        <v>D+</v>
      </c>
      <c r="HE96" s="8">
        <f t="shared" si="83"/>
        <v>11</v>
      </c>
      <c r="HF96" s="9">
        <f t="shared" si="104"/>
        <v>5.2380952380952382E-2</v>
      </c>
      <c r="HG96" s="8">
        <f t="shared" si="84"/>
        <v>19</v>
      </c>
      <c r="HH96" s="9">
        <f t="shared" si="105"/>
        <v>9.0476190476190474E-2</v>
      </c>
      <c r="HI96" s="8">
        <f t="shared" si="85"/>
        <v>4</v>
      </c>
      <c r="HJ96" s="9">
        <f t="shared" si="106"/>
        <v>1.9047619047619049E-2</v>
      </c>
      <c r="HK96" s="8">
        <f t="shared" si="86"/>
        <v>29</v>
      </c>
      <c r="HL96" s="9">
        <f t="shared" si="107"/>
        <v>0.1380952380952381</v>
      </c>
      <c r="HM96" s="8">
        <f t="shared" si="87"/>
        <v>2</v>
      </c>
      <c r="HN96" s="9">
        <f t="shared" si="108"/>
        <v>9.5238095238095247E-3</v>
      </c>
      <c r="HO96" s="8">
        <f t="shared" si="88"/>
        <v>56</v>
      </c>
      <c r="HP96" s="9">
        <f t="shared" si="109"/>
        <v>0.26666666666666666</v>
      </c>
      <c r="HQ96" s="8">
        <f t="shared" si="89"/>
        <v>61</v>
      </c>
      <c r="HR96" s="9">
        <f t="shared" si="110"/>
        <v>0.2904761904761905</v>
      </c>
      <c r="HS96" s="8">
        <f t="shared" si="90"/>
        <v>11</v>
      </c>
      <c r="HT96" s="9">
        <f t="shared" si="111"/>
        <v>5.2380952380952382E-2</v>
      </c>
      <c r="HU96" s="8">
        <f t="shared" si="91"/>
        <v>12</v>
      </c>
      <c r="HV96" s="9">
        <f t="shared" si="112"/>
        <v>5.7142857142857141E-2</v>
      </c>
      <c r="HW96" s="8">
        <f t="shared" si="92"/>
        <v>5</v>
      </c>
      <c r="HX96" s="9">
        <f t="shared" si="113"/>
        <v>2.3809523809523808E-2</v>
      </c>
      <c r="HY96" s="8">
        <f t="shared" si="93"/>
        <v>210</v>
      </c>
    </row>
    <row r="97" spans="1:233" ht="50.1" customHeight="1">
      <c r="A97" s="5"/>
      <c r="B97" s="3" t="s">
        <v>123</v>
      </c>
      <c r="C97" s="48" t="str">
        <f>Master!H96</f>
        <v>A</v>
      </c>
      <c r="D97" s="50" t="str">
        <f>Master!N96</f>
        <v>A</v>
      </c>
      <c r="E97" s="50" t="str">
        <f>Master!AG96</f>
        <v>A</v>
      </c>
      <c r="F97" s="50" t="str">
        <f>Master!AH96</f>
        <v>C</v>
      </c>
      <c r="G97" s="50" t="str">
        <f>Master!AI96</f>
        <v>A</v>
      </c>
      <c r="H97" s="50" t="str">
        <f>Master!AJ96</f>
        <v>A</v>
      </c>
      <c r="I97" s="50" t="str">
        <f>Master!AK96</f>
        <v>A</v>
      </c>
      <c r="J97" s="50" t="str">
        <f>Master!AL96</f>
        <v>A</v>
      </c>
      <c r="K97" s="50" t="str">
        <f>Master!AM96</f>
        <v>A</v>
      </c>
      <c r="L97" s="50" t="str">
        <f>Master!AN96</f>
        <v>NA</v>
      </c>
      <c r="M97" s="50" t="str">
        <f>Master!AO96</f>
        <v>A</v>
      </c>
      <c r="N97" s="50" t="str">
        <f>Master!AP96</f>
        <v>A</v>
      </c>
      <c r="O97" s="50" t="str">
        <f>Master!AQ96</f>
        <v>A</v>
      </c>
      <c r="P97" s="50" t="str">
        <f>Master!AR96</f>
        <v>A</v>
      </c>
      <c r="Q97" s="50" t="str">
        <f>Master!AS96</f>
        <v>A</v>
      </c>
      <c r="R97" s="50" t="str">
        <f>Master!AT96</f>
        <v>B</v>
      </c>
      <c r="S97" s="50" t="str">
        <f>Master!AU96</f>
        <v>A</v>
      </c>
      <c r="T97" s="50" t="str">
        <f>Master!AV96</f>
        <v>A</v>
      </c>
      <c r="U97" s="50" t="str">
        <f>Master!AW96</f>
        <v>A</v>
      </c>
      <c r="V97" s="50" t="str">
        <f>Master!AX96</f>
        <v>A</v>
      </c>
      <c r="W97" s="50" t="str">
        <f>Master!AY96</f>
        <v>A</v>
      </c>
      <c r="X97" s="7" t="str">
        <f>Master!CA96</f>
        <v>D</v>
      </c>
      <c r="Y97" s="7" t="str">
        <f>Master!CB96</f>
        <v>NR</v>
      </c>
      <c r="Z97" s="50" t="str">
        <f>Master!CE96</f>
        <v>B</v>
      </c>
      <c r="AA97" s="7" t="str">
        <f>Master!CF96</f>
        <v>D</v>
      </c>
      <c r="AB97" s="7" t="str">
        <f>Master!EC96</f>
        <v>A</v>
      </c>
      <c r="AC97" s="7" t="str">
        <f>Master!ED96</f>
        <v>A</v>
      </c>
      <c r="AD97" s="7" t="str">
        <f>Master!EE96</f>
        <v>NR</v>
      </c>
      <c r="AE97" s="7" t="str">
        <f>Master!EF96</f>
        <v>A</v>
      </c>
      <c r="AF97" s="7" t="str">
        <f>Master!EG96</f>
        <v>NR</v>
      </c>
      <c r="AG97" s="7" t="str">
        <f>Master!EH96</f>
        <v>B</v>
      </c>
      <c r="AH97" s="7" t="str">
        <f>Master!EI96</f>
        <v>A</v>
      </c>
      <c r="AI97" s="7" t="str">
        <f>Master!EJ96</f>
        <v>NR</v>
      </c>
      <c r="AJ97" s="7" t="str">
        <f>Master!EK96</f>
        <v>B</v>
      </c>
      <c r="AK97" s="50" t="str">
        <f>Master!ER96</f>
        <v>NR</v>
      </c>
      <c r="AL97" s="50" t="str">
        <f>Master!ES96</f>
        <v>NR</v>
      </c>
      <c r="AM97" s="50" t="str">
        <f>Master!ET96</f>
        <v>NR</v>
      </c>
      <c r="AN97" s="50" t="str">
        <f>Master!EU96</f>
        <v>NA</v>
      </c>
      <c r="AO97" s="50" t="str">
        <f>Master!EV96</f>
        <v>NR</v>
      </c>
      <c r="AP97" s="50" t="str">
        <f>Master!FI96</f>
        <v>NA</v>
      </c>
      <c r="AQ97" s="50" t="str">
        <f>Master!FJ96</f>
        <v>NA</v>
      </c>
      <c r="AR97" s="50" t="str">
        <f>Master!FK96</f>
        <v>NA</v>
      </c>
      <c r="AS97" s="50" t="str">
        <f>Master!FL96</f>
        <v>NR</v>
      </c>
      <c r="AT97" s="50" t="str">
        <f>Master!FN96</f>
        <v>NU</v>
      </c>
      <c r="AU97" s="50" t="str">
        <f>Master!FO96</f>
        <v>NU</v>
      </c>
      <c r="AV97" s="50" t="str">
        <f>Master!FP96</f>
        <v>A</v>
      </c>
      <c r="AW97" s="50" t="str">
        <f>Master!FQ96</f>
        <v>NU</v>
      </c>
      <c r="AX97" s="50" t="str">
        <f>Master!FR96</f>
        <v>B</v>
      </c>
      <c r="AY97" s="50" t="str">
        <f>Master!FS96</f>
        <v>B</v>
      </c>
      <c r="AZ97" s="50" t="s">
        <v>7</v>
      </c>
      <c r="BA97" s="50" t="str">
        <f>Master!FU96</f>
        <v>B</v>
      </c>
      <c r="BB97" s="50" t="str">
        <f>Master!FV96</f>
        <v>B</v>
      </c>
      <c r="BC97" s="50" t="str">
        <f>Master!FW96</f>
        <v>NU</v>
      </c>
      <c r="BD97" s="50" t="str">
        <f>Master!FX96</f>
        <v>B</v>
      </c>
      <c r="BE97" s="50" t="str">
        <f>Master!FY96</f>
        <v>NU</v>
      </c>
      <c r="BF97" s="50" t="str">
        <f>Master!FZ96</f>
        <v>D</v>
      </c>
      <c r="BG97" s="50" t="str">
        <f>Master!GA96</f>
        <v>B</v>
      </c>
      <c r="BH97" s="50" t="str">
        <f>Master!GB96</f>
        <v>NU</v>
      </c>
      <c r="BI97" s="50" t="str">
        <f>Master!GC96</f>
        <v>B</v>
      </c>
      <c r="BJ97" s="50" t="str">
        <f>Master!GD96</f>
        <v>NU</v>
      </c>
      <c r="BK97" s="50" t="str">
        <f>Master!GE96</f>
        <v>B</v>
      </c>
      <c r="BL97" s="50" t="str">
        <f>Master!GF96</f>
        <v>B</v>
      </c>
      <c r="BM97" s="50" t="str">
        <f>Master!GG96</f>
        <v>D</v>
      </c>
      <c r="BN97" s="7" t="str">
        <f>Master!GO96</f>
        <v>D</v>
      </c>
      <c r="BO97" s="7" t="str">
        <f>Master!GP96</f>
        <v>C</v>
      </c>
      <c r="BP97" s="7" t="str">
        <f>Master!GQ96</f>
        <v>D</v>
      </c>
      <c r="BQ97" s="7" t="str">
        <f>Master!GR96</f>
        <v>D</v>
      </c>
      <c r="BR97" s="50" t="str">
        <f>Master!GS96</f>
        <v>NU</v>
      </c>
      <c r="BS97" s="7" t="str">
        <f>Master!GT96</f>
        <v>D</v>
      </c>
      <c r="BT97" s="50" t="str">
        <f>Master!GU96</f>
        <v>NU</v>
      </c>
      <c r="BU97" s="50" t="str">
        <f>Master!GV96</f>
        <v>NU</v>
      </c>
      <c r="BV97" s="7" t="str">
        <f>Master!GW96</f>
        <v>D</v>
      </c>
      <c r="BW97" s="50" t="str">
        <f>Master!GX96</f>
        <v>NU</v>
      </c>
      <c r="BX97" s="7" t="str">
        <f>Master!GY96</f>
        <v>C</v>
      </c>
      <c r="BY97" s="50" t="str">
        <f>Master!GZ96</f>
        <v>NU</v>
      </c>
      <c r="BZ97" s="7" t="str">
        <f>Master!HA96</f>
        <v>C</v>
      </c>
      <c r="CA97" s="7" t="str">
        <f>Master!HB96</f>
        <v>D</v>
      </c>
      <c r="CB97" s="7" t="str">
        <f>Master!HC96</f>
        <v>NU</v>
      </c>
      <c r="CC97" s="50" t="str">
        <f>Master!HD96</f>
        <v>D</v>
      </c>
      <c r="CD97" s="50" t="str">
        <f>Master!O96</f>
        <v>D</v>
      </c>
      <c r="CE97" s="110" t="str">
        <f>Master!P96</f>
        <v>D</v>
      </c>
      <c r="CF97" s="50" t="str">
        <f>Master!R96</f>
        <v>NA</v>
      </c>
      <c r="CG97" s="7" t="str">
        <f>Master!BC96</f>
        <v>D</v>
      </c>
      <c r="CH97" s="7" t="str">
        <f>Master!BD96</f>
        <v>D</v>
      </c>
      <c r="CI97" s="7" t="str">
        <f>Master!BE96</f>
        <v>D</v>
      </c>
      <c r="CJ97" s="7" t="str">
        <f>Master!BF96</f>
        <v>D</v>
      </c>
      <c r="CK97" s="7" t="str">
        <f>Master!BG96</f>
        <v>D</v>
      </c>
      <c r="CL97" s="7" t="str">
        <f>Master!BH96</f>
        <v>D</v>
      </c>
      <c r="CM97" s="7" t="str">
        <f>Master!BI96</f>
        <v>D</v>
      </c>
      <c r="CN97" s="7" t="str">
        <f>Master!BJ96</f>
        <v>D</v>
      </c>
      <c r="CO97" s="50" t="str">
        <f>Master!CC96</f>
        <v>D</v>
      </c>
      <c r="CP97" s="7" t="str">
        <f>Master!CG96</f>
        <v>D</v>
      </c>
      <c r="CQ97" s="7" t="str">
        <f>Master!CH96</f>
        <v>D</v>
      </c>
      <c r="CR97" s="50" t="str">
        <f>Master!CI96</f>
        <v>D</v>
      </c>
      <c r="CS97" s="50" t="str">
        <f>Master!CJ96</f>
        <v>D</v>
      </c>
      <c r="CT97" s="50" t="str">
        <f>Master!CK96</f>
        <v>D</v>
      </c>
      <c r="CU97" s="50" t="str">
        <f>Master!CL96</f>
        <v>D</v>
      </c>
      <c r="CV97" s="50" t="str">
        <f>Master!CM96</f>
        <v>D</v>
      </c>
      <c r="CW97" s="7" t="str">
        <f>Master!CN96</f>
        <v>D</v>
      </c>
      <c r="CX97" s="50" t="str">
        <f>Master!CO96</f>
        <v>D</v>
      </c>
      <c r="CY97" s="50" t="str">
        <f>Master!CP96</f>
        <v>D</v>
      </c>
      <c r="CZ97" s="7" t="str">
        <f>Master!CQ96</f>
        <v>D</v>
      </c>
      <c r="DA97" s="50" t="str">
        <f>Master!CR96</f>
        <v>D</v>
      </c>
      <c r="DB97" s="50" t="str">
        <f>Master!CS96</f>
        <v>D</v>
      </c>
      <c r="DC97" s="50" t="str">
        <f>Master!CT96</f>
        <v>C</v>
      </c>
      <c r="DD97" s="50" t="str">
        <f>Master!CU96</f>
        <v>D</v>
      </c>
      <c r="DE97" s="50" t="str">
        <f>Master!CV96</f>
        <v>D</v>
      </c>
      <c r="DF97" s="50" t="str">
        <f>Master!CW96</f>
        <v>B</v>
      </c>
      <c r="DG97" s="50" t="str">
        <f>Master!CX96</f>
        <v>D</v>
      </c>
      <c r="DH97" s="50" t="str">
        <f>Master!CY96</f>
        <v>B</v>
      </c>
      <c r="DI97" s="50" t="str">
        <f>Master!CZ96</f>
        <v>C</v>
      </c>
      <c r="DJ97" s="50" t="str">
        <f>Master!DA96</f>
        <v>D</v>
      </c>
      <c r="DK97" s="50" t="str">
        <f>Master!DB96</f>
        <v>D</v>
      </c>
      <c r="DL97" s="50" t="str">
        <f>Master!DC96</f>
        <v>A</v>
      </c>
      <c r="DM97" s="50" t="str">
        <f>Master!DD96</f>
        <v>B</v>
      </c>
      <c r="DN97" s="50" t="str">
        <f>Master!DE96</f>
        <v>D</v>
      </c>
      <c r="DO97" s="50" t="str">
        <f>Master!DF96</f>
        <v>D</v>
      </c>
      <c r="DP97" s="50" t="str">
        <f>Master!DG96</f>
        <v>D</v>
      </c>
      <c r="DQ97" s="50" t="str">
        <f>Master!DH96</f>
        <v>D</v>
      </c>
      <c r="DR97" s="50" t="str">
        <f>Master!DI96</f>
        <v>D</v>
      </c>
      <c r="DS97" s="7" t="str">
        <f>Master!EW96</f>
        <v>B</v>
      </c>
      <c r="DT97" s="50" t="str">
        <f>Master!EX96</f>
        <v>A</v>
      </c>
      <c r="DU97" s="7" t="str">
        <f>Master!EY96</f>
        <v>A</v>
      </c>
      <c r="DV97" s="50" t="str">
        <f>Master!EZ96</f>
        <v>B</v>
      </c>
      <c r="DW97" s="50" t="str">
        <f>Master!FA96</f>
        <v>A</v>
      </c>
      <c r="DX97" s="7" t="str">
        <f>Master!FB96</f>
        <v>A</v>
      </c>
      <c r="DY97" s="7" t="str">
        <f>Master!FC96</f>
        <v>C</v>
      </c>
      <c r="DZ97" s="50" t="str">
        <f>Master!FD96</f>
        <v>D</v>
      </c>
      <c r="EA97" s="50" t="str">
        <f>Master!FE96</f>
        <v>A</v>
      </c>
      <c r="EB97" s="50" t="str">
        <f>Master!FF96</f>
        <v>A</v>
      </c>
      <c r="EC97" s="7" t="str">
        <f>Master!FG96</f>
        <v>B</v>
      </c>
      <c r="ED97" s="50" t="str">
        <f>Master!FH96</f>
        <v>A</v>
      </c>
      <c r="EE97" s="50" t="str">
        <f>Master!DS96</f>
        <v>D</v>
      </c>
      <c r="EF97" s="50" t="str">
        <f>Master!AZ96</f>
        <v>D</v>
      </c>
      <c r="EG97" s="7" t="str">
        <f>Master!BA96</f>
        <v>D</v>
      </c>
      <c r="EH97" s="7" t="str">
        <f>Master!BB96</f>
        <v>D</v>
      </c>
      <c r="EI97" s="50" t="str">
        <f>Master!BO96</f>
        <v>D</v>
      </c>
      <c r="EJ97" s="7" t="str">
        <f>Master!BP96</f>
        <v>C</v>
      </c>
      <c r="EK97" s="50" t="str">
        <f>Master!BQ96</f>
        <v>D</v>
      </c>
      <c r="EL97" s="50" t="str">
        <f>Master!BR96</f>
        <v>D</v>
      </c>
      <c r="EM97" s="50" t="str">
        <f>Master!BS96</f>
        <v>A</v>
      </c>
      <c r="EN97" s="50" t="str">
        <f>Master!BT96</f>
        <v>NA</v>
      </c>
      <c r="EO97" s="50" t="str">
        <f>Master!BU96</f>
        <v>C</v>
      </c>
      <c r="EP97" s="50" t="str">
        <f>Master!BV96</f>
        <v>A</v>
      </c>
      <c r="EQ97" s="50" t="str">
        <f>Master!BW96</f>
        <v>NA</v>
      </c>
      <c r="ER97" s="50" t="str">
        <f>Master!BX96</f>
        <v>A</v>
      </c>
      <c r="ES97" s="50" t="str">
        <f>Master!BZ96</f>
        <v>A</v>
      </c>
      <c r="ET97" s="50" t="str">
        <f>Master!BY96</f>
        <v>A</v>
      </c>
      <c r="EU97" s="7" t="str">
        <f>Master!G96</f>
        <v>A</v>
      </c>
      <c r="EV97" s="50" t="str">
        <f>Master!EL96</f>
        <v>A</v>
      </c>
      <c r="EW97" s="50" t="str">
        <f>Master!EM96</f>
        <v>D</v>
      </c>
      <c r="EX97" s="50" t="str">
        <f>Master!EN96</f>
        <v>A</v>
      </c>
      <c r="EY97" s="50" t="str">
        <f>Master!EO96</f>
        <v>A</v>
      </c>
      <c r="EZ97" s="50" t="str">
        <f>Master!EP96</f>
        <v>D</v>
      </c>
      <c r="FA97" s="50" t="str">
        <f>Master!EQ96</f>
        <v>A</v>
      </c>
      <c r="FB97" s="7" t="str">
        <f>Master!S96</f>
        <v>A</v>
      </c>
      <c r="FC97" s="7" t="str">
        <f>Master!T96</f>
        <v>A</v>
      </c>
      <c r="FD97" s="7" t="str">
        <f>Master!U96</f>
        <v>A</v>
      </c>
      <c r="FE97" s="7" t="str">
        <f>Master!V96</f>
        <v>C</v>
      </c>
      <c r="FF97" s="7" t="str">
        <f>Master!FM96</f>
        <v>A</v>
      </c>
      <c r="FG97" s="7" t="str">
        <f>Master!BK96</f>
        <v>D</v>
      </c>
      <c r="FH97" s="7" t="str">
        <f>Master!C96</f>
        <v>NU</v>
      </c>
      <c r="FI97" s="50" t="str">
        <f>Master!D96</f>
        <v>NU</v>
      </c>
      <c r="FJ97" s="50" t="str">
        <f>Master!E96</f>
        <v>NU</v>
      </c>
      <c r="FK97" s="50" t="str">
        <f>Master!F96</f>
        <v>NU</v>
      </c>
      <c r="FL97" s="50" t="str">
        <f>Master!I96</f>
        <v>B</v>
      </c>
      <c r="FM97" s="50" t="str">
        <f>Master!J96</f>
        <v>D</v>
      </c>
      <c r="FN97" s="50" t="str">
        <f>Master!K96</f>
        <v>B</v>
      </c>
      <c r="FO97" s="50" t="str">
        <f>Master!L96</f>
        <v>B</v>
      </c>
      <c r="FP97" s="50" t="str">
        <f>Master!M96</f>
        <v>D</v>
      </c>
      <c r="FQ97" s="50" t="str">
        <f>Master!Q96</f>
        <v>NU</v>
      </c>
      <c r="FR97" s="50" t="str">
        <f>Master!W96</f>
        <v>D</v>
      </c>
      <c r="FS97" s="50" t="str">
        <f>Master!X96</f>
        <v>D</v>
      </c>
      <c r="FT97" s="50" t="str">
        <f>Master!Y96</f>
        <v>D</v>
      </c>
      <c r="FU97" s="7" t="str">
        <f>Master!Z96</f>
        <v>D</v>
      </c>
      <c r="FV97" s="50" t="str">
        <f>Master!AA96</f>
        <v>D</v>
      </c>
      <c r="FW97" s="7" t="str">
        <f>Master!AB96</f>
        <v>D</v>
      </c>
      <c r="FX97" s="7" t="str">
        <f>Master!AC96</f>
        <v>D</v>
      </c>
      <c r="FY97" s="50" t="str">
        <f>Master!AD96</f>
        <v>D</v>
      </c>
      <c r="FZ97" s="7" t="str">
        <f>Master!AE96</f>
        <v>D</v>
      </c>
      <c r="GA97" s="7" t="str">
        <f>Master!AF96</f>
        <v>D</v>
      </c>
      <c r="GB97" s="50" t="str">
        <f>Master!DT96</f>
        <v>D</v>
      </c>
      <c r="GC97" s="50" t="str">
        <f>Master!DU96</f>
        <v>D</v>
      </c>
      <c r="GD97" s="7" t="str">
        <f>Master!DV96</f>
        <v>D</v>
      </c>
      <c r="GE97" s="50" t="str">
        <f>Master!DW96</f>
        <v>D</v>
      </c>
      <c r="GF97" s="7" t="str">
        <f>Master!DX96</f>
        <v>D</v>
      </c>
      <c r="GG97" s="50" t="str">
        <f>Master!DY96</f>
        <v>D</v>
      </c>
      <c r="GH97" s="7" t="str">
        <f>Master!DZ96</f>
        <v>D</v>
      </c>
      <c r="GI97" s="50" t="str">
        <f>Master!EA96</f>
        <v>D</v>
      </c>
      <c r="GJ97" s="50" t="str">
        <f>Master!EB96</f>
        <v>D</v>
      </c>
      <c r="GK97" s="50" t="str">
        <f>Master!CD96</f>
        <v>D</v>
      </c>
      <c r="GL97" s="50" t="str">
        <f>Master!GH96</f>
        <v>NA</v>
      </c>
      <c r="GM97" s="7" t="str">
        <f>Master!GI96</f>
        <v>NA</v>
      </c>
      <c r="GN97" s="7" t="str">
        <f>Master!GJ96</f>
        <v>NA</v>
      </c>
      <c r="GO97" s="7" t="str">
        <f>Master!GK96</f>
        <v>D</v>
      </c>
      <c r="GP97" s="50" t="str">
        <f>Master!GL96</f>
        <v>D</v>
      </c>
      <c r="GQ97" s="50" t="str">
        <f>Master!GM96</f>
        <v>D</v>
      </c>
      <c r="GR97" s="7" t="str">
        <f>Master!GN96</f>
        <v>NA</v>
      </c>
      <c r="GS97" s="7" t="str">
        <f>Master!BN96</f>
        <v>D</v>
      </c>
      <c r="GT97" s="50" t="str">
        <f>Master!BL96</f>
        <v>D</v>
      </c>
      <c r="GU97" s="50" t="str">
        <f>Master!BM96</f>
        <v>D</v>
      </c>
      <c r="GV97" s="50" t="str">
        <f>Master!DJ96</f>
        <v>D</v>
      </c>
      <c r="GW97" s="7" t="str">
        <f>Master!DK96</f>
        <v>D</v>
      </c>
      <c r="GX97" s="50" t="str">
        <f>Master!DL96</f>
        <v>A</v>
      </c>
      <c r="GY97" s="7" t="str">
        <f>Master!DM96</f>
        <v>D</v>
      </c>
      <c r="GZ97" s="50" t="str">
        <f>Master!DN96</f>
        <v>D</v>
      </c>
      <c r="HA97" s="50" t="str">
        <f>Master!DO96</f>
        <v>D</v>
      </c>
      <c r="HB97" s="50" t="str">
        <f>Master!DP96</f>
        <v>D</v>
      </c>
      <c r="HC97" s="50" t="str">
        <f>Master!DQ96</f>
        <v>D</v>
      </c>
      <c r="HD97" s="50" t="str">
        <f>Master!DR96</f>
        <v>D</v>
      </c>
      <c r="HE97" s="8">
        <f t="shared" si="83"/>
        <v>46</v>
      </c>
      <c r="HF97" s="9">
        <f t="shared" si="104"/>
        <v>0.21904761904761905</v>
      </c>
      <c r="HG97" s="8">
        <f t="shared" si="84"/>
        <v>0</v>
      </c>
      <c r="HH97" s="9">
        <f t="shared" si="105"/>
        <v>0</v>
      </c>
      <c r="HI97" s="8">
        <f t="shared" si="85"/>
        <v>22</v>
      </c>
      <c r="HJ97" s="9">
        <f t="shared" si="106"/>
        <v>0.10476190476190476</v>
      </c>
      <c r="HK97" s="8">
        <f t="shared" si="86"/>
        <v>0</v>
      </c>
      <c r="HL97" s="9">
        <f t="shared" si="107"/>
        <v>0</v>
      </c>
      <c r="HM97" s="8">
        <f t="shared" si="87"/>
        <v>10</v>
      </c>
      <c r="HN97" s="9">
        <f t="shared" si="108"/>
        <v>4.7619047619047616E-2</v>
      </c>
      <c r="HO97" s="8">
        <f t="shared" si="88"/>
        <v>0</v>
      </c>
      <c r="HP97" s="9">
        <f t="shared" si="109"/>
        <v>0</v>
      </c>
      <c r="HQ97" s="8">
        <f t="shared" si="89"/>
        <v>92</v>
      </c>
      <c r="HR97" s="9">
        <f t="shared" si="110"/>
        <v>0.43809523809523809</v>
      </c>
      <c r="HS97" s="8">
        <f t="shared" si="90"/>
        <v>10</v>
      </c>
      <c r="HT97" s="9">
        <f t="shared" si="111"/>
        <v>4.7619047619047616E-2</v>
      </c>
      <c r="HU97" s="8">
        <f t="shared" si="91"/>
        <v>12</v>
      </c>
      <c r="HV97" s="9">
        <f t="shared" si="112"/>
        <v>5.7142857142857141E-2</v>
      </c>
      <c r="HW97" s="8">
        <f t="shared" si="92"/>
        <v>18</v>
      </c>
      <c r="HX97" s="9">
        <f t="shared" si="113"/>
        <v>8.5714285714285715E-2</v>
      </c>
      <c r="HY97" s="8">
        <f t="shared" si="93"/>
        <v>210</v>
      </c>
    </row>
    <row r="98" spans="1:233" ht="50.1" customHeight="1">
      <c r="A98" s="5"/>
      <c r="B98" s="3" t="s">
        <v>124</v>
      </c>
      <c r="C98" s="48" t="str">
        <f>Master!H97</f>
        <v>D</v>
      </c>
      <c r="D98" s="50" t="str">
        <f>Master!N97</f>
        <v>D</v>
      </c>
      <c r="E98" s="50" t="str">
        <f>Master!AG97</f>
        <v>C</v>
      </c>
      <c r="F98" s="50" t="str">
        <f>Master!AH97</f>
        <v>A</v>
      </c>
      <c r="G98" s="50" t="str">
        <f>Master!AI97</f>
        <v>C</v>
      </c>
      <c r="H98" s="50" t="str">
        <f>Master!AJ97</f>
        <v>B</v>
      </c>
      <c r="I98" s="50" t="str">
        <f>Master!AK97</f>
        <v>A</v>
      </c>
      <c r="J98" s="50" t="str">
        <f>Master!AL97</f>
        <v>C</v>
      </c>
      <c r="K98" s="50" t="str">
        <f>Master!AM97</f>
        <v>D</v>
      </c>
      <c r="L98" s="50" t="str">
        <f>Master!AN97</f>
        <v>C</v>
      </c>
      <c r="M98" s="50" t="str">
        <f>Master!AO97</f>
        <v>C</v>
      </c>
      <c r="N98" s="50" t="str">
        <f>Master!AP97</f>
        <v>C</v>
      </c>
      <c r="O98" s="50" t="str">
        <f>Master!AQ97</f>
        <v>C</v>
      </c>
      <c r="P98" s="50" t="str">
        <f>Master!AR97</f>
        <v>A</v>
      </c>
      <c r="Q98" s="50" t="str">
        <f>Master!AS97</f>
        <v>C</v>
      </c>
      <c r="R98" s="50" t="str">
        <f>Master!AT97</f>
        <v>A</v>
      </c>
      <c r="S98" s="50" t="str">
        <f>Master!AU97</f>
        <v>B</v>
      </c>
      <c r="T98" s="50" t="str">
        <f>Master!AV97</f>
        <v>C</v>
      </c>
      <c r="U98" s="50" t="str">
        <f>Master!AW97</f>
        <v>A</v>
      </c>
      <c r="V98" s="50" t="str">
        <f>Master!AX97</f>
        <v>A</v>
      </c>
      <c r="W98" s="50" t="str">
        <f>Master!AY97</f>
        <v>B</v>
      </c>
      <c r="X98" s="7" t="str">
        <f>Master!CA97</f>
        <v>D</v>
      </c>
      <c r="Y98" s="7" t="str">
        <f>Master!CB97</f>
        <v>NR</v>
      </c>
      <c r="Z98" s="50" t="str">
        <f>Master!CE97</f>
        <v>C</v>
      </c>
      <c r="AA98" s="7" t="str">
        <f>Master!CF97</f>
        <v>D</v>
      </c>
      <c r="AB98" s="7" t="str">
        <f>Master!EC97</f>
        <v>A</v>
      </c>
      <c r="AC98" s="7" t="str">
        <f>Master!ED97</f>
        <v>A</v>
      </c>
      <c r="AD98" s="7" t="str">
        <f>Master!EE97</f>
        <v>A</v>
      </c>
      <c r="AE98" s="7" t="str">
        <f>Master!EF97</f>
        <v>A</v>
      </c>
      <c r="AF98" s="7" t="str">
        <f>Master!EG97</f>
        <v>A</v>
      </c>
      <c r="AG98" s="7" t="str">
        <f>Master!EH97</f>
        <v>A</v>
      </c>
      <c r="AH98" s="7" t="str">
        <f>Master!EI97</f>
        <v>A</v>
      </c>
      <c r="AI98" s="7" t="str">
        <f>Master!EJ97</f>
        <v>A</v>
      </c>
      <c r="AJ98" s="7" t="str">
        <f>Master!EK97</f>
        <v>D</v>
      </c>
      <c r="AK98" s="50" t="str">
        <f>Master!ER97</f>
        <v>NR</v>
      </c>
      <c r="AL98" s="50" t="str">
        <f>Master!ES97</f>
        <v>NR</v>
      </c>
      <c r="AM98" s="50" t="str">
        <f>Master!ET97</f>
        <v>NR</v>
      </c>
      <c r="AN98" s="50" t="str">
        <f>Master!EU97</f>
        <v>NA</v>
      </c>
      <c r="AO98" s="50" t="str">
        <f>Master!EV97</f>
        <v>NR</v>
      </c>
      <c r="AP98" s="50" t="str">
        <f>Master!FI97</f>
        <v>NA</v>
      </c>
      <c r="AQ98" s="50" t="str">
        <f>Master!FJ97</f>
        <v>NA</v>
      </c>
      <c r="AR98" s="50" t="str">
        <f>Master!FK97</f>
        <v>NA</v>
      </c>
      <c r="AS98" s="50" t="str">
        <f>Master!FL97</f>
        <v>NR</v>
      </c>
      <c r="AT98" s="50" t="str">
        <f>Master!FN97</f>
        <v>NU</v>
      </c>
      <c r="AU98" s="50" t="str">
        <f>Master!FO97</f>
        <v>NU</v>
      </c>
      <c r="AV98" s="50" t="str">
        <f>Master!FP97</f>
        <v>D</v>
      </c>
      <c r="AW98" s="50" t="str">
        <f>Master!FQ97</f>
        <v>NU</v>
      </c>
      <c r="AX98" s="50" t="str">
        <f>Master!FR97</f>
        <v>D</v>
      </c>
      <c r="AY98" s="50" t="str">
        <f>Master!FS97</f>
        <v>C</v>
      </c>
      <c r="AZ98" s="50" t="s">
        <v>229</v>
      </c>
      <c r="BA98" s="50" t="str">
        <f>Master!FU97</f>
        <v>D</v>
      </c>
      <c r="BB98" s="50" t="str">
        <f>Master!FV97</f>
        <v>C</v>
      </c>
      <c r="BC98" s="50" t="str">
        <f>Master!FW97</f>
        <v>NU</v>
      </c>
      <c r="BD98" s="50" t="str">
        <f>Master!FX97</f>
        <v>C</v>
      </c>
      <c r="BE98" s="50" t="str">
        <f>Master!FY97</f>
        <v>NU</v>
      </c>
      <c r="BF98" s="50" t="str">
        <f>Master!FZ97</f>
        <v>D</v>
      </c>
      <c r="BG98" s="50" t="str">
        <f>Master!GA97</f>
        <v>D</v>
      </c>
      <c r="BH98" s="50" t="str">
        <f>Master!GB97</f>
        <v>NU</v>
      </c>
      <c r="BI98" s="50" t="str">
        <f>Master!GC97</f>
        <v>C</v>
      </c>
      <c r="BJ98" s="50" t="str">
        <f>Master!GD97</f>
        <v>NU</v>
      </c>
      <c r="BK98" s="50" t="str">
        <f>Master!GE97</f>
        <v>C</v>
      </c>
      <c r="BL98" s="50" t="str">
        <f>Master!GF97</f>
        <v>D</v>
      </c>
      <c r="BM98" s="50" t="str">
        <f>Master!GG97</f>
        <v>B</v>
      </c>
      <c r="BN98" s="7" t="str">
        <f>Master!GO97</f>
        <v>B</v>
      </c>
      <c r="BO98" s="7" t="str">
        <f>Master!GP97</f>
        <v>A</v>
      </c>
      <c r="BP98" s="7" t="str">
        <f>Master!GQ97</f>
        <v>B</v>
      </c>
      <c r="BQ98" s="7" t="str">
        <f>Master!GR97</f>
        <v>B</v>
      </c>
      <c r="BR98" s="50" t="str">
        <f>Master!GS97</f>
        <v>NU</v>
      </c>
      <c r="BS98" s="7" t="str">
        <f>Master!GT97</f>
        <v>B</v>
      </c>
      <c r="BT98" s="50" t="str">
        <f>Master!GU97</f>
        <v>NU</v>
      </c>
      <c r="BU98" s="50" t="str">
        <f>Master!GV97</f>
        <v>NU</v>
      </c>
      <c r="BV98" s="7" t="str">
        <f>Master!GW97</f>
        <v>B</v>
      </c>
      <c r="BW98" s="50" t="str">
        <f>Master!GX97</f>
        <v>NU</v>
      </c>
      <c r="BX98" s="7" t="str">
        <f>Master!GY97</f>
        <v>B</v>
      </c>
      <c r="BY98" s="50" t="str">
        <f>Master!GZ97</f>
        <v>NU</v>
      </c>
      <c r="BZ98" s="7" t="str">
        <f>Master!HA97</f>
        <v>B</v>
      </c>
      <c r="CA98" s="7" t="str">
        <f>Master!HB97</f>
        <v>B</v>
      </c>
      <c r="CB98" s="7" t="str">
        <f>Master!HC97</f>
        <v>NU</v>
      </c>
      <c r="CC98" s="50" t="str">
        <f>Master!HD97</f>
        <v>B</v>
      </c>
      <c r="CD98" s="50" t="str">
        <f>Master!O97</f>
        <v>D</v>
      </c>
      <c r="CE98" s="7" t="str">
        <f>Master!P97</f>
        <v>NA</v>
      </c>
      <c r="CF98" s="50" t="str">
        <f>Master!R97</f>
        <v>NA</v>
      </c>
      <c r="CG98" s="7" t="str">
        <f>Master!BC97</f>
        <v>D</v>
      </c>
      <c r="CH98" s="7" t="str">
        <f>Master!BD97</f>
        <v>D</v>
      </c>
      <c r="CI98" s="7" t="str">
        <f>Master!BE97</f>
        <v>D</v>
      </c>
      <c r="CJ98" s="7" t="str">
        <f>Master!BF97</f>
        <v>D</v>
      </c>
      <c r="CK98" s="7" t="str">
        <f>Master!BG97</f>
        <v>NR</v>
      </c>
      <c r="CL98" s="7" t="str">
        <f>Master!BH97</f>
        <v>D</v>
      </c>
      <c r="CM98" s="7" t="str">
        <f>Master!BI97</f>
        <v>D</v>
      </c>
      <c r="CN98" s="7" t="str">
        <f>Master!BJ97</f>
        <v>D</v>
      </c>
      <c r="CO98" s="50" t="str">
        <f>Master!CC97</f>
        <v>NA</v>
      </c>
      <c r="CP98" s="7" t="str">
        <f>Master!CG97</f>
        <v>D</v>
      </c>
      <c r="CQ98" s="7" t="str">
        <f>Master!CH97</f>
        <v>D</v>
      </c>
      <c r="CR98" s="50" t="str">
        <f>Master!CI97</f>
        <v>D</v>
      </c>
      <c r="CS98" s="50" t="str">
        <f>Master!CJ97</f>
        <v>D</v>
      </c>
      <c r="CT98" s="50" t="str">
        <f>Master!CK97</f>
        <v>D</v>
      </c>
      <c r="CU98" s="50" t="str">
        <f>Master!CL97</f>
        <v>A</v>
      </c>
      <c r="CV98" s="50" t="str">
        <f>Master!CM97</f>
        <v>A</v>
      </c>
      <c r="CW98" s="7" t="str">
        <f>Master!CN97</f>
        <v>D</v>
      </c>
      <c r="CX98" s="50" t="str">
        <f>Master!CO97</f>
        <v>D</v>
      </c>
      <c r="CY98" s="50" t="str">
        <f>Master!CP97</f>
        <v>D</v>
      </c>
      <c r="CZ98" s="7" t="str">
        <f>Master!CQ97</f>
        <v>D</v>
      </c>
      <c r="DA98" s="50" t="str">
        <f>Master!CR97</f>
        <v>D</v>
      </c>
      <c r="DB98" s="50" t="str">
        <f>Master!CS97</f>
        <v>B</v>
      </c>
      <c r="DC98" s="50" t="str">
        <f>Master!CT97</f>
        <v>A</v>
      </c>
      <c r="DD98" s="50" t="str">
        <f>Master!CU97</f>
        <v>D</v>
      </c>
      <c r="DE98" s="50" t="str">
        <f>Master!CV97</f>
        <v>A</v>
      </c>
      <c r="DF98" s="50" t="str">
        <f>Master!CW97</f>
        <v>A</v>
      </c>
      <c r="DG98" s="50" t="str">
        <f>Master!CX97</f>
        <v>D</v>
      </c>
      <c r="DH98" s="50" t="str">
        <f>Master!CY97</f>
        <v>B</v>
      </c>
      <c r="DI98" s="50" t="str">
        <f>Master!CZ97</f>
        <v>A</v>
      </c>
      <c r="DJ98" s="50" t="str">
        <f>Master!DA97</f>
        <v>NA</v>
      </c>
      <c r="DK98" s="50" t="str">
        <f>Master!DB97</f>
        <v>C</v>
      </c>
      <c r="DL98" s="50" t="str">
        <f>Master!DC97</f>
        <v>A</v>
      </c>
      <c r="DM98" s="50" t="str">
        <f>Master!DD97</f>
        <v>A</v>
      </c>
      <c r="DN98" s="50" t="str">
        <f>Master!DE97</f>
        <v>D</v>
      </c>
      <c r="DO98" s="50" t="str">
        <f>Master!DF97</f>
        <v>D</v>
      </c>
      <c r="DP98" s="50" t="str">
        <f>Master!DG97</f>
        <v>D</v>
      </c>
      <c r="DQ98" s="50" t="str">
        <f>Master!DH97</f>
        <v>D</v>
      </c>
      <c r="DR98" s="50" t="str">
        <f>Master!DI97</f>
        <v>D</v>
      </c>
      <c r="DS98" s="7" t="str">
        <f>Master!EW97</f>
        <v>A</v>
      </c>
      <c r="DT98" s="50" t="str">
        <f>Master!EX97</f>
        <v>A</v>
      </c>
      <c r="DU98" s="7" t="str">
        <f>Master!EY97</f>
        <v>B</v>
      </c>
      <c r="DV98" s="50" t="str">
        <f>Master!EZ97</f>
        <v>B</v>
      </c>
      <c r="DW98" s="50" t="str">
        <f>Master!FA97</f>
        <v>A</v>
      </c>
      <c r="DX98" s="7" t="str">
        <f>Master!FB97</f>
        <v>A</v>
      </c>
      <c r="DY98" s="7" t="str">
        <f>Master!FC97</f>
        <v>A</v>
      </c>
      <c r="DZ98" s="50" t="str">
        <f>Master!FD97</f>
        <v>A</v>
      </c>
      <c r="EA98" s="50" t="str">
        <f>Master!FE97</f>
        <v>B</v>
      </c>
      <c r="EB98" s="50" t="str">
        <f>Master!FF97</f>
        <v>A</v>
      </c>
      <c r="EC98" s="7" t="str">
        <f>Master!FG97</f>
        <v>A</v>
      </c>
      <c r="ED98" s="50" t="str">
        <f>Master!FH97</f>
        <v>C</v>
      </c>
      <c r="EE98" s="50" t="str">
        <f>Master!DS97</f>
        <v>NU</v>
      </c>
      <c r="EF98" s="50" t="str">
        <f>Master!AZ97</f>
        <v>D</v>
      </c>
      <c r="EG98" s="7" t="str">
        <f>Master!BA97</f>
        <v>D</v>
      </c>
      <c r="EH98" s="7" t="str">
        <f>Master!BB97</f>
        <v>D</v>
      </c>
      <c r="EI98" s="50" t="str">
        <f>Master!BO97</f>
        <v>D</v>
      </c>
      <c r="EJ98" s="7" t="str">
        <f>Master!BP97</f>
        <v>C</v>
      </c>
      <c r="EK98" s="50" t="str">
        <f>Master!BQ97</f>
        <v>D</v>
      </c>
      <c r="EL98" s="50" t="str">
        <f>Master!BR97</f>
        <v>D</v>
      </c>
      <c r="EM98" s="50" t="str">
        <f>Master!BS97</f>
        <v>C</v>
      </c>
      <c r="EN98" s="50" t="str">
        <f>Master!BT97</f>
        <v>NA</v>
      </c>
      <c r="EO98" s="50" t="str">
        <f>Master!BU97</f>
        <v>C</v>
      </c>
      <c r="EP98" s="50" t="str">
        <f>Master!BV97</f>
        <v>C</v>
      </c>
      <c r="EQ98" s="50" t="str">
        <f>Master!BW97</f>
        <v>NA</v>
      </c>
      <c r="ER98" s="50" t="str">
        <f>Master!BX97</f>
        <v>C</v>
      </c>
      <c r="ES98" s="50" t="str">
        <f>Master!BZ97</f>
        <v>D</v>
      </c>
      <c r="ET98" s="50" t="str">
        <f>Master!BY97</f>
        <v>A</v>
      </c>
      <c r="EU98" s="7" t="str">
        <f>Master!G97</f>
        <v>D</v>
      </c>
      <c r="EV98" s="50" t="str">
        <f>Master!EL97</f>
        <v>D</v>
      </c>
      <c r="EW98" s="50" t="str">
        <f>Master!EM97</f>
        <v>NA</v>
      </c>
      <c r="EX98" s="50" t="str">
        <f>Master!EN97</f>
        <v>D</v>
      </c>
      <c r="EY98" s="50" t="str">
        <f>Master!EO97</f>
        <v>D</v>
      </c>
      <c r="EZ98" s="50" t="str">
        <f>Master!EP97</f>
        <v>D</v>
      </c>
      <c r="FA98" s="50" t="str">
        <f>Master!EQ97</f>
        <v>D</v>
      </c>
      <c r="FB98" s="7" t="str">
        <f>Master!S97</f>
        <v>A</v>
      </c>
      <c r="FC98" s="7" t="str">
        <f>Master!T97</f>
        <v>C</v>
      </c>
      <c r="FD98" s="7" t="str">
        <f>Master!U97</f>
        <v>A</v>
      </c>
      <c r="FE98" s="7" t="str">
        <f>Master!V97</f>
        <v>D</v>
      </c>
      <c r="FF98" s="7" t="str">
        <f>Master!FM97</f>
        <v>A</v>
      </c>
      <c r="FG98" s="7" t="str">
        <f>Master!BK97</f>
        <v>D</v>
      </c>
      <c r="FH98" s="7" t="str">
        <f>Master!C97</f>
        <v>NU</v>
      </c>
      <c r="FI98" s="50" t="str">
        <f>Master!D97</f>
        <v>NU</v>
      </c>
      <c r="FJ98" s="50" t="str">
        <f>Master!E97</f>
        <v>NU</v>
      </c>
      <c r="FK98" s="50" t="str">
        <f>Master!F97</f>
        <v>NU</v>
      </c>
      <c r="FL98" s="50" t="str">
        <f>Master!I97</f>
        <v>C</v>
      </c>
      <c r="FM98" s="50" t="str">
        <f>Master!J97</f>
        <v>C</v>
      </c>
      <c r="FN98" s="50" t="str">
        <f>Master!K97</f>
        <v>B</v>
      </c>
      <c r="FO98" s="50" t="str">
        <f>Master!L97</f>
        <v>B</v>
      </c>
      <c r="FP98" s="50" t="str">
        <f>Master!M97</f>
        <v>D</v>
      </c>
      <c r="FQ98" s="50" t="str">
        <f>Master!Q97</f>
        <v>NU</v>
      </c>
      <c r="FR98" s="50" t="str">
        <f>Master!W97</f>
        <v>D</v>
      </c>
      <c r="FS98" s="50" t="str">
        <f>Master!X97</f>
        <v>D</v>
      </c>
      <c r="FT98" s="50" t="str">
        <f>Master!Y97</f>
        <v>NA</v>
      </c>
      <c r="FU98" s="7" t="str">
        <f>Master!Z97</f>
        <v>NA</v>
      </c>
      <c r="FV98" s="50" t="str">
        <f>Master!AA97</f>
        <v>D</v>
      </c>
      <c r="FW98" s="7" t="str">
        <f>Master!AB97</f>
        <v>NA</v>
      </c>
      <c r="FX98" s="7" t="str">
        <f>Master!AC97</f>
        <v>NA</v>
      </c>
      <c r="FY98" s="50" t="str">
        <f>Master!AD97</f>
        <v>D</v>
      </c>
      <c r="FZ98" s="7" t="str">
        <f>Master!AE97</f>
        <v>NA</v>
      </c>
      <c r="GA98" s="7" t="str">
        <f>Master!AF97</f>
        <v>NA</v>
      </c>
      <c r="GB98" s="50" t="str">
        <f>Master!DT97</f>
        <v>D</v>
      </c>
      <c r="GC98" s="50" t="str">
        <f>Master!DU97</f>
        <v>C</v>
      </c>
      <c r="GD98" s="7" t="str">
        <f>Master!DV97</f>
        <v>D</v>
      </c>
      <c r="GE98" s="50" t="str">
        <f>Master!DW97</f>
        <v>D</v>
      </c>
      <c r="GF98" s="7" t="str">
        <f>Master!DX97</f>
        <v>D</v>
      </c>
      <c r="GG98" s="50" t="str">
        <f>Master!DY97</f>
        <v>B</v>
      </c>
      <c r="GH98" s="7" t="str">
        <f>Master!DZ97</f>
        <v>D</v>
      </c>
      <c r="GI98" s="50" t="str">
        <f>Master!EA97</f>
        <v>D</v>
      </c>
      <c r="GJ98" s="50" t="str">
        <f>Master!EB97</f>
        <v>D</v>
      </c>
      <c r="GK98" s="50" t="str">
        <f>Master!CD97</f>
        <v>D</v>
      </c>
      <c r="GL98" s="50" t="str">
        <f>Master!GH97</f>
        <v>NA</v>
      </c>
      <c r="GM98" s="7" t="str">
        <f>Master!GI97</f>
        <v>NA</v>
      </c>
      <c r="GN98" s="7" t="str">
        <f>Master!GJ97</f>
        <v>NA</v>
      </c>
      <c r="GO98" s="7" t="str">
        <f>Master!GK97</f>
        <v>NA</v>
      </c>
      <c r="GP98" s="50" t="str">
        <f>Master!GL97</f>
        <v>NA</v>
      </c>
      <c r="GQ98" s="50" t="str">
        <f>Master!GM97</f>
        <v>NR</v>
      </c>
      <c r="GR98" s="7" t="str">
        <f>Master!GN97</f>
        <v>NA</v>
      </c>
      <c r="GS98" s="7" t="str">
        <f>Master!BN97</f>
        <v>D</v>
      </c>
      <c r="GT98" s="50" t="str">
        <f>Master!BL97</f>
        <v>B</v>
      </c>
      <c r="GU98" s="50" t="str">
        <f>Master!BM97</f>
        <v>A</v>
      </c>
      <c r="GV98" s="50" t="str">
        <f>Master!DJ97</f>
        <v>B</v>
      </c>
      <c r="GW98" s="7" t="str">
        <f>Master!DK97</f>
        <v>B</v>
      </c>
      <c r="GX98" s="50" t="str">
        <f>Master!DL97</f>
        <v>B</v>
      </c>
      <c r="GY98" s="7" t="str">
        <f>Master!DM97</f>
        <v>B</v>
      </c>
      <c r="GZ98" s="50" t="str">
        <f>Master!DN97</f>
        <v>B</v>
      </c>
      <c r="HA98" s="50" t="str">
        <f>Master!DO97</f>
        <v>A</v>
      </c>
      <c r="HB98" s="50" t="str">
        <f>Master!DP97</f>
        <v>A</v>
      </c>
      <c r="HC98" s="50" t="str">
        <f>Master!DQ97</f>
        <v>B</v>
      </c>
      <c r="HD98" s="50" t="str">
        <f>Master!DR97</f>
        <v>A</v>
      </c>
      <c r="HE98" s="8">
        <f t="shared" si="83"/>
        <v>39</v>
      </c>
      <c r="HF98" s="9">
        <f t="shared" si="104"/>
        <v>0.18571428571428572</v>
      </c>
      <c r="HG98" s="8">
        <f t="shared" si="84"/>
        <v>0</v>
      </c>
      <c r="HH98" s="9">
        <f t="shared" si="105"/>
        <v>0</v>
      </c>
      <c r="HI98" s="8">
        <f t="shared" si="85"/>
        <v>28</v>
      </c>
      <c r="HJ98" s="9">
        <f t="shared" si="106"/>
        <v>0.13333333333333333</v>
      </c>
      <c r="HK98" s="8">
        <f t="shared" si="86"/>
        <v>0</v>
      </c>
      <c r="HL98" s="9">
        <f t="shared" si="107"/>
        <v>0</v>
      </c>
      <c r="HM98" s="8">
        <f t="shared" si="87"/>
        <v>27</v>
      </c>
      <c r="HN98" s="9">
        <f t="shared" si="108"/>
        <v>0.12857142857142856</v>
      </c>
      <c r="HO98" s="8">
        <f t="shared" si="88"/>
        <v>0</v>
      </c>
      <c r="HP98" s="9">
        <f t="shared" si="109"/>
        <v>0</v>
      </c>
      <c r="HQ98" s="8">
        <f t="shared" si="89"/>
        <v>66</v>
      </c>
      <c r="HR98" s="9">
        <f t="shared" si="110"/>
        <v>0.31428571428571428</v>
      </c>
      <c r="HS98" s="8">
        <f t="shared" si="90"/>
        <v>8</v>
      </c>
      <c r="HT98" s="9">
        <f t="shared" si="111"/>
        <v>3.8095238095238099E-2</v>
      </c>
      <c r="HU98" s="8">
        <f t="shared" si="91"/>
        <v>23</v>
      </c>
      <c r="HV98" s="9">
        <f t="shared" si="112"/>
        <v>0.10952380952380952</v>
      </c>
      <c r="HW98" s="8">
        <f t="shared" si="92"/>
        <v>19</v>
      </c>
      <c r="HX98" s="9">
        <f t="shared" si="113"/>
        <v>9.0476190476190474E-2</v>
      </c>
      <c r="HY98" s="8">
        <f t="shared" si="93"/>
        <v>210</v>
      </c>
    </row>
    <row r="99" spans="1:233" ht="50.1" customHeight="1">
      <c r="A99" s="5"/>
      <c r="B99" s="6" t="s">
        <v>125</v>
      </c>
      <c r="C99" s="48" t="str">
        <f>Master!H98</f>
        <v>D</v>
      </c>
      <c r="D99" s="50" t="str">
        <f>Master!N98</f>
        <v>D</v>
      </c>
      <c r="E99" s="50" t="str">
        <f>Master!AG98</f>
        <v>C</v>
      </c>
      <c r="F99" s="50" t="str">
        <f>Master!AH98</f>
        <v>D</v>
      </c>
      <c r="G99" s="50" t="str">
        <f>Master!AI98</f>
        <v>C</v>
      </c>
      <c r="H99" s="50" t="str">
        <f>Master!AJ98</f>
        <v>A</v>
      </c>
      <c r="I99" s="50" t="str">
        <f>Master!AK98</f>
        <v>A</v>
      </c>
      <c r="J99" s="50" t="str">
        <f>Master!AL98</f>
        <v>C</v>
      </c>
      <c r="K99" s="50" t="str">
        <f>Master!AM98</f>
        <v>C</v>
      </c>
      <c r="L99" s="50" t="str">
        <f>Master!AN98</f>
        <v>C</v>
      </c>
      <c r="M99" s="50" t="str">
        <f>Master!AO98</f>
        <v>C</v>
      </c>
      <c r="N99" s="50" t="str">
        <f>Master!AP98</f>
        <v>C</v>
      </c>
      <c r="O99" s="50" t="str">
        <f>Master!AQ98</f>
        <v>B</v>
      </c>
      <c r="P99" s="50" t="str">
        <f>Master!AR98</f>
        <v>A</v>
      </c>
      <c r="Q99" s="50" t="str">
        <f>Master!AS98</f>
        <v>C</v>
      </c>
      <c r="R99" s="50" t="str">
        <f>Master!AT98</f>
        <v>A</v>
      </c>
      <c r="S99" s="50" t="str">
        <f>Master!AU98</f>
        <v>B</v>
      </c>
      <c r="T99" s="50" t="str">
        <f>Master!AV98</f>
        <v>B</v>
      </c>
      <c r="U99" s="50" t="str">
        <f>Master!AW98</f>
        <v>A</v>
      </c>
      <c r="V99" s="50" t="str">
        <f>Master!AX98</f>
        <v>A</v>
      </c>
      <c r="W99" s="50" t="str">
        <f>Master!AY98</f>
        <v>B</v>
      </c>
      <c r="X99" s="7" t="str">
        <f>Master!CA98</f>
        <v>D</v>
      </c>
      <c r="Y99" s="7" t="str">
        <f>Master!CB98</f>
        <v>NR</v>
      </c>
      <c r="Z99" s="50" t="str">
        <f>Master!CE98</f>
        <v>B</v>
      </c>
      <c r="AA99" s="7" t="str">
        <f>Master!CF98</f>
        <v>D</v>
      </c>
      <c r="AB99" s="7" t="str">
        <f>Master!EC98</f>
        <v>A</v>
      </c>
      <c r="AC99" s="7" t="str">
        <f>Master!ED98</f>
        <v>A</v>
      </c>
      <c r="AD99" s="7" t="str">
        <f>Master!EE98</f>
        <v>A</v>
      </c>
      <c r="AE99" s="7" t="str">
        <f>Master!EF98</f>
        <v>A</v>
      </c>
      <c r="AF99" s="7" t="str">
        <f>Master!EG98</f>
        <v>A</v>
      </c>
      <c r="AG99" s="7" t="str">
        <f>Master!EH98</f>
        <v>A</v>
      </c>
      <c r="AH99" s="7" t="str">
        <f>Master!EI98</f>
        <v>A</v>
      </c>
      <c r="AI99" s="7" t="str">
        <f>Master!EJ98</f>
        <v>A</v>
      </c>
      <c r="AJ99" s="7" t="str">
        <f>Master!EK98</f>
        <v>D</v>
      </c>
      <c r="AK99" s="50" t="str">
        <f>Master!ER98</f>
        <v>NR</v>
      </c>
      <c r="AL99" s="50" t="str">
        <f>Master!ES98</f>
        <v>NR</v>
      </c>
      <c r="AM99" s="50" t="str">
        <f>Master!ET98</f>
        <v>NR</v>
      </c>
      <c r="AN99" s="50" t="str">
        <f>Master!EU98</f>
        <v>NA</v>
      </c>
      <c r="AO99" s="50" t="str">
        <f>Master!EV98</f>
        <v>NR</v>
      </c>
      <c r="AP99" s="50" t="str">
        <f>Master!FI98</f>
        <v>NA</v>
      </c>
      <c r="AQ99" s="50" t="str">
        <f>Master!FJ98</f>
        <v>NA</v>
      </c>
      <c r="AR99" s="50" t="str">
        <f>Master!FK98</f>
        <v>NA</v>
      </c>
      <c r="AS99" s="50" t="str">
        <f>Master!FL98</f>
        <v>NR</v>
      </c>
      <c r="AT99" s="50" t="str">
        <f>Master!FN98</f>
        <v>NU</v>
      </c>
      <c r="AU99" s="50" t="str">
        <f>Master!FO98</f>
        <v>NU</v>
      </c>
      <c r="AV99" s="50" t="str">
        <f>Master!FP98</f>
        <v>B</v>
      </c>
      <c r="AW99" s="50" t="str">
        <f>Master!FQ98</f>
        <v>NU</v>
      </c>
      <c r="AX99" s="50" t="str">
        <f>Master!FR98</f>
        <v>B</v>
      </c>
      <c r="AY99" s="50" t="str">
        <f>Master!FS98</f>
        <v>B</v>
      </c>
      <c r="AZ99" s="50" t="s">
        <v>231</v>
      </c>
      <c r="BA99" s="50" t="str">
        <f>Master!FU98</f>
        <v>D</v>
      </c>
      <c r="BB99" s="50" t="str">
        <f>Master!FV98</f>
        <v>B</v>
      </c>
      <c r="BC99" s="50" t="str">
        <f>Master!FW98</f>
        <v>NU</v>
      </c>
      <c r="BD99" s="50" t="str">
        <f>Master!FX98</f>
        <v>B</v>
      </c>
      <c r="BE99" s="50" t="str">
        <f>Master!FY98</f>
        <v>NU</v>
      </c>
      <c r="BF99" s="50" t="str">
        <f>Master!FZ98</f>
        <v>B</v>
      </c>
      <c r="BG99" s="50" t="str">
        <f>Master!GA98</f>
        <v>B</v>
      </c>
      <c r="BH99" s="50" t="str">
        <f>Master!GB98</f>
        <v>NU</v>
      </c>
      <c r="BI99" s="50" t="str">
        <f>Master!GC98</f>
        <v>B</v>
      </c>
      <c r="BJ99" s="50" t="str">
        <f>Master!GD98</f>
        <v>NU</v>
      </c>
      <c r="BK99" s="50" t="str">
        <f>Master!GE98</f>
        <v>B</v>
      </c>
      <c r="BL99" s="50" t="str">
        <f>Master!GF98</f>
        <v>B</v>
      </c>
      <c r="BM99" s="50" t="str">
        <f>Master!GG98</f>
        <v>C</v>
      </c>
      <c r="BN99" s="7" t="str">
        <f>Master!GO98</f>
        <v>C</v>
      </c>
      <c r="BO99" s="7" t="str">
        <f>Master!GP98</f>
        <v>C</v>
      </c>
      <c r="BP99" s="7" t="str">
        <f>Master!GQ98</f>
        <v>C</v>
      </c>
      <c r="BQ99" s="7" t="str">
        <f>Master!GR98</f>
        <v>C</v>
      </c>
      <c r="BR99" s="50" t="str">
        <f>Master!GS98</f>
        <v>NU</v>
      </c>
      <c r="BS99" s="7" t="str">
        <f>Master!GT98</f>
        <v>D</v>
      </c>
      <c r="BT99" s="50" t="str">
        <f>Master!GU98</f>
        <v>NU</v>
      </c>
      <c r="BU99" s="50" t="str">
        <f>Master!GV98</f>
        <v>NU</v>
      </c>
      <c r="BV99" s="7" t="str">
        <f>Master!GW98</f>
        <v>D</v>
      </c>
      <c r="BW99" s="50" t="str">
        <f>Master!GX98</f>
        <v>NU</v>
      </c>
      <c r="BX99" s="7" t="str">
        <f>Master!GY98</f>
        <v>D</v>
      </c>
      <c r="BY99" s="50" t="str">
        <f>Master!GZ98</f>
        <v>NU</v>
      </c>
      <c r="BZ99" s="7" t="str">
        <f>Master!HA98</f>
        <v>D</v>
      </c>
      <c r="CA99" s="7" t="str">
        <f>Master!HB98</f>
        <v>C</v>
      </c>
      <c r="CB99" s="7" t="str">
        <f>Master!HC98</f>
        <v>NU</v>
      </c>
      <c r="CC99" s="50" t="str">
        <f>Master!HD98</f>
        <v>D</v>
      </c>
      <c r="CD99" s="50" t="str">
        <f>Master!O98</f>
        <v>D</v>
      </c>
      <c r="CE99" s="110" t="str">
        <f>Master!P98</f>
        <v>NA</v>
      </c>
      <c r="CF99" s="50" t="str">
        <f>Master!R98</f>
        <v>NA</v>
      </c>
      <c r="CG99" s="7" t="str">
        <f>Master!BC98</f>
        <v>D</v>
      </c>
      <c r="CH99" s="7" t="str">
        <f>Master!BD98</f>
        <v>D</v>
      </c>
      <c r="CI99" s="7" t="str">
        <f>Master!BE98</f>
        <v>D</v>
      </c>
      <c r="CJ99" s="7" t="str">
        <f>Master!BF98</f>
        <v>D</v>
      </c>
      <c r="CK99" s="7" t="str">
        <f>Master!BG98</f>
        <v>NR</v>
      </c>
      <c r="CL99" s="7" t="str">
        <f>Master!BH98</f>
        <v>B</v>
      </c>
      <c r="CM99" s="7" t="str">
        <f>Master!BI98</f>
        <v>B</v>
      </c>
      <c r="CN99" s="7" t="str">
        <f>Master!BJ98</f>
        <v>B</v>
      </c>
      <c r="CO99" s="50" t="str">
        <f>Master!CC98</f>
        <v>NA</v>
      </c>
      <c r="CP99" s="7" t="str">
        <f>Master!CG98</f>
        <v>D</v>
      </c>
      <c r="CQ99" s="7" t="str">
        <f>Master!CH98</f>
        <v>D</v>
      </c>
      <c r="CR99" s="50" t="str">
        <f>Master!CI98</f>
        <v>D</v>
      </c>
      <c r="CS99" s="50" t="str">
        <f>Master!CJ98</f>
        <v>D</v>
      </c>
      <c r="CT99" s="50" t="str">
        <f>Master!CK98</f>
        <v>D</v>
      </c>
      <c r="CU99" s="50" t="str">
        <f>Master!CL98</f>
        <v>D</v>
      </c>
      <c r="CV99" s="50" t="str">
        <f>Master!CM98</f>
        <v>C</v>
      </c>
      <c r="CW99" s="7" t="str">
        <f>Master!CN98</f>
        <v>D</v>
      </c>
      <c r="CX99" s="50" t="str">
        <f>Master!CO98</f>
        <v>D</v>
      </c>
      <c r="CY99" s="50" t="str">
        <f>Master!CP98</f>
        <v>D</v>
      </c>
      <c r="CZ99" s="7" t="str">
        <f>Master!CQ98</f>
        <v>D</v>
      </c>
      <c r="DA99" s="50" t="str">
        <f>Master!CR98</f>
        <v>D</v>
      </c>
      <c r="DB99" s="50" t="str">
        <f>Master!CS98</f>
        <v>C</v>
      </c>
      <c r="DC99" s="50" t="str">
        <f>Master!CT98</f>
        <v>C</v>
      </c>
      <c r="DD99" s="50" t="str">
        <f>Master!CU98</f>
        <v>D</v>
      </c>
      <c r="DE99" s="50" t="str">
        <f>Master!CV98</f>
        <v>D</v>
      </c>
      <c r="DF99" s="50" t="str">
        <f>Master!CW98</f>
        <v>D</v>
      </c>
      <c r="DG99" s="50" t="str">
        <f>Master!CX98</f>
        <v>D</v>
      </c>
      <c r="DH99" s="50" t="str">
        <f>Master!CY98</f>
        <v>B</v>
      </c>
      <c r="DI99" s="50" t="str">
        <f>Master!CZ98</f>
        <v>NR</v>
      </c>
      <c r="DJ99" s="50" t="str">
        <f>Master!DA98</f>
        <v>D</v>
      </c>
      <c r="DK99" s="50" t="str">
        <f>Master!DB98</f>
        <v>C</v>
      </c>
      <c r="DL99" s="50" t="str">
        <f>Master!DC98</f>
        <v>C</v>
      </c>
      <c r="DM99" s="50" t="str">
        <f>Master!DD98</f>
        <v>B</v>
      </c>
      <c r="DN99" s="50" t="str">
        <f>Master!DE98</f>
        <v>D</v>
      </c>
      <c r="DO99" s="50" t="str">
        <f>Master!DF98</f>
        <v>D</v>
      </c>
      <c r="DP99" s="50" t="str">
        <f>Master!DG98</f>
        <v>D</v>
      </c>
      <c r="DQ99" s="50" t="str">
        <f>Master!DH98</f>
        <v>D</v>
      </c>
      <c r="DR99" s="50" t="str">
        <f>Master!DI98</f>
        <v>D</v>
      </c>
      <c r="DS99" s="7" t="str">
        <f>Master!EW98</f>
        <v>B</v>
      </c>
      <c r="DT99" s="50" t="str">
        <f>Master!EX98</f>
        <v>B</v>
      </c>
      <c r="DU99" s="7" t="str">
        <f>Master!EY98</f>
        <v>C</v>
      </c>
      <c r="DV99" s="50" t="str">
        <f>Master!EZ98</f>
        <v>A</v>
      </c>
      <c r="DW99" s="50" t="str">
        <f>Master!FA98</f>
        <v>B</v>
      </c>
      <c r="DX99" s="7" t="str">
        <f>Master!FB98</f>
        <v>C</v>
      </c>
      <c r="DY99" s="7" t="str">
        <f>Master!FC98</f>
        <v>C</v>
      </c>
      <c r="DZ99" s="50" t="str">
        <f>Master!FD98</f>
        <v>A</v>
      </c>
      <c r="EA99" s="50" t="str">
        <f>Master!FE98</f>
        <v>C</v>
      </c>
      <c r="EB99" s="50" t="str">
        <f>Master!FF98</f>
        <v>B</v>
      </c>
      <c r="EC99" s="7" t="str">
        <f>Master!FG98</f>
        <v>A</v>
      </c>
      <c r="ED99" s="50" t="str">
        <f>Master!FH98</f>
        <v>B</v>
      </c>
      <c r="EE99" s="50" t="str">
        <f>Master!DS98</f>
        <v>NU</v>
      </c>
      <c r="EF99" s="50" t="str">
        <f>Master!AZ98</f>
        <v>A</v>
      </c>
      <c r="EG99" s="7" t="str">
        <f>Master!BA98</f>
        <v>D</v>
      </c>
      <c r="EH99" s="7" t="str">
        <f>Master!BB98</f>
        <v>D</v>
      </c>
      <c r="EI99" s="50" t="str">
        <f>Master!BO98</f>
        <v>D</v>
      </c>
      <c r="EJ99" s="7" t="str">
        <f>Master!BP98</f>
        <v>D</v>
      </c>
      <c r="EK99" s="50" t="str">
        <f>Master!BQ98</f>
        <v>D</v>
      </c>
      <c r="EL99" s="50" t="str">
        <f>Master!BR98</f>
        <v>D</v>
      </c>
      <c r="EM99" s="50" t="str">
        <f>Master!BS98</f>
        <v>C</v>
      </c>
      <c r="EN99" s="50" t="str">
        <f>Master!BT98</f>
        <v>NA</v>
      </c>
      <c r="EO99" s="50" t="str">
        <f>Master!BU98</f>
        <v>D</v>
      </c>
      <c r="EP99" s="50" t="str">
        <f>Master!BV98</f>
        <v>C</v>
      </c>
      <c r="EQ99" s="50" t="str">
        <f>Master!BW98</f>
        <v>NA</v>
      </c>
      <c r="ER99" s="50" t="str">
        <f>Master!BX98</f>
        <v>D</v>
      </c>
      <c r="ES99" s="50" t="str">
        <f>Master!BZ98</f>
        <v>D</v>
      </c>
      <c r="ET99" s="50" t="str">
        <f>Master!BY98</f>
        <v>D</v>
      </c>
      <c r="EU99" s="7" t="str">
        <f>Master!G98</f>
        <v>D</v>
      </c>
      <c r="EV99" s="50" t="str">
        <f>Master!EL98</f>
        <v>D</v>
      </c>
      <c r="EW99" s="50" t="str">
        <f>Master!EM98</f>
        <v>NA</v>
      </c>
      <c r="EX99" s="50" t="str">
        <f>Master!EN98</f>
        <v>D</v>
      </c>
      <c r="EY99" s="50" t="str">
        <f>Master!EO98</f>
        <v>D</v>
      </c>
      <c r="EZ99" s="50" t="str">
        <f>Master!EP98</f>
        <v>D</v>
      </c>
      <c r="FA99" s="50" t="str">
        <f>Master!EQ98</f>
        <v>D</v>
      </c>
      <c r="FB99" s="7" t="str">
        <f>Master!S98</f>
        <v>A</v>
      </c>
      <c r="FC99" s="7" t="str">
        <f>Master!T98</f>
        <v>NA</v>
      </c>
      <c r="FD99" s="7" t="str">
        <f>Master!U98</f>
        <v>A</v>
      </c>
      <c r="FE99" s="7" t="str">
        <f>Master!V98</f>
        <v>D</v>
      </c>
      <c r="FF99" s="7" t="str">
        <f>Master!FM98</f>
        <v>A</v>
      </c>
      <c r="FG99" s="7" t="str">
        <f>Master!BK98</f>
        <v>D</v>
      </c>
      <c r="FH99" s="7" t="str">
        <f>Master!C98</f>
        <v>NU</v>
      </c>
      <c r="FI99" s="50" t="str">
        <f>Master!D98</f>
        <v>NU</v>
      </c>
      <c r="FJ99" s="50" t="str">
        <f>Master!E98</f>
        <v>NU</v>
      </c>
      <c r="FK99" s="50" t="str">
        <f>Master!F98</f>
        <v>NU</v>
      </c>
      <c r="FL99" s="50" t="str">
        <f>Master!I98</f>
        <v>C</v>
      </c>
      <c r="FM99" s="50" t="str">
        <f>Master!J98</f>
        <v>B</v>
      </c>
      <c r="FN99" s="50" t="str">
        <f>Master!K98</f>
        <v>A</v>
      </c>
      <c r="FO99" s="50" t="str">
        <f>Master!L98</f>
        <v>A</v>
      </c>
      <c r="FP99" s="50" t="str">
        <f>Master!M98</f>
        <v>D</v>
      </c>
      <c r="FQ99" s="50" t="str">
        <f>Master!Q98</f>
        <v>NU</v>
      </c>
      <c r="FR99" s="50" t="str">
        <f>Master!W98</f>
        <v>D</v>
      </c>
      <c r="FS99" s="50" t="str">
        <f>Master!X98</f>
        <v>D</v>
      </c>
      <c r="FT99" s="50" t="str">
        <f>Master!Y98</f>
        <v>NA</v>
      </c>
      <c r="FU99" s="7" t="str">
        <f>Master!Z98</f>
        <v>NA</v>
      </c>
      <c r="FV99" s="50" t="str">
        <f>Master!AA98</f>
        <v>D</v>
      </c>
      <c r="FW99" s="7" t="str">
        <f>Master!AB98</f>
        <v>NA</v>
      </c>
      <c r="FX99" s="7" t="str">
        <f>Master!AC98</f>
        <v>NA</v>
      </c>
      <c r="FY99" s="50" t="str">
        <f>Master!AD98</f>
        <v>D</v>
      </c>
      <c r="FZ99" s="7" t="str">
        <f>Master!AE98</f>
        <v>NA</v>
      </c>
      <c r="GA99" s="7" t="str">
        <f>Master!AF98</f>
        <v>NA</v>
      </c>
      <c r="GB99" s="50" t="str">
        <f>Master!DT98</f>
        <v>D</v>
      </c>
      <c r="GC99" s="50" t="str">
        <f>Master!DU98</f>
        <v>C</v>
      </c>
      <c r="GD99" s="7" t="str">
        <f>Master!DV98</f>
        <v>D</v>
      </c>
      <c r="GE99" s="50" t="str">
        <f>Master!DW98</f>
        <v>D</v>
      </c>
      <c r="GF99" s="7" t="str">
        <f>Master!DX98</f>
        <v>D</v>
      </c>
      <c r="GG99" s="50" t="str">
        <f>Master!DY98</f>
        <v>C</v>
      </c>
      <c r="GH99" s="7" t="str">
        <f>Master!DZ98</f>
        <v>D</v>
      </c>
      <c r="GI99" s="50" t="str">
        <f>Master!EA98</f>
        <v>D</v>
      </c>
      <c r="GJ99" s="50" t="str">
        <f>Master!EB98</f>
        <v>D</v>
      </c>
      <c r="GK99" s="50" t="str">
        <f>Master!CD98</f>
        <v>D</v>
      </c>
      <c r="GL99" s="50" t="str">
        <f>Master!GH98</f>
        <v>NA</v>
      </c>
      <c r="GM99" s="7" t="str">
        <f>Master!GI98</f>
        <v>NA</v>
      </c>
      <c r="GN99" s="7" t="str">
        <f>Master!GJ98</f>
        <v>NA</v>
      </c>
      <c r="GO99" s="7" t="str">
        <f>Master!GK98</f>
        <v>NA</v>
      </c>
      <c r="GP99" s="50" t="str">
        <f>Master!GL98</f>
        <v>NA</v>
      </c>
      <c r="GQ99" s="50" t="str">
        <f>Master!GM98</f>
        <v>NR</v>
      </c>
      <c r="GR99" s="7" t="str">
        <f>Master!GN98</f>
        <v>NA</v>
      </c>
      <c r="GS99" s="7" t="str">
        <f>Master!BN98</f>
        <v>D</v>
      </c>
      <c r="GT99" s="50" t="str">
        <f>Master!BL98</f>
        <v>B</v>
      </c>
      <c r="GU99" s="50" t="str">
        <f>Master!BM98</f>
        <v>A</v>
      </c>
      <c r="GV99" s="50" t="str">
        <f>Master!DJ98</f>
        <v>B</v>
      </c>
      <c r="GW99" s="7" t="str">
        <f>Master!DK98</f>
        <v>C</v>
      </c>
      <c r="GX99" s="50" t="str">
        <f>Master!DL98</f>
        <v>B</v>
      </c>
      <c r="GY99" s="7" t="str">
        <f>Master!DM98</f>
        <v>C</v>
      </c>
      <c r="GZ99" s="50" t="str">
        <f>Master!DN98</f>
        <v>C</v>
      </c>
      <c r="HA99" s="50" t="str">
        <f>Master!DO98</f>
        <v>D</v>
      </c>
      <c r="HB99" s="50" t="str">
        <f>Master!DP98</f>
        <v>B</v>
      </c>
      <c r="HC99" s="50" t="str">
        <f>Master!DQ98</f>
        <v>B</v>
      </c>
      <c r="HD99" s="50" t="str">
        <f>Master!DR98</f>
        <v>B</v>
      </c>
      <c r="HE99" s="8">
        <f t="shared" si="83"/>
        <v>24</v>
      </c>
      <c r="HF99" s="15">
        <f t="shared" si="104"/>
        <v>0.11428571428571428</v>
      </c>
      <c r="HG99" s="8">
        <f t="shared" si="84"/>
        <v>0</v>
      </c>
      <c r="HH99" s="15">
        <f t="shared" si="105"/>
        <v>0</v>
      </c>
      <c r="HI99" s="8">
        <f t="shared" si="85"/>
        <v>33</v>
      </c>
      <c r="HJ99" s="15">
        <f t="shared" si="106"/>
        <v>0.15714285714285714</v>
      </c>
      <c r="HK99" s="8">
        <f t="shared" si="86"/>
        <v>0</v>
      </c>
      <c r="HL99" s="15">
        <f t="shared" si="107"/>
        <v>0</v>
      </c>
      <c r="HM99" s="8">
        <f t="shared" si="87"/>
        <v>31</v>
      </c>
      <c r="HN99" s="15">
        <f t="shared" si="108"/>
        <v>0.14761904761904762</v>
      </c>
      <c r="HO99" s="8">
        <f t="shared" si="88"/>
        <v>0</v>
      </c>
      <c r="HP99" s="15">
        <f t="shared" si="109"/>
        <v>0</v>
      </c>
      <c r="HQ99" s="8">
        <f t="shared" si="89"/>
        <v>71</v>
      </c>
      <c r="HR99" s="15">
        <f t="shared" si="110"/>
        <v>0.33809523809523812</v>
      </c>
      <c r="HS99" s="8">
        <f t="shared" si="90"/>
        <v>9</v>
      </c>
      <c r="HT99" s="15">
        <f t="shared" si="111"/>
        <v>4.2857142857142858E-2</v>
      </c>
      <c r="HU99" s="8">
        <f t="shared" si="91"/>
        <v>23</v>
      </c>
      <c r="HV99" s="15">
        <f t="shared" si="112"/>
        <v>0.10952380952380952</v>
      </c>
      <c r="HW99" s="8">
        <f t="shared" si="92"/>
        <v>19</v>
      </c>
      <c r="HX99" s="15">
        <f t="shared" si="113"/>
        <v>9.0476190476190474E-2</v>
      </c>
      <c r="HY99" s="14">
        <f t="shared" si="93"/>
        <v>210</v>
      </c>
    </row>
    <row r="100" spans="1:233" ht="50.1" customHeight="1">
      <c r="A100" s="5" t="s">
        <v>126</v>
      </c>
      <c r="B100" s="6" t="s">
        <v>127</v>
      </c>
      <c r="C100" s="48" t="str">
        <f>Master!H99</f>
        <v>NA</v>
      </c>
      <c r="D100" s="50" t="str">
        <f>Master!N99</f>
        <v>NA</v>
      </c>
      <c r="E100" s="50" t="str">
        <f>Master!AG99</f>
        <v>NA</v>
      </c>
      <c r="F100" s="50" t="str">
        <f>Master!AH99</f>
        <v>NA</v>
      </c>
      <c r="G100" s="50" t="str">
        <f>Master!AI99</f>
        <v>NA</v>
      </c>
      <c r="H100" s="50" t="str">
        <f>Master!AJ99</f>
        <v>NA</v>
      </c>
      <c r="I100" s="50" t="str">
        <f>Master!AK99</f>
        <v>NA</v>
      </c>
      <c r="J100" s="50" t="str">
        <f>Master!AL99</f>
        <v>NA</v>
      </c>
      <c r="K100" s="50" t="str">
        <f>Master!AM99</f>
        <v>NA</v>
      </c>
      <c r="L100" s="50" t="str">
        <f>Master!AN99</f>
        <v>NA</v>
      </c>
      <c r="M100" s="50" t="str">
        <f>Master!AO99</f>
        <v>NA</v>
      </c>
      <c r="N100" s="50" t="str">
        <f>Master!AP99</f>
        <v>NA</v>
      </c>
      <c r="O100" s="50" t="str">
        <f>Master!AQ99</f>
        <v>NA</v>
      </c>
      <c r="P100" s="50" t="str">
        <f>Master!AR99</f>
        <v>NA</v>
      </c>
      <c r="Q100" s="50" t="str">
        <f>Master!AS99</f>
        <v>NA</v>
      </c>
      <c r="R100" s="50" t="str">
        <f>Master!AT99</f>
        <v>NA</v>
      </c>
      <c r="S100" s="50" t="str">
        <f>Master!AU99</f>
        <v>NA</v>
      </c>
      <c r="T100" s="50" t="str">
        <f>Master!AV99</f>
        <v>NA</v>
      </c>
      <c r="U100" s="50" t="str">
        <f>Master!AW99</f>
        <v>NA</v>
      </c>
      <c r="V100" s="50" t="str">
        <f>Master!AX99</f>
        <v>NA</v>
      </c>
      <c r="W100" s="50" t="str">
        <f>Master!AY99</f>
        <v>NA</v>
      </c>
      <c r="X100" s="7" t="str">
        <f>Master!CA99</f>
        <v>NA</v>
      </c>
      <c r="Y100" s="7" t="str">
        <f>Master!CB99</f>
        <v>NA</v>
      </c>
      <c r="Z100" s="50" t="str">
        <f>Master!CE99</f>
        <v>NU</v>
      </c>
      <c r="AA100" s="7" t="str">
        <f>Master!CF99</f>
        <v>NA</v>
      </c>
      <c r="AB100" s="7" t="str">
        <f>Master!EC99</f>
        <v>NA</v>
      </c>
      <c r="AC100" s="7" t="str">
        <f>Master!ED99</f>
        <v>NA</v>
      </c>
      <c r="AD100" s="7" t="str">
        <f>Master!EE99</f>
        <v>NA</v>
      </c>
      <c r="AE100" s="7" t="str">
        <f>Master!EF99</f>
        <v>NA</v>
      </c>
      <c r="AF100" s="7" t="str">
        <f>Master!EG99</f>
        <v>NA</v>
      </c>
      <c r="AG100" s="7" t="str">
        <f>Master!EH99</f>
        <v>NA</v>
      </c>
      <c r="AH100" s="7" t="str">
        <f>Master!EI99</f>
        <v>NA</v>
      </c>
      <c r="AI100" s="7" t="str">
        <f>Master!EJ99</f>
        <v>NA</v>
      </c>
      <c r="AJ100" s="7" t="str">
        <f>Master!EK99</f>
        <v>NA</v>
      </c>
      <c r="AK100" s="50" t="str">
        <f>Master!ER99</f>
        <v>NA</v>
      </c>
      <c r="AL100" s="50" t="str">
        <f>Master!ES99</f>
        <v>NA</v>
      </c>
      <c r="AM100" s="50" t="str">
        <f>Master!ET99</f>
        <v>NA</v>
      </c>
      <c r="AN100" s="50" t="str">
        <f>Master!EU99</f>
        <v>NA</v>
      </c>
      <c r="AO100" s="50" t="str">
        <f>Master!EV99</f>
        <v>NA</v>
      </c>
      <c r="AP100" s="50" t="str">
        <f>Master!FI99</f>
        <v>NA</v>
      </c>
      <c r="AQ100" s="50" t="str">
        <f>Master!FJ99</f>
        <v>NA</v>
      </c>
      <c r="AR100" s="50" t="str">
        <f>Master!FK99</f>
        <v>NA</v>
      </c>
      <c r="AS100" s="50" t="str">
        <f>Master!FL99</f>
        <v>NA</v>
      </c>
      <c r="AT100" s="50" t="str">
        <f>Master!FN99</f>
        <v>D</v>
      </c>
      <c r="AU100" s="50" t="str">
        <f>Master!FO99</f>
        <v>D</v>
      </c>
      <c r="AV100" s="50" t="str">
        <f>Master!FP99</f>
        <v>NA</v>
      </c>
      <c r="AW100" s="50" t="str">
        <f>Master!FQ99</f>
        <v>D</v>
      </c>
      <c r="AX100" s="50" t="str">
        <f>Master!FR99</f>
        <v>NA</v>
      </c>
      <c r="AY100" s="50" t="str">
        <f>Master!FS99</f>
        <v>NA</v>
      </c>
      <c r="AZ100" s="50" t="s">
        <v>15</v>
      </c>
      <c r="BA100" s="50" t="str">
        <f>Master!FU99</f>
        <v>NA</v>
      </c>
      <c r="BB100" s="50" t="str">
        <f>Master!FV99</f>
        <v>NA</v>
      </c>
      <c r="BC100" s="50" t="str">
        <f>Master!FW99</f>
        <v>C</v>
      </c>
      <c r="BD100" s="50" t="str">
        <f>Master!FX99</f>
        <v>NA</v>
      </c>
      <c r="BE100" s="50" t="str">
        <f>Master!FY99</f>
        <v>D</v>
      </c>
      <c r="BF100" s="50" t="str">
        <f>Master!FZ99</f>
        <v>NA</v>
      </c>
      <c r="BG100" s="50" t="str">
        <f>Master!GA99</f>
        <v>NA</v>
      </c>
      <c r="BH100" s="50" t="str">
        <f>Master!GB99</f>
        <v>D</v>
      </c>
      <c r="BI100" s="50" t="str">
        <f>Master!GC99</f>
        <v>NA</v>
      </c>
      <c r="BJ100" s="50" t="str">
        <f>Master!GD99</f>
        <v>D</v>
      </c>
      <c r="BK100" s="50" t="str">
        <f>Master!GE99</f>
        <v>NA</v>
      </c>
      <c r="BL100" s="50" t="str">
        <f>Master!GF99</f>
        <v>NA</v>
      </c>
      <c r="BM100" s="50" t="str">
        <f>Master!GG99</f>
        <v>NA</v>
      </c>
      <c r="BN100" s="7" t="str">
        <f>Master!GO99</f>
        <v>NA</v>
      </c>
      <c r="BO100" s="7" t="str">
        <f>Master!GP99</f>
        <v>NA</v>
      </c>
      <c r="BP100" s="7" t="str">
        <f>Master!GQ99</f>
        <v>NA</v>
      </c>
      <c r="BQ100" s="7" t="str">
        <f>Master!GR99</f>
        <v>NA</v>
      </c>
      <c r="BR100" s="50" t="str">
        <f>Master!GS99</f>
        <v>NR</v>
      </c>
      <c r="BS100" s="7" t="str">
        <f>Master!GT99</f>
        <v>NA</v>
      </c>
      <c r="BT100" s="50" t="str">
        <f>Master!GU99</f>
        <v>NR</v>
      </c>
      <c r="BU100" s="50" t="str">
        <f>Master!GV99</f>
        <v>NR</v>
      </c>
      <c r="BV100" s="7" t="str">
        <f>Master!GW99</f>
        <v>NA</v>
      </c>
      <c r="BW100" s="50" t="str">
        <f>Master!GX99</f>
        <v>NR</v>
      </c>
      <c r="BX100" s="7" t="str">
        <f>Master!GY99</f>
        <v>NA</v>
      </c>
      <c r="BY100" s="50" t="str">
        <f>Master!GZ99</f>
        <v>NR</v>
      </c>
      <c r="BZ100" s="7" t="str">
        <f>Master!HA99</f>
        <v>NA</v>
      </c>
      <c r="CA100" s="7" t="str">
        <f>Master!HB99</f>
        <v>NA</v>
      </c>
      <c r="CB100" s="7" t="str">
        <f>Master!HC99</f>
        <v>NR</v>
      </c>
      <c r="CC100" s="50" t="str">
        <f>Master!HD99</f>
        <v>NA</v>
      </c>
      <c r="CD100" s="50" t="str">
        <f>Master!O99</f>
        <v>NA</v>
      </c>
      <c r="CE100" s="7" t="str">
        <f>Master!P99</f>
        <v>NR</v>
      </c>
      <c r="CF100" s="50" t="str">
        <f>Master!R99</f>
        <v>NA</v>
      </c>
      <c r="CG100" s="7" t="str">
        <f>Master!BC99</f>
        <v>NA</v>
      </c>
      <c r="CH100" s="7" t="str">
        <f>Master!BD99</f>
        <v>NA</v>
      </c>
      <c r="CI100" s="7" t="str">
        <f>Master!BE99</f>
        <v>NA</v>
      </c>
      <c r="CJ100" s="7" t="str">
        <f>Master!BF99</f>
        <v>NA</v>
      </c>
      <c r="CK100" s="7" t="str">
        <f>Master!BG99</f>
        <v>NA</v>
      </c>
      <c r="CL100" s="7" t="str">
        <f>Master!BH99</f>
        <v>NR</v>
      </c>
      <c r="CM100" s="7" t="str">
        <f>Master!BI99</f>
        <v>NR</v>
      </c>
      <c r="CN100" s="7" t="str">
        <f>Master!BJ99</f>
        <v>NR</v>
      </c>
      <c r="CO100" s="50" t="str">
        <f>Master!CC99</f>
        <v>NA</v>
      </c>
      <c r="CP100" s="7" t="str">
        <f>Master!CG99</f>
        <v>NA</v>
      </c>
      <c r="CQ100" s="7" t="str">
        <f>Master!CH99</f>
        <v>NA</v>
      </c>
      <c r="CR100" s="50" t="str">
        <f>Master!CI99</f>
        <v>NU</v>
      </c>
      <c r="CS100" s="50" t="str">
        <f>Master!CJ99</f>
        <v>NA</v>
      </c>
      <c r="CT100" s="50" t="str">
        <f>Master!CK99</f>
        <v>NU</v>
      </c>
      <c r="CU100" s="50" t="str">
        <f>Master!CL99</f>
        <v>NA</v>
      </c>
      <c r="CV100" s="50" t="str">
        <f>Master!CM99</f>
        <v>NU</v>
      </c>
      <c r="CW100" s="7" t="str">
        <f>Master!CN99</f>
        <v>NA</v>
      </c>
      <c r="CX100" s="50" t="str">
        <f>Master!CO99</f>
        <v>NU</v>
      </c>
      <c r="CY100" s="50" t="str">
        <f>Master!CP99</f>
        <v>NA</v>
      </c>
      <c r="CZ100" s="7" t="str">
        <f>Master!CQ99</f>
        <v>NA</v>
      </c>
      <c r="DA100" s="50" t="str">
        <f>Master!CR99</f>
        <v>NA</v>
      </c>
      <c r="DB100" s="50" t="str">
        <f>Master!CS99</f>
        <v>NA</v>
      </c>
      <c r="DC100" s="50" t="str">
        <f>Master!CT99</f>
        <v>NA</v>
      </c>
      <c r="DD100" s="50" t="str">
        <f>Master!CU99</f>
        <v>NA</v>
      </c>
      <c r="DE100" s="50" t="str">
        <f>Master!CV99</f>
        <v>NA</v>
      </c>
      <c r="DF100" s="50" t="str">
        <f>Master!CW99</f>
        <v>NA</v>
      </c>
      <c r="DG100" s="50" t="str">
        <f>Master!CX99</f>
        <v>NA</v>
      </c>
      <c r="DH100" s="50" t="str">
        <f>Master!CY99</f>
        <v>NU</v>
      </c>
      <c r="DI100" s="50" t="str">
        <f>Master!CZ99</f>
        <v>NA</v>
      </c>
      <c r="DJ100" s="50" t="str">
        <f>Master!DA99</f>
        <v>NA</v>
      </c>
      <c r="DK100" s="50" t="str">
        <f>Master!DB99</f>
        <v>NU</v>
      </c>
      <c r="DL100" s="50" t="str">
        <f>Master!DC99</f>
        <v>NU</v>
      </c>
      <c r="DM100" s="50" t="str">
        <f>Master!DD99</f>
        <v>NA</v>
      </c>
      <c r="DN100" s="50" t="str">
        <f>Master!DE99</f>
        <v>NU</v>
      </c>
      <c r="DO100" s="50" t="str">
        <f>Master!DF99</f>
        <v>NU</v>
      </c>
      <c r="DP100" s="50" t="str">
        <f>Master!DG99</f>
        <v>NU</v>
      </c>
      <c r="DQ100" s="50" t="str">
        <f>Master!DH99</f>
        <v>NA</v>
      </c>
      <c r="DR100" s="50" t="str">
        <f>Master!DI99</f>
        <v>NA</v>
      </c>
      <c r="DS100" s="7" t="str">
        <f>Master!EW99</f>
        <v>NA</v>
      </c>
      <c r="DT100" s="50" t="str">
        <f>Master!EX99</f>
        <v>NA</v>
      </c>
      <c r="DU100" s="7" t="str">
        <f>Master!EY99</f>
        <v>NA</v>
      </c>
      <c r="DV100" s="50" t="str">
        <f>Master!EZ99</f>
        <v>NA</v>
      </c>
      <c r="DW100" s="50" t="str">
        <f>Master!FA99</f>
        <v>NR</v>
      </c>
      <c r="DX100" s="7" t="str">
        <f>Master!FB99</f>
        <v>NA</v>
      </c>
      <c r="DY100" s="7" t="str">
        <f>Master!FC99</f>
        <v>NA</v>
      </c>
      <c r="DZ100" s="50" t="str">
        <f>Master!FD99</f>
        <v>NA</v>
      </c>
      <c r="EA100" s="50" t="str">
        <f>Master!FE99</f>
        <v>NA</v>
      </c>
      <c r="EB100" s="50" t="str">
        <f>Master!FF99</f>
        <v>NA</v>
      </c>
      <c r="EC100" s="7" t="str">
        <f>Master!FG99</f>
        <v>NA</v>
      </c>
      <c r="ED100" s="50" t="str">
        <f>Master!FH99</f>
        <v>NR</v>
      </c>
      <c r="EE100" s="50" t="str">
        <f>Master!DS99</f>
        <v>NU</v>
      </c>
      <c r="EF100" s="50" t="str">
        <f>Master!AZ99</f>
        <v>NU</v>
      </c>
      <c r="EG100" s="7" t="str">
        <f>Master!BA99</f>
        <v>NA</v>
      </c>
      <c r="EH100" s="7" t="str">
        <f>Master!BB99</f>
        <v>NR</v>
      </c>
      <c r="EI100" s="50" t="str">
        <f>Master!BO99</f>
        <v>NA</v>
      </c>
      <c r="EJ100" s="7" t="str">
        <f>Master!BP99</f>
        <v>NA</v>
      </c>
      <c r="EK100" s="50" t="str">
        <f>Master!BQ99</f>
        <v>NA</v>
      </c>
      <c r="EL100" s="50" t="str">
        <f>Master!BR99</f>
        <v>NA</v>
      </c>
      <c r="EM100" s="50" t="str">
        <f>Master!BS99</f>
        <v>NA</v>
      </c>
      <c r="EN100" s="50" t="str">
        <f>Master!BT99</f>
        <v>NA</v>
      </c>
      <c r="EO100" s="50" t="str">
        <f>Master!BU99</f>
        <v>NA</v>
      </c>
      <c r="EP100" s="50" t="str">
        <f>Master!BV99</f>
        <v>NA</v>
      </c>
      <c r="EQ100" s="50" t="str">
        <f>Master!BW99</f>
        <v>NA</v>
      </c>
      <c r="ER100" s="50" t="str">
        <f>Master!BX99</f>
        <v>NA</v>
      </c>
      <c r="ES100" s="50" t="str">
        <f>Master!BZ99</f>
        <v>NA</v>
      </c>
      <c r="ET100" s="50" t="str">
        <f>Master!BY99</f>
        <v>NA</v>
      </c>
      <c r="EU100" s="7" t="str">
        <f>Master!G99</f>
        <v>NA</v>
      </c>
      <c r="EV100" s="50" t="str">
        <f>Master!EL99</f>
        <v>NA</v>
      </c>
      <c r="EW100" s="50" t="str">
        <f>Master!EM99</f>
        <v>NA</v>
      </c>
      <c r="EX100" s="50" t="str">
        <f>Master!EN99</f>
        <v>NA</v>
      </c>
      <c r="EY100" s="50" t="str">
        <f>Master!EO99</f>
        <v>NA</v>
      </c>
      <c r="EZ100" s="50" t="str">
        <f>Master!EP99</f>
        <v>NA</v>
      </c>
      <c r="FA100" s="50" t="str">
        <f>Master!EQ99</f>
        <v>NA</v>
      </c>
      <c r="FB100" s="7" t="str">
        <f>Master!S99</f>
        <v>NA</v>
      </c>
      <c r="FC100" s="7" t="str">
        <f>Master!T99</f>
        <v>NA</v>
      </c>
      <c r="FD100" s="7" t="str">
        <f>Master!U99</f>
        <v>NA</v>
      </c>
      <c r="FE100" s="7" t="str">
        <f>Master!V99</f>
        <v>NA</v>
      </c>
      <c r="FF100" s="7" t="str">
        <f>Master!FM99</f>
        <v>NA</v>
      </c>
      <c r="FG100" s="7" t="str">
        <f>Master!BK99</f>
        <v>NA</v>
      </c>
      <c r="FH100" s="7" t="str">
        <f>Master!C99</f>
        <v>NU</v>
      </c>
      <c r="FI100" s="50" t="str">
        <f>Master!D99</f>
        <v>NU</v>
      </c>
      <c r="FJ100" s="50" t="str">
        <f>Master!E99</f>
        <v>NU</v>
      </c>
      <c r="FK100" s="50" t="str">
        <f>Master!F99</f>
        <v>NU</v>
      </c>
      <c r="FL100" s="50" t="str">
        <f>Master!I99</f>
        <v>NU</v>
      </c>
      <c r="FM100" s="50" t="str">
        <f>Master!J99</f>
        <v>NU</v>
      </c>
      <c r="FN100" s="50" t="str">
        <f>Master!K99</f>
        <v>NU</v>
      </c>
      <c r="FO100" s="50" t="str">
        <f>Master!L99</f>
        <v>NU</v>
      </c>
      <c r="FP100" s="50" t="str">
        <f>Master!M99</f>
        <v>NA</v>
      </c>
      <c r="FQ100" s="50" t="str">
        <f>Master!Q99</f>
        <v>NU</v>
      </c>
      <c r="FR100" s="50" t="str">
        <f>Master!W99</f>
        <v>NA</v>
      </c>
      <c r="FS100" s="50" t="str">
        <f>Master!X99</f>
        <v>C+</v>
      </c>
      <c r="FT100" s="50" t="str">
        <f>Master!Y99</f>
        <v>NA</v>
      </c>
      <c r="FU100" s="7" t="str">
        <f>Master!Z99</f>
        <v>NA</v>
      </c>
      <c r="FV100" s="50" t="str">
        <f>Master!AA99</f>
        <v>NA</v>
      </c>
      <c r="FW100" s="7" t="str">
        <f>Master!AB99</f>
        <v>NA</v>
      </c>
      <c r="FX100" s="7" t="str">
        <f>Master!AC99</f>
        <v>NA</v>
      </c>
      <c r="FY100" s="50" t="str">
        <f>Master!AD99</f>
        <v>D</v>
      </c>
      <c r="FZ100" s="7" t="str">
        <f>Master!AE99</f>
        <v>NA</v>
      </c>
      <c r="GA100" s="7" t="str">
        <f>Master!AF99</f>
        <v>NA</v>
      </c>
      <c r="GB100" s="50" t="str">
        <f>Master!DT99</f>
        <v>NA</v>
      </c>
      <c r="GC100" s="50" t="str">
        <f>Master!DU99</f>
        <v>NA</v>
      </c>
      <c r="GD100" s="7" t="str">
        <f>Master!DV99</f>
        <v>NA</v>
      </c>
      <c r="GE100" s="50" t="str">
        <f>Master!DW99</f>
        <v>NA</v>
      </c>
      <c r="GF100" s="7" t="str">
        <f>Master!DX99</f>
        <v>NA</v>
      </c>
      <c r="GG100" s="50" t="str">
        <f>Master!DY99</f>
        <v>NA</v>
      </c>
      <c r="GH100" s="7" t="str">
        <f>Master!DZ99</f>
        <v>NA</v>
      </c>
      <c r="GI100" s="50" t="str">
        <f>Master!EA99</f>
        <v>NA</v>
      </c>
      <c r="GJ100" s="50" t="str">
        <f>Master!EB99</f>
        <v>NA</v>
      </c>
      <c r="GK100" s="50" t="str">
        <f>Master!CD99</f>
        <v>NA</v>
      </c>
      <c r="GL100" s="50" t="str">
        <f>Master!GH99</f>
        <v>NA</v>
      </c>
      <c r="GM100" s="7" t="str">
        <f>Master!GI99</f>
        <v>NA</v>
      </c>
      <c r="GN100" s="7" t="str">
        <f>Master!GJ99</f>
        <v>NA</v>
      </c>
      <c r="GO100" s="7" t="str">
        <f>Master!GK99</f>
        <v>NA</v>
      </c>
      <c r="GP100" s="50" t="str">
        <f>Master!GL99</f>
        <v>NA</v>
      </c>
      <c r="GQ100" s="50" t="str">
        <f>Master!GM99</f>
        <v>NA</v>
      </c>
      <c r="GR100" s="7" t="str">
        <f>Master!GN99</f>
        <v>NA</v>
      </c>
      <c r="GS100" s="7" t="str">
        <f>Master!BN99</f>
        <v>NA</v>
      </c>
      <c r="GT100" s="50" t="str">
        <f>Master!BL99</f>
        <v>NA</v>
      </c>
      <c r="GU100" s="50" t="str">
        <f>Master!BM99</f>
        <v>A</v>
      </c>
      <c r="GV100" s="50" t="str">
        <f>Master!DJ99</f>
        <v>A</v>
      </c>
      <c r="GW100" s="7" t="str">
        <f>Master!DK99</f>
        <v>NR</v>
      </c>
      <c r="GX100" s="50" t="str">
        <f>Master!DL99</f>
        <v>NR</v>
      </c>
      <c r="GY100" s="7" t="str">
        <f>Master!DM99</f>
        <v>NR</v>
      </c>
      <c r="GZ100" s="50" t="str">
        <f>Master!DN99</f>
        <v>A</v>
      </c>
      <c r="HA100" s="50" t="str">
        <f>Master!DO99</f>
        <v>A</v>
      </c>
      <c r="HB100" s="50" t="str">
        <f>Master!DP99</f>
        <v>D</v>
      </c>
      <c r="HC100" s="50" t="str">
        <f>Master!DQ99</f>
        <v>C+</v>
      </c>
      <c r="HD100" s="50" t="str">
        <f>Master!DR99</f>
        <v>D</v>
      </c>
      <c r="HE100" s="8">
        <f t="shared" si="83"/>
        <v>4</v>
      </c>
      <c r="HF100" s="19">
        <f t="shared" ref="HF100:HF106" si="114">HE100/HY100</f>
        <v>1.9047619047619049E-2</v>
      </c>
      <c r="HG100" s="8">
        <f t="shared" si="84"/>
        <v>0</v>
      </c>
      <c r="HH100" s="19">
        <f t="shared" ref="HH100:HH106" si="115">HG100/HY100</f>
        <v>0</v>
      </c>
      <c r="HI100" s="8">
        <f t="shared" si="85"/>
        <v>0</v>
      </c>
      <c r="HJ100" s="19">
        <f t="shared" ref="HJ100:HJ106" si="116">HI100/HY100</f>
        <v>0</v>
      </c>
      <c r="HK100" s="8">
        <f t="shared" si="86"/>
        <v>2</v>
      </c>
      <c r="HL100" s="19">
        <f t="shared" ref="HL100:HL106" si="117">HK100/HY100</f>
        <v>9.5238095238095247E-3</v>
      </c>
      <c r="HM100" s="8">
        <f t="shared" si="87"/>
        <v>1</v>
      </c>
      <c r="HN100" s="19">
        <f t="shared" ref="HN100:HN106" si="118">HM100/HY100</f>
        <v>4.7619047619047623E-3</v>
      </c>
      <c r="HO100" s="8">
        <f t="shared" si="88"/>
        <v>0</v>
      </c>
      <c r="HP100" s="19">
        <f t="shared" ref="HP100:HP106" si="119">HO100/HY100</f>
        <v>0</v>
      </c>
      <c r="HQ100" s="8">
        <f t="shared" si="89"/>
        <v>9</v>
      </c>
      <c r="HR100" s="19">
        <f t="shared" ref="HR100:HR106" si="120">HQ100/HY100</f>
        <v>4.2857142857142858E-2</v>
      </c>
      <c r="HS100" s="8">
        <f t="shared" si="90"/>
        <v>16</v>
      </c>
      <c r="HT100" s="19">
        <f t="shared" ref="HT100:HT106" si="121">HS100/HY100</f>
        <v>7.6190476190476197E-2</v>
      </c>
      <c r="HU100" s="8">
        <f t="shared" si="91"/>
        <v>156</v>
      </c>
      <c r="HV100" s="19">
        <f t="shared" ref="HV100:HV106" si="122">HU100/HY100</f>
        <v>0.74285714285714288</v>
      </c>
      <c r="HW100" s="8">
        <f t="shared" si="92"/>
        <v>22</v>
      </c>
      <c r="HX100" s="19">
        <f t="shared" ref="HX100:HX106" si="123">HW100/HY100</f>
        <v>0.10476190476190476</v>
      </c>
      <c r="HY100" s="18">
        <f t="shared" si="93"/>
        <v>210</v>
      </c>
    </row>
    <row r="101" spans="1:233" ht="50.1" customHeight="1">
      <c r="A101" s="5"/>
      <c r="B101" s="6" t="s">
        <v>128</v>
      </c>
      <c r="C101" s="48" t="str">
        <f>Master!H100</f>
        <v>NA</v>
      </c>
      <c r="D101" s="50" t="str">
        <f>Master!N100</f>
        <v>NA</v>
      </c>
      <c r="E101" s="50" t="str">
        <f>Master!AG100</f>
        <v>NA</v>
      </c>
      <c r="F101" s="50" t="str">
        <f>Master!AH100</f>
        <v>NA</v>
      </c>
      <c r="G101" s="50" t="str">
        <f>Master!AI100</f>
        <v>NA</v>
      </c>
      <c r="H101" s="50" t="str">
        <f>Master!AJ100</f>
        <v>NA</v>
      </c>
      <c r="I101" s="50" t="str">
        <f>Master!AK100</f>
        <v>NA</v>
      </c>
      <c r="J101" s="50" t="str">
        <f>Master!AL100</f>
        <v>NA</v>
      </c>
      <c r="K101" s="50" t="str">
        <f>Master!AM100</f>
        <v>NA</v>
      </c>
      <c r="L101" s="50" t="str">
        <f>Master!AN100</f>
        <v>NA</v>
      </c>
      <c r="M101" s="50" t="str">
        <f>Master!AO100</f>
        <v>NA</v>
      </c>
      <c r="N101" s="50" t="str">
        <f>Master!AP100</f>
        <v>NA</v>
      </c>
      <c r="O101" s="50" t="str">
        <f>Master!AQ100</f>
        <v>NA</v>
      </c>
      <c r="P101" s="50" t="str">
        <f>Master!AR100</f>
        <v>NA</v>
      </c>
      <c r="Q101" s="50" t="str">
        <f>Master!AS100</f>
        <v>NA</v>
      </c>
      <c r="R101" s="50" t="str">
        <f>Master!AT100</f>
        <v>NA</v>
      </c>
      <c r="S101" s="50" t="str">
        <f>Master!AU100</f>
        <v>NA</v>
      </c>
      <c r="T101" s="50" t="str">
        <f>Master!AV100</f>
        <v>NA</v>
      </c>
      <c r="U101" s="50" t="str">
        <f>Master!AW100</f>
        <v>NA</v>
      </c>
      <c r="V101" s="50" t="str">
        <f>Master!AX100</f>
        <v>NA</v>
      </c>
      <c r="W101" s="50" t="str">
        <f>Master!AY100</f>
        <v>NA</v>
      </c>
      <c r="X101" s="7" t="str">
        <f>Master!CA100</f>
        <v>NA</v>
      </c>
      <c r="Y101" s="7" t="str">
        <f>Master!CB100</f>
        <v>NA</v>
      </c>
      <c r="Z101" s="50" t="str">
        <f>Master!CE100</f>
        <v>NU</v>
      </c>
      <c r="AA101" s="7" t="str">
        <f>Master!CF100</f>
        <v>NA</v>
      </c>
      <c r="AB101" s="7" t="str">
        <f>Master!EC100</f>
        <v>NA</v>
      </c>
      <c r="AC101" s="7" t="str">
        <f>Master!ED100</f>
        <v>NA</v>
      </c>
      <c r="AD101" s="7" t="str">
        <f>Master!EE100</f>
        <v>NA</v>
      </c>
      <c r="AE101" s="7" t="str">
        <f>Master!EF100</f>
        <v>NA</v>
      </c>
      <c r="AF101" s="7" t="str">
        <f>Master!EG100</f>
        <v>NA</v>
      </c>
      <c r="AG101" s="7" t="str">
        <f>Master!EH100</f>
        <v>NA</v>
      </c>
      <c r="AH101" s="7" t="str">
        <f>Master!EI100</f>
        <v>NA</v>
      </c>
      <c r="AI101" s="7" t="str">
        <f>Master!EJ100</f>
        <v>NA</v>
      </c>
      <c r="AJ101" s="7" t="str">
        <f>Master!EK100</f>
        <v>NA</v>
      </c>
      <c r="AK101" s="50" t="str">
        <f>Master!ER100</f>
        <v>NA</v>
      </c>
      <c r="AL101" s="50" t="str">
        <f>Master!ES100</f>
        <v>NA</v>
      </c>
      <c r="AM101" s="50" t="str">
        <f>Master!ET100</f>
        <v>NA</v>
      </c>
      <c r="AN101" s="50" t="str">
        <f>Master!EU100</f>
        <v>NA</v>
      </c>
      <c r="AO101" s="50" t="str">
        <f>Master!EV100</f>
        <v>NA</v>
      </c>
      <c r="AP101" s="50" t="str">
        <f>Master!FI100</f>
        <v>NA</v>
      </c>
      <c r="AQ101" s="50" t="str">
        <f>Master!FJ100</f>
        <v>NA</v>
      </c>
      <c r="AR101" s="50" t="str">
        <f>Master!FK100</f>
        <v>NA</v>
      </c>
      <c r="AS101" s="50" t="str">
        <f>Master!FL100</f>
        <v>NA</v>
      </c>
      <c r="AT101" s="50" t="str">
        <f>Master!FN100</f>
        <v>NU</v>
      </c>
      <c r="AU101" s="50" t="str">
        <f>Master!FO100</f>
        <v>NU</v>
      </c>
      <c r="AV101" s="50" t="str">
        <f>Master!FP100</f>
        <v>NA</v>
      </c>
      <c r="AW101" s="50" t="str">
        <f>Master!FQ100</f>
        <v>NU</v>
      </c>
      <c r="AX101" s="50" t="str">
        <f>Master!FR100</f>
        <v>NA</v>
      </c>
      <c r="AY101" s="50" t="str">
        <f>Master!FS100</f>
        <v>NA</v>
      </c>
      <c r="AZ101" s="50" t="s">
        <v>15</v>
      </c>
      <c r="BA101" s="50" t="str">
        <f>Master!FU100</f>
        <v>NA</v>
      </c>
      <c r="BB101" s="50" t="str">
        <f>Master!FV100</f>
        <v>NA</v>
      </c>
      <c r="BC101" s="50" t="str">
        <f>Master!FW100</f>
        <v>NU</v>
      </c>
      <c r="BD101" s="50" t="str">
        <f>Master!FX100</f>
        <v>NA</v>
      </c>
      <c r="BE101" s="50" t="str">
        <f>Master!FY100</f>
        <v>NU</v>
      </c>
      <c r="BF101" s="50" t="str">
        <f>Master!FZ100</f>
        <v>NA</v>
      </c>
      <c r="BG101" s="50" t="str">
        <f>Master!GA100</f>
        <v>NA</v>
      </c>
      <c r="BH101" s="50" t="str">
        <f>Master!GB100</f>
        <v>NU</v>
      </c>
      <c r="BI101" s="50" t="str">
        <f>Master!GC100</f>
        <v>NA</v>
      </c>
      <c r="BJ101" s="50" t="str">
        <f>Master!GD100</f>
        <v>NU</v>
      </c>
      <c r="BK101" s="50" t="str">
        <f>Master!GE100</f>
        <v>NA</v>
      </c>
      <c r="BL101" s="50" t="str">
        <f>Master!GF100</f>
        <v>NA</v>
      </c>
      <c r="BM101" s="50" t="str">
        <f>Master!GG100</f>
        <v>NA</v>
      </c>
      <c r="BN101" s="7" t="str">
        <f>Master!GO100</f>
        <v>NA</v>
      </c>
      <c r="BO101" s="7" t="str">
        <f>Master!GP100</f>
        <v>NA</v>
      </c>
      <c r="BP101" s="7" t="str">
        <f>Master!GQ100</f>
        <v>NA</v>
      </c>
      <c r="BQ101" s="7" t="str">
        <f>Master!GR100</f>
        <v>NA</v>
      </c>
      <c r="BR101" s="50" t="str">
        <f>Master!GS100</f>
        <v>NR</v>
      </c>
      <c r="BS101" s="7" t="str">
        <f>Master!GT100</f>
        <v>NA</v>
      </c>
      <c r="BT101" s="50" t="str">
        <f>Master!GU100</f>
        <v>NR</v>
      </c>
      <c r="BU101" s="50" t="str">
        <f>Master!GV100</f>
        <v>NR</v>
      </c>
      <c r="BV101" s="7" t="str">
        <f>Master!GW100</f>
        <v>NA</v>
      </c>
      <c r="BW101" s="50" t="str">
        <f>Master!GX100</f>
        <v>NR</v>
      </c>
      <c r="BX101" s="7" t="str">
        <f>Master!GY100</f>
        <v>NA</v>
      </c>
      <c r="BY101" s="50" t="str">
        <f>Master!GZ100</f>
        <v>NR</v>
      </c>
      <c r="BZ101" s="7" t="str">
        <f>Master!HA100</f>
        <v>NA</v>
      </c>
      <c r="CA101" s="7" t="str">
        <f>Master!HB100</f>
        <v>NA</v>
      </c>
      <c r="CB101" s="7" t="str">
        <f>Master!HC100</f>
        <v>NR</v>
      </c>
      <c r="CC101" s="50" t="str">
        <f>Master!HD100</f>
        <v>NA</v>
      </c>
      <c r="CD101" s="50" t="str">
        <f>Master!O100</f>
        <v>NA</v>
      </c>
      <c r="CE101" s="110" t="str">
        <f>Master!P100</f>
        <v>NR</v>
      </c>
      <c r="CF101" s="50" t="str">
        <f>Master!R100</f>
        <v>NA</v>
      </c>
      <c r="CG101" s="7" t="str">
        <f>Master!BC100</f>
        <v>NA</v>
      </c>
      <c r="CH101" s="7" t="str">
        <f>Master!BD100</f>
        <v>NA</v>
      </c>
      <c r="CI101" s="7" t="str">
        <f>Master!BE100</f>
        <v>NA</v>
      </c>
      <c r="CJ101" s="7" t="str">
        <f>Master!BF100</f>
        <v>NA</v>
      </c>
      <c r="CK101" s="7" t="str">
        <f>Master!BG100</f>
        <v>NA</v>
      </c>
      <c r="CL101" s="7" t="str">
        <f>Master!BH100</f>
        <v>NR</v>
      </c>
      <c r="CM101" s="7" t="str">
        <f>Master!BI100</f>
        <v>NR</v>
      </c>
      <c r="CN101" s="7" t="str">
        <f>Master!BJ100</f>
        <v>NR</v>
      </c>
      <c r="CO101" s="50" t="str">
        <f>Master!CC100</f>
        <v>NA</v>
      </c>
      <c r="CP101" s="7" t="str">
        <f>Master!CG100</f>
        <v>NA</v>
      </c>
      <c r="CQ101" s="7" t="str">
        <f>Master!CH100</f>
        <v>NA</v>
      </c>
      <c r="CR101" s="50" t="str">
        <f>Master!CI100</f>
        <v>NU</v>
      </c>
      <c r="CS101" s="50" t="str">
        <f>Master!CJ100</f>
        <v>NA</v>
      </c>
      <c r="CT101" s="50" t="str">
        <f>Master!CK100</f>
        <v>NU</v>
      </c>
      <c r="CU101" s="50" t="str">
        <f>Master!CL100</f>
        <v>NA</v>
      </c>
      <c r="CV101" s="50" t="str">
        <f>Master!CM100</f>
        <v>NU</v>
      </c>
      <c r="CW101" s="7" t="str">
        <f>Master!CN100</f>
        <v>NA</v>
      </c>
      <c r="CX101" s="50" t="str">
        <f>Master!CO100</f>
        <v>NU</v>
      </c>
      <c r="CY101" s="50" t="str">
        <f>Master!CP100</f>
        <v>NA</v>
      </c>
      <c r="CZ101" s="7" t="str">
        <f>Master!CQ100</f>
        <v>NA</v>
      </c>
      <c r="DA101" s="50" t="str">
        <f>Master!CR100</f>
        <v>NA</v>
      </c>
      <c r="DB101" s="50" t="str">
        <f>Master!CS100</f>
        <v>NA</v>
      </c>
      <c r="DC101" s="50" t="str">
        <f>Master!CT100</f>
        <v>NA</v>
      </c>
      <c r="DD101" s="50" t="str">
        <f>Master!CU100</f>
        <v>NA</v>
      </c>
      <c r="DE101" s="50" t="str">
        <f>Master!CV100</f>
        <v>NA</v>
      </c>
      <c r="DF101" s="50" t="str">
        <f>Master!CW100</f>
        <v>NA</v>
      </c>
      <c r="DG101" s="50" t="str">
        <f>Master!CX100</f>
        <v>NA</v>
      </c>
      <c r="DH101" s="50" t="str">
        <f>Master!CY100</f>
        <v>NU</v>
      </c>
      <c r="DI101" s="50" t="str">
        <f>Master!CZ100</f>
        <v>NA</v>
      </c>
      <c r="DJ101" s="50" t="str">
        <f>Master!DA100</f>
        <v>NA</v>
      </c>
      <c r="DK101" s="50" t="str">
        <f>Master!DB100</f>
        <v>NU</v>
      </c>
      <c r="DL101" s="50" t="str">
        <f>Master!DC100</f>
        <v>NU</v>
      </c>
      <c r="DM101" s="50" t="str">
        <f>Master!DD100</f>
        <v>NA</v>
      </c>
      <c r="DN101" s="50" t="str">
        <f>Master!DE100</f>
        <v>NU</v>
      </c>
      <c r="DO101" s="50" t="str">
        <f>Master!DF100</f>
        <v>NU</v>
      </c>
      <c r="DP101" s="50" t="str">
        <f>Master!DG100</f>
        <v>NU</v>
      </c>
      <c r="DQ101" s="50" t="str">
        <f>Master!DH100</f>
        <v>NA</v>
      </c>
      <c r="DR101" s="50" t="str">
        <f>Master!DI100</f>
        <v>NA</v>
      </c>
      <c r="DS101" s="7" t="str">
        <f>Master!EW100</f>
        <v>NA</v>
      </c>
      <c r="DT101" s="50" t="str">
        <f>Master!EX100</f>
        <v>NA</v>
      </c>
      <c r="DU101" s="7" t="str">
        <f>Master!EY100</f>
        <v>NA</v>
      </c>
      <c r="DV101" s="50" t="str">
        <f>Master!EZ100</f>
        <v>NA</v>
      </c>
      <c r="DW101" s="50" t="str">
        <f>Master!FA100</f>
        <v>NR</v>
      </c>
      <c r="DX101" s="7" t="str">
        <f>Master!FB100</f>
        <v>NA</v>
      </c>
      <c r="DY101" s="7" t="str">
        <f>Master!FC100</f>
        <v>NA</v>
      </c>
      <c r="DZ101" s="50" t="str">
        <f>Master!FD100</f>
        <v>NA</v>
      </c>
      <c r="EA101" s="50" t="str">
        <f>Master!FE100</f>
        <v>NA</v>
      </c>
      <c r="EB101" s="50" t="str">
        <f>Master!FF100</f>
        <v>NA</v>
      </c>
      <c r="EC101" s="7" t="str">
        <f>Master!FG100</f>
        <v>NA</v>
      </c>
      <c r="ED101" s="50" t="str">
        <f>Master!FH100</f>
        <v>NR</v>
      </c>
      <c r="EE101" s="50" t="str">
        <f>Master!DS100</f>
        <v>NU</v>
      </c>
      <c r="EF101" s="50" t="str">
        <f>Master!AZ100</f>
        <v>NU</v>
      </c>
      <c r="EG101" s="7" t="str">
        <f>Master!BA100</f>
        <v>NA</v>
      </c>
      <c r="EH101" s="7" t="str">
        <f>Master!BB100</f>
        <v>NR</v>
      </c>
      <c r="EI101" s="50" t="str">
        <f>Master!BO100</f>
        <v>NA</v>
      </c>
      <c r="EJ101" s="7" t="str">
        <f>Master!BP100</f>
        <v>NA</v>
      </c>
      <c r="EK101" s="50" t="str">
        <f>Master!BQ100</f>
        <v>NA</v>
      </c>
      <c r="EL101" s="50" t="str">
        <f>Master!BR100</f>
        <v>NA</v>
      </c>
      <c r="EM101" s="50" t="str">
        <f>Master!BS100</f>
        <v>NA</v>
      </c>
      <c r="EN101" s="50" t="str">
        <f>Master!BT100</f>
        <v>NA</v>
      </c>
      <c r="EO101" s="50" t="str">
        <f>Master!BU100</f>
        <v>NA</v>
      </c>
      <c r="EP101" s="50" t="str">
        <f>Master!BV100</f>
        <v>NA</v>
      </c>
      <c r="EQ101" s="50" t="str">
        <f>Master!BW100</f>
        <v>NA</v>
      </c>
      <c r="ER101" s="50" t="str">
        <f>Master!BX100</f>
        <v>NA</v>
      </c>
      <c r="ES101" s="50" t="str">
        <f>Master!BZ100</f>
        <v>NA</v>
      </c>
      <c r="ET101" s="50" t="str">
        <f>Master!BY100</f>
        <v>NA</v>
      </c>
      <c r="EU101" s="7" t="str">
        <f>Master!G100</f>
        <v>NA</v>
      </c>
      <c r="EV101" s="50" t="str">
        <f>Master!EL100</f>
        <v>NA</v>
      </c>
      <c r="EW101" s="50" t="str">
        <f>Master!EM100</f>
        <v>NA</v>
      </c>
      <c r="EX101" s="50" t="str">
        <f>Master!EN100</f>
        <v>NA</v>
      </c>
      <c r="EY101" s="50" t="str">
        <f>Master!EO100</f>
        <v>NA</v>
      </c>
      <c r="EZ101" s="50" t="str">
        <f>Master!EP100</f>
        <v>NA</v>
      </c>
      <c r="FA101" s="50" t="str">
        <f>Master!EQ100</f>
        <v>NA</v>
      </c>
      <c r="FB101" s="7" t="str">
        <f>Master!S100</f>
        <v>NA</v>
      </c>
      <c r="FC101" s="7" t="str">
        <f>Master!T100</f>
        <v>NA</v>
      </c>
      <c r="FD101" s="7" t="str">
        <f>Master!U100</f>
        <v>NA</v>
      </c>
      <c r="FE101" s="7" t="str">
        <f>Master!V100</f>
        <v>NA</v>
      </c>
      <c r="FF101" s="7" t="str">
        <f>Master!FM100</f>
        <v>NA</v>
      </c>
      <c r="FG101" s="7" t="str">
        <f>Master!BK100</f>
        <v>NA</v>
      </c>
      <c r="FH101" s="7" t="str">
        <f>Master!C100</f>
        <v>NU</v>
      </c>
      <c r="FI101" s="50" t="str">
        <f>Master!D100</f>
        <v>NU</v>
      </c>
      <c r="FJ101" s="50" t="str">
        <f>Master!E100</f>
        <v>NU</v>
      </c>
      <c r="FK101" s="50" t="str">
        <f>Master!F100</f>
        <v>NU</v>
      </c>
      <c r="FL101" s="50" t="str">
        <f>Master!I100</f>
        <v>NU</v>
      </c>
      <c r="FM101" s="50" t="str">
        <f>Master!J100</f>
        <v>NU</v>
      </c>
      <c r="FN101" s="50" t="str">
        <f>Master!K100</f>
        <v>NU</v>
      </c>
      <c r="FO101" s="50" t="str">
        <f>Master!L100</f>
        <v>NU</v>
      </c>
      <c r="FP101" s="50" t="str">
        <f>Master!M100</f>
        <v>NA</v>
      </c>
      <c r="FQ101" s="50" t="str">
        <f>Master!Q100</f>
        <v>NU</v>
      </c>
      <c r="FR101" s="50" t="str">
        <f>Master!W100</f>
        <v>NA</v>
      </c>
      <c r="FS101" s="50" t="str">
        <f>Master!X100</f>
        <v>C</v>
      </c>
      <c r="FT101" s="50" t="str">
        <f>Master!Y100</f>
        <v>NA</v>
      </c>
      <c r="FU101" s="7" t="str">
        <f>Master!Z100</f>
        <v>NA</v>
      </c>
      <c r="FV101" s="50" t="str">
        <f>Master!AA100</f>
        <v>NA</v>
      </c>
      <c r="FW101" s="7" t="str">
        <f>Master!AB100</f>
        <v>NA</v>
      </c>
      <c r="FX101" s="7" t="str">
        <f>Master!AC100</f>
        <v>NA</v>
      </c>
      <c r="FY101" s="50" t="str">
        <f>Master!AD100</f>
        <v>D</v>
      </c>
      <c r="FZ101" s="7" t="str">
        <f>Master!AE100</f>
        <v>NA</v>
      </c>
      <c r="GA101" s="7" t="str">
        <f>Master!AF100</f>
        <v>NA</v>
      </c>
      <c r="GB101" s="50" t="str">
        <f>Master!DT100</f>
        <v>NA</v>
      </c>
      <c r="GC101" s="50" t="str">
        <f>Master!DU100</f>
        <v>NA</v>
      </c>
      <c r="GD101" s="7" t="str">
        <f>Master!DV100</f>
        <v>NA</v>
      </c>
      <c r="GE101" s="50" t="str">
        <f>Master!DW100</f>
        <v>NA</v>
      </c>
      <c r="GF101" s="7" t="str">
        <f>Master!DX100</f>
        <v>NA</v>
      </c>
      <c r="GG101" s="50" t="str">
        <f>Master!DY100</f>
        <v>NA</v>
      </c>
      <c r="GH101" s="7" t="str">
        <f>Master!DZ100</f>
        <v>NA</v>
      </c>
      <c r="GI101" s="50" t="str">
        <f>Master!EA100</f>
        <v>NA</v>
      </c>
      <c r="GJ101" s="50" t="str">
        <f>Master!EB100</f>
        <v>NA</v>
      </c>
      <c r="GK101" s="50" t="str">
        <f>Master!CD100</f>
        <v>NA</v>
      </c>
      <c r="GL101" s="50" t="str">
        <f>Master!GH100</f>
        <v>NA</v>
      </c>
      <c r="GM101" s="7" t="str">
        <f>Master!GI100</f>
        <v>NA</v>
      </c>
      <c r="GN101" s="7" t="str">
        <f>Master!GJ100</f>
        <v>NA</v>
      </c>
      <c r="GO101" s="7" t="str">
        <f>Master!GK100</f>
        <v>NA</v>
      </c>
      <c r="GP101" s="50" t="str">
        <f>Master!GL100</f>
        <v>NA</v>
      </c>
      <c r="GQ101" s="50" t="str">
        <f>Master!GM100</f>
        <v>NA</v>
      </c>
      <c r="GR101" s="7" t="str">
        <f>Master!GN100</f>
        <v>NA</v>
      </c>
      <c r="GS101" s="7" t="str">
        <f>Master!BN100</f>
        <v>NA</v>
      </c>
      <c r="GT101" s="50" t="str">
        <f>Master!BL100</f>
        <v>NA</v>
      </c>
      <c r="GU101" s="50" t="str">
        <f>Master!BM100</f>
        <v>A</v>
      </c>
      <c r="GV101" s="50" t="str">
        <f>Master!DJ100</f>
        <v>A</v>
      </c>
      <c r="GW101" s="7" t="str">
        <f>Master!DK100</f>
        <v>NR</v>
      </c>
      <c r="GX101" s="50" t="str">
        <f>Master!DL100</f>
        <v>NR</v>
      </c>
      <c r="GY101" s="7" t="str">
        <f>Master!DM100</f>
        <v>NR</v>
      </c>
      <c r="GZ101" s="50" t="str">
        <f>Master!DN100</f>
        <v>A</v>
      </c>
      <c r="HA101" s="50" t="str">
        <f>Master!DO100</f>
        <v>A</v>
      </c>
      <c r="HB101" s="50" t="str">
        <f>Master!DP100</f>
        <v>D</v>
      </c>
      <c r="HC101" s="50" t="str">
        <f>Master!DQ100</f>
        <v>C</v>
      </c>
      <c r="HD101" s="50" t="str">
        <f>Master!DR100</f>
        <v>D</v>
      </c>
      <c r="HE101" s="8">
        <f t="shared" si="83"/>
        <v>4</v>
      </c>
      <c r="HF101" s="9">
        <f t="shared" si="114"/>
        <v>1.9047619047619049E-2</v>
      </c>
      <c r="HG101" s="8">
        <f t="shared" si="84"/>
        <v>0</v>
      </c>
      <c r="HH101" s="9">
        <f t="shared" si="115"/>
        <v>0</v>
      </c>
      <c r="HI101" s="8">
        <f t="shared" si="85"/>
        <v>0</v>
      </c>
      <c r="HJ101" s="9">
        <f t="shared" si="116"/>
        <v>0</v>
      </c>
      <c r="HK101" s="8">
        <f t="shared" si="86"/>
        <v>0</v>
      </c>
      <c r="HL101" s="9">
        <f t="shared" si="117"/>
        <v>0</v>
      </c>
      <c r="HM101" s="8">
        <f t="shared" si="87"/>
        <v>2</v>
      </c>
      <c r="HN101" s="9">
        <f t="shared" si="118"/>
        <v>9.5238095238095247E-3</v>
      </c>
      <c r="HO101" s="8">
        <f t="shared" si="88"/>
        <v>0</v>
      </c>
      <c r="HP101" s="9">
        <f t="shared" si="119"/>
        <v>0</v>
      </c>
      <c r="HQ101" s="8">
        <f t="shared" si="89"/>
        <v>3</v>
      </c>
      <c r="HR101" s="9">
        <f t="shared" si="120"/>
        <v>1.4285714285714285E-2</v>
      </c>
      <c r="HS101" s="8">
        <f t="shared" si="90"/>
        <v>16</v>
      </c>
      <c r="HT101" s="9">
        <f t="shared" si="121"/>
        <v>7.6190476190476197E-2</v>
      </c>
      <c r="HU101" s="8">
        <f t="shared" si="91"/>
        <v>156</v>
      </c>
      <c r="HV101" s="9">
        <f t="shared" si="122"/>
        <v>0.74285714285714288</v>
      </c>
      <c r="HW101" s="8">
        <f t="shared" si="92"/>
        <v>29</v>
      </c>
      <c r="HX101" s="9">
        <f t="shared" si="123"/>
        <v>0.1380952380952381</v>
      </c>
      <c r="HY101" s="8">
        <f t="shared" si="93"/>
        <v>210</v>
      </c>
    </row>
    <row r="102" spans="1:233" ht="50.1" customHeight="1">
      <c r="A102" s="5"/>
      <c r="B102" s="6" t="s">
        <v>129</v>
      </c>
      <c r="C102" s="48" t="str">
        <f>Master!H101</f>
        <v>NA</v>
      </c>
      <c r="D102" s="50" t="str">
        <f>Master!N101</f>
        <v>NA</v>
      </c>
      <c r="E102" s="50" t="str">
        <f>Master!AG101</f>
        <v>NA</v>
      </c>
      <c r="F102" s="50" t="str">
        <f>Master!AH101</f>
        <v>NA</v>
      </c>
      <c r="G102" s="50" t="str">
        <f>Master!AI101</f>
        <v>NA</v>
      </c>
      <c r="H102" s="50" t="str">
        <f>Master!AJ101</f>
        <v>NA</v>
      </c>
      <c r="I102" s="50" t="str">
        <f>Master!AK101</f>
        <v>NA</v>
      </c>
      <c r="J102" s="50" t="str">
        <f>Master!AL101</f>
        <v>NA</v>
      </c>
      <c r="K102" s="50" t="str">
        <f>Master!AM101</f>
        <v>NA</v>
      </c>
      <c r="L102" s="50" t="str">
        <f>Master!AN101</f>
        <v>NA</v>
      </c>
      <c r="M102" s="50" t="str">
        <f>Master!AO101</f>
        <v>NA</v>
      </c>
      <c r="N102" s="50" t="str">
        <f>Master!AP101</f>
        <v>NA</v>
      </c>
      <c r="O102" s="50" t="str">
        <f>Master!AQ101</f>
        <v>NA</v>
      </c>
      <c r="P102" s="50" t="str">
        <f>Master!AR101</f>
        <v>NA</v>
      </c>
      <c r="Q102" s="50" t="str">
        <f>Master!AS101</f>
        <v>NA</v>
      </c>
      <c r="R102" s="50" t="str">
        <f>Master!AT101</f>
        <v>NA</v>
      </c>
      <c r="S102" s="50" t="str">
        <f>Master!AU101</f>
        <v>NA</v>
      </c>
      <c r="T102" s="50" t="str">
        <f>Master!AV101</f>
        <v>NA</v>
      </c>
      <c r="U102" s="50" t="str">
        <f>Master!AW101</f>
        <v>NA</v>
      </c>
      <c r="V102" s="50" t="str">
        <f>Master!AX101</f>
        <v>NA</v>
      </c>
      <c r="W102" s="50" t="str">
        <f>Master!AY101</f>
        <v>NA</v>
      </c>
      <c r="X102" s="7" t="str">
        <f>Master!CA101</f>
        <v>NA</v>
      </c>
      <c r="Y102" s="7" t="str">
        <f>Master!CB101</f>
        <v>NA</v>
      </c>
      <c r="Z102" s="50" t="str">
        <f>Master!CE101</f>
        <v>NU</v>
      </c>
      <c r="AA102" s="7" t="str">
        <f>Master!CF101</f>
        <v>NA</v>
      </c>
      <c r="AB102" s="7" t="str">
        <f>Master!EC101</f>
        <v>NA</v>
      </c>
      <c r="AC102" s="7" t="str">
        <f>Master!ED101</f>
        <v>NA</v>
      </c>
      <c r="AD102" s="7" t="str">
        <f>Master!EE101</f>
        <v>NA</v>
      </c>
      <c r="AE102" s="7" t="str">
        <f>Master!EF101</f>
        <v>NA</v>
      </c>
      <c r="AF102" s="7" t="str">
        <f>Master!EG101</f>
        <v>NA</v>
      </c>
      <c r="AG102" s="7" t="str">
        <f>Master!EH101</f>
        <v>NA</v>
      </c>
      <c r="AH102" s="7" t="str">
        <f>Master!EI101</f>
        <v>NA</v>
      </c>
      <c r="AI102" s="7" t="str">
        <f>Master!EJ101</f>
        <v>NA</v>
      </c>
      <c r="AJ102" s="7" t="str">
        <f>Master!EK101</f>
        <v>NA</v>
      </c>
      <c r="AK102" s="50" t="str">
        <f>Master!ER101</f>
        <v>NA</v>
      </c>
      <c r="AL102" s="50" t="str">
        <f>Master!ES101</f>
        <v>NA</v>
      </c>
      <c r="AM102" s="50" t="str">
        <f>Master!ET101</f>
        <v>NA</v>
      </c>
      <c r="AN102" s="50" t="str">
        <f>Master!EU101</f>
        <v>NA</v>
      </c>
      <c r="AO102" s="50" t="str">
        <f>Master!EV101</f>
        <v>NA</v>
      </c>
      <c r="AP102" s="50" t="str">
        <f>Master!FI101</f>
        <v>NA</v>
      </c>
      <c r="AQ102" s="50" t="str">
        <f>Master!FJ101</f>
        <v>NA</v>
      </c>
      <c r="AR102" s="50" t="str">
        <f>Master!FK101</f>
        <v>NA</v>
      </c>
      <c r="AS102" s="50" t="str">
        <f>Master!FL101</f>
        <v>NA</v>
      </c>
      <c r="AT102" s="50" t="str">
        <f>Master!FN101</f>
        <v>NU</v>
      </c>
      <c r="AU102" s="50" t="str">
        <f>Master!FO101</f>
        <v>NU</v>
      </c>
      <c r="AV102" s="50" t="str">
        <f>Master!FP101</f>
        <v>NA</v>
      </c>
      <c r="AW102" s="50" t="str">
        <f>Master!FQ101</f>
        <v>NU</v>
      </c>
      <c r="AX102" s="50" t="str">
        <f>Master!FR101</f>
        <v>NA</v>
      </c>
      <c r="AY102" s="50" t="str">
        <f>Master!FS101</f>
        <v>NA</v>
      </c>
      <c r="AZ102" s="50" t="s">
        <v>15</v>
      </c>
      <c r="BA102" s="50" t="str">
        <f>Master!FU101</f>
        <v>NA</v>
      </c>
      <c r="BB102" s="50" t="str">
        <f>Master!FV101</f>
        <v>NA</v>
      </c>
      <c r="BC102" s="50" t="str">
        <f>Master!FW101</f>
        <v>NU</v>
      </c>
      <c r="BD102" s="50" t="str">
        <f>Master!FX101</f>
        <v>NA</v>
      </c>
      <c r="BE102" s="50" t="str">
        <f>Master!FY101</f>
        <v>NU</v>
      </c>
      <c r="BF102" s="50" t="str">
        <f>Master!FZ101</f>
        <v>NA</v>
      </c>
      <c r="BG102" s="50" t="str">
        <f>Master!GA101</f>
        <v>NA</v>
      </c>
      <c r="BH102" s="50" t="str">
        <f>Master!GB101</f>
        <v>NU</v>
      </c>
      <c r="BI102" s="50" t="str">
        <f>Master!GC101</f>
        <v>NA</v>
      </c>
      <c r="BJ102" s="50" t="str">
        <f>Master!GD101</f>
        <v>NU</v>
      </c>
      <c r="BK102" s="50" t="str">
        <f>Master!GE101</f>
        <v>NA</v>
      </c>
      <c r="BL102" s="50" t="str">
        <f>Master!GF101</f>
        <v>NA</v>
      </c>
      <c r="BM102" s="50" t="str">
        <f>Master!GG101</f>
        <v>NA</v>
      </c>
      <c r="BN102" s="7" t="str">
        <f>Master!GO101</f>
        <v>NA</v>
      </c>
      <c r="BO102" s="7" t="str">
        <f>Master!GP101</f>
        <v>NA</v>
      </c>
      <c r="BP102" s="7" t="str">
        <f>Master!GQ101</f>
        <v>NA</v>
      </c>
      <c r="BQ102" s="7" t="str">
        <f>Master!GR101</f>
        <v>NA</v>
      </c>
      <c r="BR102" s="50" t="str">
        <f>Master!GS101</f>
        <v>NR</v>
      </c>
      <c r="BS102" s="7" t="str">
        <f>Master!GT101</f>
        <v>NA</v>
      </c>
      <c r="BT102" s="50" t="str">
        <f>Master!GU101</f>
        <v>NR</v>
      </c>
      <c r="BU102" s="50" t="str">
        <f>Master!GV101</f>
        <v>NR</v>
      </c>
      <c r="BV102" s="7" t="str">
        <f>Master!GW101</f>
        <v>NA</v>
      </c>
      <c r="BW102" s="50" t="str">
        <f>Master!GX101</f>
        <v>NR</v>
      </c>
      <c r="BX102" s="7" t="str">
        <f>Master!GY101</f>
        <v>NA</v>
      </c>
      <c r="BY102" s="50" t="str">
        <f>Master!GZ101</f>
        <v>NR</v>
      </c>
      <c r="BZ102" s="7" t="str">
        <f>Master!HA101</f>
        <v>NA</v>
      </c>
      <c r="CA102" s="7" t="str">
        <f>Master!HB101</f>
        <v>NA</v>
      </c>
      <c r="CB102" s="7" t="str">
        <f>Master!HC101</f>
        <v>NR</v>
      </c>
      <c r="CC102" s="50" t="str">
        <f>Master!HD101</f>
        <v>NA</v>
      </c>
      <c r="CD102" s="50" t="str">
        <f>Master!O101</f>
        <v>NA</v>
      </c>
      <c r="CE102" s="7" t="str">
        <f>Master!P101</f>
        <v>NR</v>
      </c>
      <c r="CF102" s="50" t="str">
        <f>Master!R101</f>
        <v>NA</v>
      </c>
      <c r="CG102" s="7" t="str">
        <f>Master!BC101</f>
        <v>NA</v>
      </c>
      <c r="CH102" s="7" t="str">
        <f>Master!BD101</f>
        <v>NA</v>
      </c>
      <c r="CI102" s="7" t="str">
        <f>Master!BE101</f>
        <v>NA</v>
      </c>
      <c r="CJ102" s="7" t="str">
        <f>Master!BF101</f>
        <v>NA</v>
      </c>
      <c r="CK102" s="7" t="str">
        <f>Master!BG101</f>
        <v>NA</v>
      </c>
      <c r="CL102" s="7" t="str">
        <f>Master!BH101</f>
        <v>NR</v>
      </c>
      <c r="CM102" s="7" t="str">
        <f>Master!BI101</f>
        <v>NR</v>
      </c>
      <c r="CN102" s="7" t="str">
        <f>Master!BJ101</f>
        <v>NR</v>
      </c>
      <c r="CO102" s="50" t="str">
        <f>Master!CC101</f>
        <v>NA</v>
      </c>
      <c r="CP102" s="7" t="str">
        <f>Master!CG101</f>
        <v>NA</v>
      </c>
      <c r="CQ102" s="7" t="str">
        <f>Master!CH101</f>
        <v>NA</v>
      </c>
      <c r="CR102" s="50" t="str">
        <f>Master!CI101</f>
        <v>NU</v>
      </c>
      <c r="CS102" s="50" t="str">
        <f>Master!CJ101</f>
        <v>NA</v>
      </c>
      <c r="CT102" s="50" t="str">
        <f>Master!CK101</f>
        <v>NU</v>
      </c>
      <c r="CU102" s="50" t="str">
        <f>Master!CL101</f>
        <v>NA</v>
      </c>
      <c r="CV102" s="50" t="str">
        <f>Master!CM101</f>
        <v>NU</v>
      </c>
      <c r="CW102" s="7" t="str">
        <f>Master!CN101</f>
        <v>NA</v>
      </c>
      <c r="CX102" s="50" t="str">
        <f>Master!CO101</f>
        <v>NU</v>
      </c>
      <c r="CY102" s="50" t="str">
        <f>Master!CP101</f>
        <v>NA</v>
      </c>
      <c r="CZ102" s="7" t="str">
        <f>Master!CQ101</f>
        <v>NA</v>
      </c>
      <c r="DA102" s="50" t="str">
        <f>Master!CR101</f>
        <v>NA</v>
      </c>
      <c r="DB102" s="50" t="str">
        <f>Master!CS101</f>
        <v>NA</v>
      </c>
      <c r="DC102" s="50" t="str">
        <f>Master!CT101</f>
        <v>NA</v>
      </c>
      <c r="DD102" s="50" t="str">
        <f>Master!CU101</f>
        <v>NA</v>
      </c>
      <c r="DE102" s="50" t="str">
        <f>Master!CV101</f>
        <v>NA</v>
      </c>
      <c r="DF102" s="50" t="str">
        <f>Master!CW101</f>
        <v>NA</v>
      </c>
      <c r="DG102" s="50" t="str">
        <f>Master!CX101</f>
        <v>NA</v>
      </c>
      <c r="DH102" s="50" t="str">
        <f>Master!CY101</f>
        <v>NU</v>
      </c>
      <c r="DI102" s="50" t="str">
        <f>Master!CZ101</f>
        <v>NA</v>
      </c>
      <c r="DJ102" s="50" t="str">
        <f>Master!DA101</f>
        <v>NA</v>
      </c>
      <c r="DK102" s="50" t="str">
        <f>Master!DB101</f>
        <v>NU</v>
      </c>
      <c r="DL102" s="50" t="str">
        <f>Master!DC101</f>
        <v>NU</v>
      </c>
      <c r="DM102" s="50" t="str">
        <f>Master!DD101</f>
        <v>NA</v>
      </c>
      <c r="DN102" s="50" t="str">
        <f>Master!DE101</f>
        <v>NU</v>
      </c>
      <c r="DO102" s="50" t="str">
        <f>Master!DF101</f>
        <v>NU</v>
      </c>
      <c r="DP102" s="50" t="str">
        <f>Master!DG101</f>
        <v>NU</v>
      </c>
      <c r="DQ102" s="50" t="str">
        <f>Master!DH101</f>
        <v>NA</v>
      </c>
      <c r="DR102" s="50" t="str">
        <f>Master!DI101</f>
        <v>NA</v>
      </c>
      <c r="DS102" s="7" t="str">
        <f>Master!EW101</f>
        <v>NA</v>
      </c>
      <c r="DT102" s="50" t="str">
        <f>Master!EX101</f>
        <v>NA</v>
      </c>
      <c r="DU102" s="7" t="str">
        <f>Master!EY101</f>
        <v>NA</v>
      </c>
      <c r="DV102" s="50" t="str">
        <f>Master!EZ101</f>
        <v>NA</v>
      </c>
      <c r="DW102" s="50" t="str">
        <f>Master!FA101</f>
        <v>NR</v>
      </c>
      <c r="DX102" s="7" t="str">
        <f>Master!FB101</f>
        <v>NA</v>
      </c>
      <c r="DY102" s="7" t="str">
        <f>Master!FC101</f>
        <v>NA</v>
      </c>
      <c r="DZ102" s="50" t="str">
        <f>Master!FD101</f>
        <v>NA</v>
      </c>
      <c r="EA102" s="50" t="str">
        <f>Master!FE101</f>
        <v>NA</v>
      </c>
      <c r="EB102" s="50" t="str">
        <f>Master!FF101</f>
        <v>NA</v>
      </c>
      <c r="EC102" s="7" t="str">
        <f>Master!FG101</f>
        <v>NA</v>
      </c>
      <c r="ED102" s="50" t="str">
        <f>Master!FH101</f>
        <v>NR</v>
      </c>
      <c r="EE102" s="50" t="str">
        <f>Master!DS101</f>
        <v>NU</v>
      </c>
      <c r="EF102" s="50" t="str">
        <f>Master!AZ101</f>
        <v>NU</v>
      </c>
      <c r="EG102" s="7" t="str">
        <f>Master!BA101</f>
        <v>NA</v>
      </c>
      <c r="EH102" s="7" t="str">
        <f>Master!BB101</f>
        <v>NR</v>
      </c>
      <c r="EI102" s="50" t="str">
        <f>Master!BO101</f>
        <v>NA</v>
      </c>
      <c r="EJ102" s="7" t="str">
        <f>Master!BP101</f>
        <v>NA</v>
      </c>
      <c r="EK102" s="50" t="str">
        <f>Master!BQ101</f>
        <v>NA</v>
      </c>
      <c r="EL102" s="50" t="str">
        <f>Master!BR101</f>
        <v>NA</v>
      </c>
      <c r="EM102" s="50" t="str">
        <f>Master!BS101</f>
        <v>NA</v>
      </c>
      <c r="EN102" s="50" t="str">
        <f>Master!BT101</f>
        <v>NA</v>
      </c>
      <c r="EO102" s="50" t="str">
        <f>Master!BU101</f>
        <v>NA</v>
      </c>
      <c r="EP102" s="50" t="str">
        <f>Master!BV101</f>
        <v>NA</v>
      </c>
      <c r="EQ102" s="50" t="str">
        <f>Master!BW101</f>
        <v>NA</v>
      </c>
      <c r="ER102" s="50" t="str">
        <f>Master!BX101</f>
        <v>NA</v>
      </c>
      <c r="ES102" s="50" t="str">
        <f>Master!BZ101</f>
        <v>NA</v>
      </c>
      <c r="ET102" s="50" t="str">
        <f>Master!BY101</f>
        <v>NA</v>
      </c>
      <c r="EU102" s="7" t="str">
        <f>Master!G101</f>
        <v>NA</v>
      </c>
      <c r="EV102" s="50" t="str">
        <f>Master!EL101</f>
        <v>NA</v>
      </c>
      <c r="EW102" s="50" t="str">
        <f>Master!EM101</f>
        <v>NA</v>
      </c>
      <c r="EX102" s="50" t="str">
        <f>Master!EN101</f>
        <v>NA</v>
      </c>
      <c r="EY102" s="50" t="str">
        <f>Master!EO101</f>
        <v>NA</v>
      </c>
      <c r="EZ102" s="50" t="str">
        <f>Master!EP101</f>
        <v>NA</v>
      </c>
      <c r="FA102" s="50" t="str">
        <f>Master!EQ101</f>
        <v>NA</v>
      </c>
      <c r="FB102" s="7" t="str">
        <f>Master!S101</f>
        <v>NA</v>
      </c>
      <c r="FC102" s="7" t="str">
        <f>Master!T101</f>
        <v>NA</v>
      </c>
      <c r="FD102" s="7" t="str">
        <f>Master!U101</f>
        <v>NA</v>
      </c>
      <c r="FE102" s="7" t="str">
        <f>Master!V101</f>
        <v>NA</v>
      </c>
      <c r="FF102" s="7" t="str">
        <f>Master!FM101</f>
        <v>NA</v>
      </c>
      <c r="FG102" s="7" t="str">
        <f>Master!BK101</f>
        <v>NA</v>
      </c>
      <c r="FH102" s="7" t="str">
        <f>Master!C101</f>
        <v>NU</v>
      </c>
      <c r="FI102" s="50" t="str">
        <f>Master!D101</f>
        <v>NU</v>
      </c>
      <c r="FJ102" s="50" t="str">
        <f>Master!E101</f>
        <v>NU</v>
      </c>
      <c r="FK102" s="50" t="str">
        <f>Master!F101</f>
        <v>NU</v>
      </c>
      <c r="FL102" s="50" t="str">
        <f>Master!I101</f>
        <v>NU</v>
      </c>
      <c r="FM102" s="50" t="str">
        <f>Master!J101</f>
        <v>NU</v>
      </c>
      <c r="FN102" s="50" t="str">
        <f>Master!K101</f>
        <v>NU</v>
      </c>
      <c r="FO102" s="50" t="str">
        <f>Master!L101</f>
        <v>NU</v>
      </c>
      <c r="FP102" s="50" t="str">
        <f>Master!M101</f>
        <v>NA</v>
      </c>
      <c r="FQ102" s="50" t="str">
        <f>Master!Q101</f>
        <v>NU</v>
      </c>
      <c r="FR102" s="50" t="str">
        <f>Master!W101</f>
        <v>NA</v>
      </c>
      <c r="FS102" s="50" t="str">
        <f>Master!X101</f>
        <v>A</v>
      </c>
      <c r="FT102" s="50" t="str">
        <f>Master!Y101</f>
        <v>NA</v>
      </c>
      <c r="FU102" s="7" t="str">
        <f>Master!Z101</f>
        <v>NA</v>
      </c>
      <c r="FV102" s="50" t="str">
        <f>Master!AA101</f>
        <v>NA</v>
      </c>
      <c r="FW102" s="7" t="str">
        <f>Master!AB101</f>
        <v>NA</v>
      </c>
      <c r="FX102" s="7" t="str">
        <f>Master!AC101</f>
        <v>NA</v>
      </c>
      <c r="FY102" s="50" t="str">
        <f>Master!AD101</f>
        <v>D</v>
      </c>
      <c r="FZ102" s="7" t="str">
        <f>Master!AE101</f>
        <v>NA</v>
      </c>
      <c r="GA102" s="7" t="str">
        <f>Master!AF101</f>
        <v>NA</v>
      </c>
      <c r="GB102" s="50" t="str">
        <f>Master!DT101</f>
        <v>NA</v>
      </c>
      <c r="GC102" s="50" t="str">
        <f>Master!DU101</f>
        <v>NA</v>
      </c>
      <c r="GD102" s="7" t="str">
        <f>Master!DV101</f>
        <v>NA</v>
      </c>
      <c r="GE102" s="50" t="str">
        <f>Master!DW101</f>
        <v>NA</v>
      </c>
      <c r="GF102" s="7" t="str">
        <f>Master!DX101</f>
        <v>NA</v>
      </c>
      <c r="GG102" s="50" t="str">
        <f>Master!DY101</f>
        <v>NA</v>
      </c>
      <c r="GH102" s="7" t="str">
        <f>Master!DZ101</f>
        <v>NA</v>
      </c>
      <c r="GI102" s="50" t="str">
        <f>Master!EA101</f>
        <v>NA</v>
      </c>
      <c r="GJ102" s="50" t="str">
        <f>Master!EB101</f>
        <v>NA</v>
      </c>
      <c r="GK102" s="50" t="str">
        <f>Master!CD101</f>
        <v>NA</v>
      </c>
      <c r="GL102" s="50" t="str">
        <f>Master!GH101</f>
        <v>NA</v>
      </c>
      <c r="GM102" s="7" t="str">
        <f>Master!GI101</f>
        <v>NA</v>
      </c>
      <c r="GN102" s="7" t="str">
        <f>Master!GJ101</f>
        <v>NA</v>
      </c>
      <c r="GO102" s="7" t="str">
        <f>Master!GK101</f>
        <v>NA</v>
      </c>
      <c r="GP102" s="50" t="str">
        <f>Master!GL101</f>
        <v>NA</v>
      </c>
      <c r="GQ102" s="50" t="str">
        <f>Master!GM101</f>
        <v>NA</v>
      </c>
      <c r="GR102" s="7" t="str">
        <f>Master!GN101</f>
        <v>NA</v>
      </c>
      <c r="GS102" s="7" t="str">
        <f>Master!BN101</f>
        <v>NA</v>
      </c>
      <c r="GT102" s="50" t="str">
        <f>Master!BL101</f>
        <v>NA</v>
      </c>
      <c r="GU102" s="50" t="str">
        <f>Master!BM101</f>
        <v>A</v>
      </c>
      <c r="GV102" s="50" t="str">
        <f>Master!DJ101</f>
        <v>A</v>
      </c>
      <c r="GW102" s="7" t="str">
        <f>Master!DK101</f>
        <v>NR</v>
      </c>
      <c r="GX102" s="50" t="str">
        <f>Master!DL101</f>
        <v>NR</v>
      </c>
      <c r="GY102" s="7" t="str">
        <f>Master!DM101</f>
        <v>NR</v>
      </c>
      <c r="GZ102" s="50" t="str">
        <f>Master!DN101</f>
        <v>A</v>
      </c>
      <c r="HA102" s="50" t="str">
        <f>Master!DO101</f>
        <v>A</v>
      </c>
      <c r="HB102" s="50" t="str">
        <f>Master!DP101</f>
        <v>D</v>
      </c>
      <c r="HC102" s="50" t="str">
        <f>Master!DQ101</f>
        <v>A</v>
      </c>
      <c r="HD102" s="50" t="str">
        <f>Master!DR101</f>
        <v>D</v>
      </c>
      <c r="HE102" s="8">
        <f t="shared" si="83"/>
        <v>6</v>
      </c>
      <c r="HF102" s="9">
        <f t="shared" si="114"/>
        <v>2.8571428571428571E-2</v>
      </c>
      <c r="HG102" s="8">
        <f t="shared" si="84"/>
        <v>0</v>
      </c>
      <c r="HH102" s="9">
        <f t="shared" si="115"/>
        <v>0</v>
      </c>
      <c r="HI102" s="8">
        <f t="shared" si="85"/>
        <v>0</v>
      </c>
      <c r="HJ102" s="9">
        <f t="shared" si="116"/>
        <v>0</v>
      </c>
      <c r="HK102" s="8">
        <f t="shared" si="86"/>
        <v>0</v>
      </c>
      <c r="HL102" s="9">
        <f t="shared" si="117"/>
        <v>0</v>
      </c>
      <c r="HM102" s="8">
        <f t="shared" si="87"/>
        <v>0</v>
      </c>
      <c r="HN102" s="9">
        <f t="shared" si="118"/>
        <v>0</v>
      </c>
      <c r="HO102" s="8">
        <f t="shared" si="88"/>
        <v>0</v>
      </c>
      <c r="HP102" s="9">
        <f t="shared" si="119"/>
        <v>0</v>
      </c>
      <c r="HQ102" s="8">
        <f t="shared" si="89"/>
        <v>3</v>
      </c>
      <c r="HR102" s="9">
        <f t="shared" si="120"/>
        <v>1.4285714285714285E-2</v>
      </c>
      <c r="HS102" s="8">
        <f t="shared" si="90"/>
        <v>16</v>
      </c>
      <c r="HT102" s="9">
        <f t="shared" si="121"/>
        <v>7.6190476190476197E-2</v>
      </c>
      <c r="HU102" s="8">
        <f t="shared" si="91"/>
        <v>156</v>
      </c>
      <c r="HV102" s="9">
        <f t="shared" si="122"/>
        <v>0.74285714285714288</v>
      </c>
      <c r="HW102" s="8">
        <f t="shared" si="92"/>
        <v>29</v>
      </c>
      <c r="HX102" s="9">
        <f t="shared" si="123"/>
        <v>0.1380952380952381</v>
      </c>
      <c r="HY102" s="8">
        <f t="shared" si="93"/>
        <v>210</v>
      </c>
    </row>
    <row r="103" spans="1:233" ht="50.1" customHeight="1">
      <c r="A103" s="5" t="s">
        <v>130</v>
      </c>
      <c r="B103" s="17" t="s">
        <v>131</v>
      </c>
      <c r="C103" s="48" t="str">
        <f>Master!H102</f>
        <v>D</v>
      </c>
      <c r="D103" s="50" t="str">
        <f>Master!N102</f>
        <v>A</v>
      </c>
      <c r="E103" s="50" t="str">
        <f>Master!AG102</f>
        <v>D</v>
      </c>
      <c r="F103" s="50" t="str">
        <f>Master!AH102</f>
        <v>D</v>
      </c>
      <c r="G103" s="50" t="str">
        <f>Master!AI102</f>
        <v>NA</v>
      </c>
      <c r="H103" s="50" t="str">
        <f>Master!AJ102</f>
        <v>C</v>
      </c>
      <c r="I103" s="50" t="str">
        <f>Master!AK102</f>
        <v>D+</v>
      </c>
      <c r="J103" s="50" t="str">
        <f>Master!AL102</f>
        <v>NA</v>
      </c>
      <c r="K103" s="50" t="str">
        <f>Master!AM102</f>
        <v>D+</v>
      </c>
      <c r="L103" s="50" t="str">
        <f>Master!AN102</f>
        <v>NA</v>
      </c>
      <c r="M103" s="50" t="str">
        <f>Master!AO102</f>
        <v>NA</v>
      </c>
      <c r="N103" s="50" t="str">
        <f>Master!AP102</f>
        <v>NA</v>
      </c>
      <c r="O103" s="50" t="str">
        <f>Master!AQ102</f>
        <v>D+</v>
      </c>
      <c r="P103" s="50" t="str">
        <f>Master!AR102</f>
        <v>NA</v>
      </c>
      <c r="Q103" s="50" t="str">
        <f>Master!AS102</f>
        <v>D+</v>
      </c>
      <c r="R103" s="50" t="str">
        <f>Master!AT102</f>
        <v>D+</v>
      </c>
      <c r="S103" s="50" t="str">
        <f>Master!AU102</f>
        <v>C</v>
      </c>
      <c r="T103" s="50" t="str">
        <f>Master!AV102</f>
        <v>D+</v>
      </c>
      <c r="U103" s="50" t="str">
        <f>Master!AW102</f>
        <v>D+</v>
      </c>
      <c r="V103" s="50" t="str">
        <f>Master!AX102</f>
        <v>NA</v>
      </c>
      <c r="W103" s="50" t="str">
        <f>Master!AY102</f>
        <v>C</v>
      </c>
      <c r="X103" s="7" t="str">
        <f>Master!CA102</f>
        <v>D</v>
      </c>
      <c r="Y103" s="7" t="str">
        <f>Master!CB102</f>
        <v>NA</v>
      </c>
      <c r="Z103" s="50" t="str">
        <f>Master!CE102</f>
        <v>D</v>
      </c>
      <c r="AA103" s="7" t="str">
        <f>Master!CF102</f>
        <v>D</v>
      </c>
      <c r="AB103" s="7" t="str">
        <f>Master!EC102</f>
        <v>NA</v>
      </c>
      <c r="AC103" s="7" t="str">
        <f>Master!ED102</f>
        <v>NA</v>
      </c>
      <c r="AD103" s="7" t="str">
        <f>Master!EE102</f>
        <v>NA</v>
      </c>
      <c r="AE103" s="7" t="str">
        <f>Master!EF102</f>
        <v>NA</v>
      </c>
      <c r="AF103" s="7" t="str">
        <f>Master!EG102</f>
        <v>NA</v>
      </c>
      <c r="AG103" s="7" t="str">
        <f>Master!EH102</f>
        <v>NA</v>
      </c>
      <c r="AH103" s="7" t="str">
        <f>Master!EI102</f>
        <v>NA</v>
      </c>
      <c r="AI103" s="7" t="str">
        <f>Master!EJ102</f>
        <v>NA</v>
      </c>
      <c r="AJ103" s="7" t="str">
        <f>Master!EK102</f>
        <v>NA</v>
      </c>
      <c r="AK103" s="50" t="str">
        <f>Master!ER102</f>
        <v>D</v>
      </c>
      <c r="AL103" s="50" t="str">
        <f>Master!ES102</f>
        <v>NA</v>
      </c>
      <c r="AM103" s="50" t="str">
        <f>Master!ET102</f>
        <v>D</v>
      </c>
      <c r="AN103" s="50" t="str">
        <f>Master!EU102</f>
        <v>NA</v>
      </c>
      <c r="AO103" s="50" t="str">
        <f>Master!EV102</f>
        <v>NA</v>
      </c>
      <c r="AP103" s="50" t="str">
        <f>Master!FI102</f>
        <v>D</v>
      </c>
      <c r="AQ103" s="50" t="str">
        <f>Master!FJ102</f>
        <v>D</v>
      </c>
      <c r="AR103" s="50" t="str">
        <f>Master!FK102</f>
        <v>D+</v>
      </c>
      <c r="AS103" s="50" t="str">
        <f>Master!FL102</f>
        <v>D</v>
      </c>
      <c r="AT103" s="50" t="str">
        <f>Master!FN102</f>
        <v>D</v>
      </c>
      <c r="AU103" s="50" t="str">
        <f>Master!FO102</f>
        <v>D</v>
      </c>
      <c r="AV103" s="50" t="str">
        <f>Master!FP102</f>
        <v>NA</v>
      </c>
      <c r="AW103" s="50" t="str">
        <f>Master!FQ102</f>
        <v>D+</v>
      </c>
      <c r="AX103" s="50" t="str">
        <f>Master!FR102</f>
        <v>NA</v>
      </c>
      <c r="AY103" s="50" t="str">
        <f>Master!FS102</f>
        <v>NA</v>
      </c>
      <c r="AZ103" s="50" t="s">
        <v>15</v>
      </c>
      <c r="BA103" s="50" t="str">
        <f>Master!FU102</f>
        <v>NA</v>
      </c>
      <c r="BB103" s="50" t="str">
        <f>Master!FV102</f>
        <v>NA</v>
      </c>
      <c r="BC103" s="50" t="str">
        <f>Master!FW102</f>
        <v>D</v>
      </c>
      <c r="BD103" s="50" t="str">
        <f>Master!FX102</f>
        <v>NA</v>
      </c>
      <c r="BE103" s="50" t="str">
        <f>Master!FY102</f>
        <v>D</v>
      </c>
      <c r="BF103" s="50" t="str">
        <f>Master!FZ102</f>
        <v>NA</v>
      </c>
      <c r="BG103" s="50" t="str">
        <f>Master!GA102</f>
        <v>NA</v>
      </c>
      <c r="BH103" s="50" t="str">
        <f>Master!GB102</f>
        <v>D</v>
      </c>
      <c r="BI103" s="50" t="str">
        <f>Master!GC102</f>
        <v>NA</v>
      </c>
      <c r="BJ103" s="50" t="str">
        <f>Master!GD102</f>
        <v>D</v>
      </c>
      <c r="BK103" s="50" t="str">
        <f>Master!GE102</f>
        <v>NA</v>
      </c>
      <c r="BL103" s="50" t="str">
        <f>Master!GF102</f>
        <v>NA</v>
      </c>
      <c r="BM103" s="50" t="str">
        <f>Master!GG102</f>
        <v>D</v>
      </c>
      <c r="BN103" s="7" t="str">
        <f>Master!GO102</f>
        <v>D+</v>
      </c>
      <c r="BO103" s="7" t="str">
        <f>Master!GP102</f>
        <v>D</v>
      </c>
      <c r="BP103" s="7" t="str">
        <f>Master!GQ102</f>
        <v>D</v>
      </c>
      <c r="BQ103" s="7" t="str">
        <f>Master!GR102</f>
        <v>NA</v>
      </c>
      <c r="BR103" s="50" t="str">
        <f>Master!GS102</f>
        <v>NR</v>
      </c>
      <c r="BS103" s="7" t="str">
        <f>Master!GT102</f>
        <v>D</v>
      </c>
      <c r="BT103" s="50" t="str">
        <f>Master!GU102</f>
        <v>NR</v>
      </c>
      <c r="BU103" s="50" t="str">
        <f>Master!GV102</f>
        <v>NR</v>
      </c>
      <c r="BV103" s="7" t="str">
        <f>Master!GW102</f>
        <v>B</v>
      </c>
      <c r="BW103" s="50" t="str">
        <f>Master!GX102</f>
        <v>NR</v>
      </c>
      <c r="BX103" s="7" t="str">
        <f>Master!GY102</f>
        <v>D</v>
      </c>
      <c r="BY103" s="50" t="str">
        <f>Master!GZ102</f>
        <v>NR</v>
      </c>
      <c r="BZ103" s="7" t="str">
        <f>Master!HA102</f>
        <v>NA</v>
      </c>
      <c r="CA103" s="7" t="str">
        <f>Master!HB102</f>
        <v>D</v>
      </c>
      <c r="CB103" s="7" t="str">
        <f>Master!HC102</f>
        <v>NR</v>
      </c>
      <c r="CC103" s="50" t="str">
        <f>Master!HD102</f>
        <v>NA</v>
      </c>
      <c r="CD103" s="50" t="str">
        <f>Master!O102</f>
        <v>D</v>
      </c>
      <c r="CE103" s="110" t="str">
        <f>Master!P102</f>
        <v>NR</v>
      </c>
      <c r="CF103" s="50" t="str">
        <f>Master!R102</f>
        <v>NA</v>
      </c>
      <c r="CG103" s="7" t="str">
        <f>Master!BC102</f>
        <v>D</v>
      </c>
      <c r="CH103" s="7" t="str">
        <f>Master!BD102</f>
        <v>D</v>
      </c>
      <c r="CI103" s="7" t="str">
        <f>Master!BE102</f>
        <v>D</v>
      </c>
      <c r="CJ103" s="7" t="str">
        <f>Master!BF102</f>
        <v>D</v>
      </c>
      <c r="CK103" s="7" t="str">
        <f>Master!BG102</f>
        <v>D</v>
      </c>
      <c r="CL103" s="7" t="str">
        <f>Master!BH102</f>
        <v>D+</v>
      </c>
      <c r="CM103" s="7" t="str">
        <f>Master!BI102</f>
        <v>D+</v>
      </c>
      <c r="CN103" s="7" t="str">
        <f>Master!BJ102</f>
        <v>D+</v>
      </c>
      <c r="CO103" s="50" t="str">
        <f>Master!CC102</f>
        <v>D+</v>
      </c>
      <c r="CP103" s="7" t="str">
        <f>Master!CG102</f>
        <v>NA</v>
      </c>
      <c r="CQ103" s="7" t="str">
        <f>Master!CH102</f>
        <v>NR</v>
      </c>
      <c r="CR103" s="50" t="str">
        <f>Master!CI102</f>
        <v>NU</v>
      </c>
      <c r="CS103" s="50" t="str">
        <f>Master!CJ102</f>
        <v>D</v>
      </c>
      <c r="CT103" s="50" t="str">
        <f>Master!CK102</f>
        <v>NU</v>
      </c>
      <c r="CU103" s="50" t="str">
        <f>Master!CL102</f>
        <v>NR</v>
      </c>
      <c r="CV103" s="50" t="str">
        <f>Master!CM102</f>
        <v>NU</v>
      </c>
      <c r="CW103" s="7" t="str">
        <f>Master!CN102</f>
        <v>NR</v>
      </c>
      <c r="CX103" s="50" t="str">
        <f>Master!CO102</f>
        <v>NU</v>
      </c>
      <c r="CY103" s="50" t="str">
        <f>Master!CP102</f>
        <v>D</v>
      </c>
      <c r="CZ103" s="7" t="str">
        <f>Master!CQ102</f>
        <v>NR</v>
      </c>
      <c r="DA103" s="50" t="str">
        <f>Master!CR102</f>
        <v>D</v>
      </c>
      <c r="DB103" s="50" t="str">
        <f>Master!CS102</f>
        <v>D</v>
      </c>
      <c r="DC103" s="50" t="str">
        <f>Master!CT102</f>
        <v>D+</v>
      </c>
      <c r="DD103" s="50" t="str">
        <f>Master!CU102</f>
        <v>D+</v>
      </c>
      <c r="DE103" s="50" t="str">
        <f>Master!CV102</f>
        <v>D</v>
      </c>
      <c r="DF103" s="50" t="str">
        <f>Master!CW102</f>
        <v>NR</v>
      </c>
      <c r="DG103" s="50" t="str">
        <f>Master!CX102</f>
        <v>NA</v>
      </c>
      <c r="DH103" s="50" t="str">
        <f>Master!CY102</f>
        <v>NU</v>
      </c>
      <c r="DI103" s="50" t="str">
        <f>Master!CZ102</f>
        <v>D</v>
      </c>
      <c r="DJ103" s="50" t="str">
        <f>Master!DA102</f>
        <v>NR</v>
      </c>
      <c r="DK103" s="50" t="str">
        <f>Master!DB102</f>
        <v>NU</v>
      </c>
      <c r="DL103" s="50" t="str">
        <f>Master!DC102</f>
        <v>NU</v>
      </c>
      <c r="DM103" s="50" t="str">
        <f>Master!DD102</f>
        <v>B</v>
      </c>
      <c r="DN103" s="50" t="str">
        <f>Master!DE102</f>
        <v>NU</v>
      </c>
      <c r="DO103" s="50" t="str">
        <f>Master!DF102</f>
        <v>NU</v>
      </c>
      <c r="DP103" s="50" t="str">
        <f>Master!DG102</f>
        <v>NU</v>
      </c>
      <c r="DQ103" s="50" t="str">
        <f>Master!DH102</f>
        <v>D</v>
      </c>
      <c r="DR103" s="50" t="str">
        <f>Master!DI102</f>
        <v>D</v>
      </c>
      <c r="DS103" s="7" t="str">
        <f>Master!EW102</f>
        <v>NA</v>
      </c>
      <c r="DT103" s="50" t="str">
        <f>Master!EX102</f>
        <v>NA</v>
      </c>
      <c r="DU103" s="7" t="str">
        <f>Master!EY102</f>
        <v>NA</v>
      </c>
      <c r="DV103" s="50" t="str">
        <f>Master!EZ102</f>
        <v>NA</v>
      </c>
      <c r="DW103" s="50" t="str">
        <f>Master!FA102</f>
        <v>NR</v>
      </c>
      <c r="DX103" s="7" t="str">
        <f>Master!FB102</f>
        <v>NA</v>
      </c>
      <c r="DY103" s="7" t="str">
        <f>Master!FC102</f>
        <v>NA</v>
      </c>
      <c r="DZ103" s="50" t="str">
        <f>Master!FD102</f>
        <v>NA</v>
      </c>
      <c r="EA103" s="50" t="str">
        <f>Master!FE102</f>
        <v>NA</v>
      </c>
      <c r="EB103" s="50" t="str">
        <f>Master!FF102</f>
        <v>NA</v>
      </c>
      <c r="EC103" s="7" t="str">
        <f>Master!FG102</f>
        <v>NA</v>
      </c>
      <c r="ED103" s="50" t="str">
        <f>Master!FH102</f>
        <v>NR</v>
      </c>
      <c r="EE103" s="50" t="str">
        <f>Master!DS102</f>
        <v>NU</v>
      </c>
      <c r="EF103" s="50" t="str">
        <f>Master!AZ102</f>
        <v>NU</v>
      </c>
      <c r="EG103" s="7" t="str">
        <f>Master!BA102</f>
        <v>NA</v>
      </c>
      <c r="EH103" s="7" t="str">
        <f>Master!BB102</f>
        <v>NR</v>
      </c>
      <c r="EI103" s="50" t="str">
        <f>Master!BO102</f>
        <v>D</v>
      </c>
      <c r="EJ103" s="7" t="str">
        <f>Master!BP102</f>
        <v>D</v>
      </c>
      <c r="EK103" s="50" t="str">
        <f>Master!BQ102</f>
        <v>D</v>
      </c>
      <c r="EL103" s="50" t="str">
        <f>Master!BR102</f>
        <v>D</v>
      </c>
      <c r="EM103" s="50" t="str">
        <f>Master!BS102</f>
        <v>D</v>
      </c>
      <c r="EN103" s="50" t="str">
        <f>Master!BT102</f>
        <v>A</v>
      </c>
      <c r="EO103" s="50" t="str">
        <f>Master!BU102</f>
        <v>D</v>
      </c>
      <c r="EP103" s="50" t="str">
        <f>Master!BV102</f>
        <v>C</v>
      </c>
      <c r="EQ103" s="50" t="str">
        <f>Master!BW102</f>
        <v>A</v>
      </c>
      <c r="ER103" s="50" t="str">
        <f>Master!BX102</f>
        <v>A</v>
      </c>
      <c r="ES103" s="50" t="str">
        <f>Master!BZ102</f>
        <v>D</v>
      </c>
      <c r="ET103" s="50" t="str">
        <f>Master!BY102</f>
        <v>D</v>
      </c>
      <c r="EU103" s="7" t="str">
        <f>Master!G102</f>
        <v>NA</v>
      </c>
      <c r="EV103" s="50" t="str">
        <f>Master!EL102</f>
        <v>D</v>
      </c>
      <c r="EW103" s="50" t="str">
        <f>Master!EM102</f>
        <v>NA</v>
      </c>
      <c r="EX103" s="50" t="str">
        <f>Master!EN102</f>
        <v>NA</v>
      </c>
      <c r="EY103" s="50" t="str">
        <f>Master!EO102</f>
        <v>A</v>
      </c>
      <c r="EZ103" s="50" t="str">
        <f>Master!EP102</f>
        <v>D</v>
      </c>
      <c r="FA103" s="50" t="str">
        <f>Master!EQ102</f>
        <v>D</v>
      </c>
      <c r="FB103" s="7" t="str">
        <f>Master!S102</f>
        <v>D</v>
      </c>
      <c r="FC103" s="7" t="str">
        <f>Master!T102</f>
        <v>NA</v>
      </c>
      <c r="FD103" s="7" t="str">
        <f>Master!U102</f>
        <v>A</v>
      </c>
      <c r="FE103" s="7" t="str">
        <f>Master!V102</f>
        <v>D</v>
      </c>
      <c r="FF103" s="7" t="str">
        <f>Master!FM102</f>
        <v>NA</v>
      </c>
      <c r="FG103" s="7" t="str">
        <f>Master!BK102</f>
        <v>NA</v>
      </c>
      <c r="FH103" s="7" t="str">
        <f>Master!C102</f>
        <v>NU</v>
      </c>
      <c r="FI103" s="50" t="str">
        <f>Master!D102</f>
        <v>NU</v>
      </c>
      <c r="FJ103" s="50" t="str">
        <f>Master!E102</f>
        <v>NU</v>
      </c>
      <c r="FK103" s="50" t="str">
        <f>Master!F102</f>
        <v>NU</v>
      </c>
      <c r="FL103" s="50" t="str">
        <f>Master!I102</f>
        <v>NU</v>
      </c>
      <c r="FM103" s="50" t="str">
        <f>Master!J102</f>
        <v>NU</v>
      </c>
      <c r="FN103" s="50" t="str">
        <f>Master!K102</f>
        <v>NU</v>
      </c>
      <c r="FO103" s="50" t="str">
        <f>Master!L102</f>
        <v>NU</v>
      </c>
      <c r="FP103" s="50" t="str">
        <f>Master!M102</f>
        <v>NA</v>
      </c>
      <c r="FQ103" s="50" t="str">
        <f>Master!Q102</f>
        <v>NU</v>
      </c>
      <c r="FR103" s="50" t="str">
        <f>Master!W102</f>
        <v>NA</v>
      </c>
      <c r="FS103" s="50" t="str">
        <f>Master!X102</f>
        <v>D+</v>
      </c>
      <c r="FT103" s="50" t="str">
        <f>Master!Y102</f>
        <v>D+</v>
      </c>
      <c r="FU103" s="7" t="str">
        <f>Master!Z102</f>
        <v>C</v>
      </c>
      <c r="FV103" s="50" t="str">
        <f>Master!AA102</f>
        <v>D+</v>
      </c>
      <c r="FW103" s="7" t="str">
        <f>Master!AB102</f>
        <v>NA</v>
      </c>
      <c r="FX103" s="7" t="str">
        <f>Master!AC102</f>
        <v>NA</v>
      </c>
      <c r="FY103" s="50" t="str">
        <f>Master!AD102</f>
        <v>D</v>
      </c>
      <c r="FZ103" s="7" t="str">
        <f>Master!AE102</f>
        <v>D+</v>
      </c>
      <c r="GA103" s="7" t="str">
        <f>Master!AF102</f>
        <v>C+</v>
      </c>
      <c r="GB103" s="50" t="str">
        <f>Master!DT102</f>
        <v>D</v>
      </c>
      <c r="GC103" s="50" t="str">
        <f>Master!DU102</f>
        <v>NR</v>
      </c>
      <c r="GD103" s="7" t="str">
        <f>Master!DV102</f>
        <v>NR</v>
      </c>
      <c r="GE103" s="50" t="str">
        <f>Master!DW102</f>
        <v>NA</v>
      </c>
      <c r="GF103" s="7" t="str">
        <f>Master!DX102</f>
        <v>D</v>
      </c>
      <c r="GG103" s="50" t="str">
        <f>Master!DY102</f>
        <v>D+</v>
      </c>
      <c r="GH103" s="7" t="str">
        <f>Master!DZ102</f>
        <v>D</v>
      </c>
      <c r="GI103" s="50" t="str">
        <f>Master!EA102</f>
        <v>D</v>
      </c>
      <c r="GJ103" s="50" t="str">
        <f>Master!EB102</f>
        <v>D</v>
      </c>
      <c r="GK103" s="50" t="str">
        <f>Master!CD102</f>
        <v>NA</v>
      </c>
      <c r="GL103" s="50" t="str">
        <f>Master!GH102</f>
        <v>NA</v>
      </c>
      <c r="GM103" s="7" t="str">
        <f>Master!GI102</f>
        <v>NA</v>
      </c>
      <c r="GN103" s="7" t="str">
        <f>Master!GJ102</f>
        <v>NA</v>
      </c>
      <c r="GO103" s="7" t="str">
        <f>Master!GK102</f>
        <v>NA</v>
      </c>
      <c r="GP103" s="50" t="str">
        <f>Master!GL102</f>
        <v>D</v>
      </c>
      <c r="GQ103" s="50" t="str">
        <f>Master!GM102</f>
        <v>D+</v>
      </c>
      <c r="GR103" s="7" t="str">
        <f>Master!GN102</f>
        <v>D</v>
      </c>
      <c r="GS103" s="7" t="str">
        <f>Master!BN102</f>
        <v>NA</v>
      </c>
      <c r="GT103" s="50" t="str">
        <f>Master!BL102</f>
        <v>A</v>
      </c>
      <c r="GU103" s="50" t="str">
        <f>Master!BM102</f>
        <v>NU</v>
      </c>
      <c r="GV103" s="50" t="str">
        <f>Master!DJ102</f>
        <v>C</v>
      </c>
      <c r="GW103" s="7" t="str">
        <f>Master!DK102</f>
        <v>NR</v>
      </c>
      <c r="GX103" s="50" t="str">
        <f>Master!DL102</f>
        <v>D+</v>
      </c>
      <c r="GY103" s="7" t="str">
        <f>Master!DM102</f>
        <v>NR</v>
      </c>
      <c r="GZ103" s="50" t="str">
        <f>Master!DN102</f>
        <v>B+</v>
      </c>
      <c r="HA103" s="50" t="str">
        <f>Master!DO102</f>
        <v>B+</v>
      </c>
      <c r="HB103" s="50" t="str">
        <f>Master!DP102</f>
        <v>D+</v>
      </c>
      <c r="HC103" s="50" t="str">
        <f>Master!DQ102</f>
        <v>C+</v>
      </c>
      <c r="HD103" s="50" t="str">
        <f>Master!DR102</f>
        <v>D+</v>
      </c>
      <c r="HE103" s="8">
        <f t="shared" ref="HE103:HE134" si="124">COUNTIF(C103:HD103,"A")</f>
        <v>7</v>
      </c>
      <c r="HF103" s="9">
        <f t="shared" si="114"/>
        <v>3.3333333333333333E-2</v>
      </c>
      <c r="HG103" s="8">
        <f t="shared" ref="HG103:HG110" si="125">COUNTIF(C103:HD103,"B+")</f>
        <v>2</v>
      </c>
      <c r="HH103" s="9">
        <f t="shared" si="115"/>
        <v>9.5238095238095247E-3</v>
      </c>
      <c r="HI103" s="8">
        <f t="shared" ref="HI103:HI110" si="126">COUNTIF(C103:HD103,"B")</f>
        <v>2</v>
      </c>
      <c r="HJ103" s="9">
        <f t="shared" si="116"/>
        <v>9.5238095238095247E-3</v>
      </c>
      <c r="HK103" s="8">
        <f t="shared" ref="HK103:HK110" si="127">COUNTIF(C103:HD103,"C+")</f>
        <v>2</v>
      </c>
      <c r="HL103" s="9">
        <f t="shared" si="117"/>
        <v>9.5238095238095247E-3</v>
      </c>
      <c r="HM103" s="8">
        <f t="shared" ref="HM103:HM110" si="128">COUNTIF(C103:HD103,"C")</f>
        <v>6</v>
      </c>
      <c r="HN103" s="9">
        <f t="shared" si="118"/>
        <v>2.8571428571428571E-2</v>
      </c>
      <c r="HO103" s="8">
        <f t="shared" ref="HO103:HO110" si="129">COUNTIF(C103:HD103,"D+")</f>
        <v>25</v>
      </c>
      <c r="HP103" s="9">
        <f t="shared" si="119"/>
        <v>0.11904761904761904</v>
      </c>
      <c r="HQ103" s="8">
        <f t="shared" ref="HQ103:HQ110" si="130">COUNTIF(C103:HD103,"D")</f>
        <v>58</v>
      </c>
      <c r="HR103" s="9">
        <f t="shared" si="120"/>
        <v>0.27619047619047621</v>
      </c>
      <c r="HS103" s="8">
        <f t="shared" ref="HS103:HS110" si="131">COUNTIF(C103:HD103,"NR")</f>
        <v>20</v>
      </c>
      <c r="HT103" s="9">
        <f t="shared" si="121"/>
        <v>9.5238095238095233E-2</v>
      </c>
      <c r="HU103" s="8">
        <f t="shared" ref="HU103:HU110" si="132">COUNTIF(C103:HD103,"NA")</f>
        <v>66</v>
      </c>
      <c r="HV103" s="9">
        <f t="shared" si="122"/>
        <v>0.31428571428571428</v>
      </c>
      <c r="HW103" s="8">
        <f t="shared" ref="HW103:HW110" si="133">COUNTIF(C103:HD103,"NU")</f>
        <v>22</v>
      </c>
      <c r="HX103" s="9">
        <f t="shared" si="123"/>
        <v>0.10476190476190476</v>
      </c>
      <c r="HY103" s="8">
        <f t="shared" si="93"/>
        <v>210</v>
      </c>
    </row>
    <row r="104" spans="1:233" ht="50.1" customHeight="1">
      <c r="A104" s="5"/>
      <c r="B104" s="6" t="s">
        <v>132</v>
      </c>
      <c r="C104" s="48" t="str">
        <f>Master!H103</f>
        <v>D</v>
      </c>
      <c r="D104" s="50" t="str">
        <f>Master!N103</f>
        <v>A</v>
      </c>
      <c r="E104" s="50" t="str">
        <f>Master!AG103</f>
        <v>D</v>
      </c>
      <c r="F104" s="50" t="str">
        <f>Master!AH103</f>
        <v>D</v>
      </c>
      <c r="G104" s="50" t="str">
        <f>Master!AI103</f>
        <v>NA</v>
      </c>
      <c r="H104" s="50" t="str">
        <f>Master!AJ103</f>
        <v>C</v>
      </c>
      <c r="I104" s="50" t="str">
        <f>Master!AK103</f>
        <v>D</v>
      </c>
      <c r="J104" s="50" t="str">
        <f>Master!AL103</f>
        <v>NA</v>
      </c>
      <c r="K104" s="50" t="str">
        <f>Master!AM103</f>
        <v>C</v>
      </c>
      <c r="L104" s="50" t="str">
        <f>Master!AN103</f>
        <v>NA</v>
      </c>
      <c r="M104" s="50" t="str">
        <f>Master!AO103</f>
        <v>NA</v>
      </c>
      <c r="N104" s="50" t="str">
        <f>Master!AP103</f>
        <v>NA</v>
      </c>
      <c r="O104" s="50" t="str">
        <f>Master!AQ103</f>
        <v>C</v>
      </c>
      <c r="P104" s="50" t="str">
        <f>Master!AR103</f>
        <v>NA</v>
      </c>
      <c r="Q104" s="50" t="str">
        <f>Master!AS103</f>
        <v>C</v>
      </c>
      <c r="R104" s="50" t="str">
        <f>Master!AT103</f>
        <v>C</v>
      </c>
      <c r="S104" s="50" t="str">
        <f>Master!AU103</f>
        <v>C</v>
      </c>
      <c r="T104" s="50" t="str">
        <f>Master!AV103</f>
        <v>C</v>
      </c>
      <c r="U104" s="50" t="str">
        <f>Master!AW103</f>
        <v>D</v>
      </c>
      <c r="V104" s="50" t="str">
        <f>Master!AX103</f>
        <v>NA</v>
      </c>
      <c r="W104" s="50" t="str">
        <f>Master!AY103</f>
        <v>C</v>
      </c>
      <c r="X104" s="7" t="str">
        <f>Master!CA103</f>
        <v>D</v>
      </c>
      <c r="Y104" s="7" t="str">
        <f>Master!CB103</f>
        <v>NA</v>
      </c>
      <c r="Z104" s="50" t="str">
        <f>Master!CE103</f>
        <v>D</v>
      </c>
      <c r="AA104" s="7" t="str">
        <f>Master!CF103</f>
        <v>D</v>
      </c>
      <c r="AB104" s="7" t="str">
        <f>Master!EC103</f>
        <v>NA</v>
      </c>
      <c r="AC104" s="7" t="str">
        <f>Master!ED103</f>
        <v>NA</v>
      </c>
      <c r="AD104" s="7" t="str">
        <f>Master!EE103</f>
        <v>NA</v>
      </c>
      <c r="AE104" s="7" t="str">
        <f>Master!EF103</f>
        <v>NA</v>
      </c>
      <c r="AF104" s="7" t="str">
        <f>Master!EG103</f>
        <v>NA</v>
      </c>
      <c r="AG104" s="7" t="str">
        <f>Master!EH103</f>
        <v>NA</v>
      </c>
      <c r="AH104" s="7" t="str">
        <f>Master!EI103</f>
        <v>NA</v>
      </c>
      <c r="AI104" s="7" t="str">
        <f>Master!EJ103</f>
        <v>NA</v>
      </c>
      <c r="AJ104" s="7" t="str">
        <f>Master!EK103</f>
        <v>NA</v>
      </c>
      <c r="AK104" s="50" t="str">
        <f>Master!ER103</f>
        <v>D</v>
      </c>
      <c r="AL104" s="50" t="str">
        <f>Master!ES103</f>
        <v>NA</v>
      </c>
      <c r="AM104" s="50" t="str">
        <f>Master!ET103</f>
        <v>D</v>
      </c>
      <c r="AN104" s="50" t="str">
        <f>Master!EU103</f>
        <v>NA</v>
      </c>
      <c r="AO104" s="50" t="str">
        <f>Master!EV103</f>
        <v>NA</v>
      </c>
      <c r="AP104" s="50" t="str">
        <f>Master!FI103</f>
        <v>D</v>
      </c>
      <c r="AQ104" s="50" t="str">
        <f>Master!FJ103</f>
        <v>D</v>
      </c>
      <c r="AR104" s="50" t="str">
        <f>Master!FK103</f>
        <v>C</v>
      </c>
      <c r="AS104" s="50" t="str">
        <f>Master!FL103</f>
        <v>D</v>
      </c>
      <c r="AT104" s="50" t="str">
        <f>Master!FN103</f>
        <v>NU</v>
      </c>
      <c r="AU104" s="50" t="str">
        <f>Master!FO103</f>
        <v>NU</v>
      </c>
      <c r="AV104" s="50" t="str">
        <f>Master!FP103</f>
        <v>NA</v>
      </c>
      <c r="AW104" s="50" t="str">
        <f>Master!FQ103</f>
        <v>NU</v>
      </c>
      <c r="AX104" s="50" t="str">
        <f>Master!FR103</f>
        <v>NA</v>
      </c>
      <c r="AY104" s="50" t="str">
        <f>Master!FS103</f>
        <v>NA</v>
      </c>
      <c r="AZ104" s="50" t="s">
        <v>15</v>
      </c>
      <c r="BA104" s="50" t="str">
        <f>Master!FU103</f>
        <v>NA</v>
      </c>
      <c r="BB104" s="50" t="str">
        <f>Master!FV103</f>
        <v>NA</v>
      </c>
      <c r="BC104" s="50" t="str">
        <f>Master!FW103</f>
        <v>NU</v>
      </c>
      <c r="BD104" s="50" t="str">
        <f>Master!FX103</f>
        <v>NA</v>
      </c>
      <c r="BE104" s="50" t="str">
        <f>Master!FY103</f>
        <v>NU</v>
      </c>
      <c r="BF104" s="50" t="str">
        <f>Master!FZ103</f>
        <v>NA</v>
      </c>
      <c r="BG104" s="50" t="str">
        <f>Master!GA103</f>
        <v>NA</v>
      </c>
      <c r="BH104" s="50" t="str">
        <f>Master!GB103</f>
        <v>NU</v>
      </c>
      <c r="BI104" s="50" t="str">
        <f>Master!GC103</f>
        <v>NA</v>
      </c>
      <c r="BJ104" s="50" t="str">
        <f>Master!GD103</f>
        <v>NU</v>
      </c>
      <c r="BK104" s="50" t="str">
        <f>Master!GE103</f>
        <v>NA</v>
      </c>
      <c r="BL104" s="50" t="str">
        <f>Master!GF103</f>
        <v>NA</v>
      </c>
      <c r="BM104" s="50" t="str">
        <f>Master!GG103</f>
        <v>D</v>
      </c>
      <c r="BN104" s="7" t="str">
        <f>Master!GO103</f>
        <v>C</v>
      </c>
      <c r="BO104" s="7" t="str">
        <f>Master!GP103</f>
        <v>D</v>
      </c>
      <c r="BP104" s="7" t="str">
        <f>Master!GQ103</f>
        <v>D</v>
      </c>
      <c r="BQ104" s="7" t="str">
        <f>Master!GR103</f>
        <v>NA</v>
      </c>
      <c r="BR104" s="50" t="str">
        <f>Master!GS103</f>
        <v>NR</v>
      </c>
      <c r="BS104" s="7" t="str">
        <f>Master!GT103</f>
        <v>D</v>
      </c>
      <c r="BT104" s="50" t="str">
        <f>Master!GU103</f>
        <v>NR</v>
      </c>
      <c r="BU104" s="50" t="str">
        <f>Master!GV103</f>
        <v>NR</v>
      </c>
      <c r="BV104" s="7" t="str">
        <f>Master!GW103</f>
        <v>B</v>
      </c>
      <c r="BW104" s="50" t="str">
        <f>Master!GX103</f>
        <v>NR</v>
      </c>
      <c r="BX104" s="7" t="str">
        <f>Master!GY103</f>
        <v>D</v>
      </c>
      <c r="BY104" s="50" t="str">
        <f>Master!GZ103</f>
        <v>NR</v>
      </c>
      <c r="BZ104" s="7" t="str">
        <f>Master!HA103</f>
        <v>NA</v>
      </c>
      <c r="CA104" s="7" t="str">
        <f>Master!HB103</f>
        <v>D</v>
      </c>
      <c r="CB104" s="7" t="str">
        <f>Master!HC103</f>
        <v>NR</v>
      </c>
      <c r="CC104" s="50" t="str">
        <f>Master!HD103</f>
        <v>NA</v>
      </c>
      <c r="CD104" s="50" t="str">
        <f>Master!O103</f>
        <v>D</v>
      </c>
      <c r="CE104" s="7" t="str">
        <f>Master!P103</f>
        <v>NR</v>
      </c>
      <c r="CF104" s="50" t="str">
        <f>Master!R103</f>
        <v>NA</v>
      </c>
      <c r="CG104" s="7" t="str">
        <f>Master!BC103</f>
        <v>D</v>
      </c>
      <c r="CH104" s="7" t="str">
        <f>Master!BD103</f>
        <v>D</v>
      </c>
      <c r="CI104" s="7" t="str">
        <f>Master!BE103</f>
        <v>D</v>
      </c>
      <c r="CJ104" s="7" t="str">
        <f>Master!BF103</f>
        <v>D</v>
      </c>
      <c r="CK104" s="7" t="str">
        <f>Master!BG103</f>
        <v>D</v>
      </c>
      <c r="CL104" s="7" t="str">
        <f>Master!BH103</f>
        <v>D</v>
      </c>
      <c r="CM104" s="7" t="str">
        <f>Master!BI103</f>
        <v>D</v>
      </c>
      <c r="CN104" s="7" t="str">
        <f>Master!BJ103</f>
        <v>D</v>
      </c>
      <c r="CO104" s="50" t="str">
        <f>Master!CC103</f>
        <v>C</v>
      </c>
      <c r="CP104" s="7" t="str">
        <f>Master!CG103</f>
        <v>NA</v>
      </c>
      <c r="CQ104" s="7" t="str">
        <f>Master!CH103</f>
        <v>NR</v>
      </c>
      <c r="CR104" s="50" t="str">
        <f>Master!CI103</f>
        <v>NU</v>
      </c>
      <c r="CS104" s="50" t="str">
        <f>Master!CJ103</f>
        <v>NR</v>
      </c>
      <c r="CT104" s="50" t="str">
        <f>Master!CK103</f>
        <v>NU</v>
      </c>
      <c r="CU104" s="50" t="str">
        <f>Master!CL103</f>
        <v>NR</v>
      </c>
      <c r="CV104" s="50" t="str">
        <f>Master!CM103</f>
        <v>NU</v>
      </c>
      <c r="CW104" s="7" t="str">
        <f>Master!CN103</f>
        <v>NR</v>
      </c>
      <c r="CX104" s="50" t="str">
        <f>Master!CO103</f>
        <v>NU</v>
      </c>
      <c r="CY104" s="50" t="str">
        <f>Master!CP103</f>
        <v>D</v>
      </c>
      <c r="CZ104" s="7" t="str">
        <f>Master!CQ103</f>
        <v>NR</v>
      </c>
      <c r="DA104" s="50" t="str">
        <f>Master!CR103</f>
        <v>D</v>
      </c>
      <c r="DB104" s="50" t="str">
        <f>Master!CS103</f>
        <v>D</v>
      </c>
      <c r="DC104" s="50" t="str">
        <f>Master!CT103</f>
        <v>C</v>
      </c>
      <c r="DD104" s="50" t="str">
        <f>Master!CU103</f>
        <v>C</v>
      </c>
      <c r="DE104" s="50" t="str">
        <f>Master!CV103</f>
        <v>D</v>
      </c>
      <c r="DF104" s="50" t="str">
        <f>Master!CW103</f>
        <v>NR</v>
      </c>
      <c r="DG104" s="50" t="str">
        <f>Master!CX103</f>
        <v>NA</v>
      </c>
      <c r="DH104" s="50" t="str">
        <f>Master!CY103</f>
        <v>NU</v>
      </c>
      <c r="DI104" s="50" t="str">
        <f>Master!CZ103</f>
        <v>D</v>
      </c>
      <c r="DJ104" s="50" t="str">
        <f>Master!DA103</f>
        <v>NR</v>
      </c>
      <c r="DK104" s="50" t="str">
        <f>Master!DB103</f>
        <v>NU</v>
      </c>
      <c r="DL104" s="50" t="str">
        <f>Master!DC103</f>
        <v>NU</v>
      </c>
      <c r="DM104" s="50" t="str">
        <f>Master!DD103</f>
        <v>B</v>
      </c>
      <c r="DN104" s="50" t="str">
        <f>Master!DE103</f>
        <v>NU</v>
      </c>
      <c r="DO104" s="50" t="str">
        <f>Master!DF103</f>
        <v>NU</v>
      </c>
      <c r="DP104" s="50" t="str">
        <f>Master!DG103</f>
        <v>NU</v>
      </c>
      <c r="DQ104" s="50" t="str">
        <f>Master!DH103</f>
        <v>NR</v>
      </c>
      <c r="DR104" s="50" t="str">
        <f>Master!DI103</f>
        <v>D</v>
      </c>
      <c r="DS104" s="7" t="str">
        <f>Master!EW103</f>
        <v>NA</v>
      </c>
      <c r="DT104" s="50" t="str">
        <f>Master!EX103</f>
        <v>NA</v>
      </c>
      <c r="DU104" s="7" t="str">
        <f>Master!EY103</f>
        <v>NA</v>
      </c>
      <c r="DV104" s="50" t="str">
        <f>Master!EZ103</f>
        <v>NA</v>
      </c>
      <c r="DW104" s="50" t="str">
        <f>Master!FA103</f>
        <v>NR</v>
      </c>
      <c r="DX104" s="7" t="str">
        <f>Master!FB103</f>
        <v>NA</v>
      </c>
      <c r="DY104" s="7" t="str">
        <f>Master!FC103</f>
        <v>NA</v>
      </c>
      <c r="DZ104" s="50" t="str">
        <f>Master!FD103</f>
        <v>NA</v>
      </c>
      <c r="EA104" s="50" t="str">
        <f>Master!FE103</f>
        <v>NA</v>
      </c>
      <c r="EB104" s="50" t="str">
        <f>Master!FF103</f>
        <v>NA</v>
      </c>
      <c r="EC104" s="7" t="str">
        <f>Master!FG103</f>
        <v>NA</v>
      </c>
      <c r="ED104" s="50" t="str">
        <f>Master!FH103</f>
        <v>NR</v>
      </c>
      <c r="EE104" s="50" t="str">
        <f>Master!DS103</f>
        <v>NU</v>
      </c>
      <c r="EF104" s="50" t="str">
        <f>Master!AZ103</f>
        <v>NU</v>
      </c>
      <c r="EG104" s="7" t="str">
        <f>Master!BA103</f>
        <v>NA</v>
      </c>
      <c r="EH104" s="7" t="str">
        <f>Master!BB103</f>
        <v>NR</v>
      </c>
      <c r="EI104" s="50" t="str">
        <f>Master!BO103</f>
        <v>D</v>
      </c>
      <c r="EJ104" s="7" t="str">
        <f>Master!BP103</f>
        <v>D</v>
      </c>
      <c r="EK104" s="50" t="str">
        <f>Master!BQ103</f>
        <v>D</v>
      </c>
      <c r="EL104" s="50" t="str">
        <f>Master!BR103</f>
        <v>D</v>
      </c>
      <c r="EM104" s="50" t="str">
        <f>Master!BS103</f>
        <v>D</v>
      </c>
      <c r="EN104" s="50" t="str">
        <f>Master!BT103</f>
        <v>A</v>
      </c>
      <c r="EO104" s="50" t="str">
        <f>Master!BU103</f>
        <v>D</v>
      </c>
      <c r="EP104" s="50" t="str">
        <f>Master!BV103</f>
        <v>C</v>
      </c>
      <c r="EQ104" s="50" t="str">
        <f>Master!BW103</f>
        <v>A</v>
      </c>
      <c r="ER104" s="50" t="str">
        <f>Master!BX103</f>
        <v>A</v>
      </c>
      <c r="ES104" s="50" t="str">
        <f>Master!BZ103</f>
        <v>D</v>
      </c>
      <c r="ET104" s="50" t="str">
        <f>Master!BY103</f>
        <v>D</v>
      </c>
      <c r="EU104" s="7" t="str">
        <f>Master!G103</f>
        <v>NA</v>
      </c>
      <c r="EV104" s="50" t="str">
        <f>Master!EL103</f>
        <v>D</v>
      </c>
      <c r="EW104" s="50" t="str">
        <f>Master!EM103</f>
        <v>NA</v>
      </c>
      <c r="EX104" s="50" t="str">
        <f>Master!EN103</f>
        <v>NA</v>
      </c>
      <c r="EY104" s="50" t="str">
        <f>Master!EO103</f>
        <v>A</v>
      </c>
      <c r="EZ104" s="50" t="str">
        <f>Master!EP103</f>
        <v>D</v>
      </c>
      <c r="FA104" s="50" t="str">
        <f>Master!EQ103</f>
        <v>D</v>
      </c>
      <c r="FB104" s="7" t="str">
        <f>Master!S103</f>
        <v>D</v>
      </c>
      <c r="FC104" s="7" t="str">
        <f>Master!T103</f>
        <v>NA</v>
      </c>
      <c r="FD104" s="7" t="str">
        <f>Master!U103</f>
        <v>A</v>
      </c>
      <c r="FE104" s="7" t="str">
        <f>Master!V103</f>
        <v>D</v>
      </c>
      <c r="FF104" s="7" t="str">
        <f>Master!FM103</f>
        <v>NA</v>
      </c>
      <c r="FG104" s="7" t="str">
        <f>Master!BK103</f>
        <v>NA</v>
      </c>
      <c r="FH104" s="7" t="str">
        <f>Master!C103</f>
        <v>NU</v>
      </c>
      <c r="FI104" s="50" t="str">
        <f>Master!D103</f>
        <v>NU</v>
      </c>
      <c r="FJ104" s="50" t="str">
        <f>Master!E103</f>
        <v>NU</v>
      </c>
      <c r="FK104" s="50" t="str">
        <f>Master!F103</f>
        <v>NU</v>
      </c>
      <c r="FL104" s="50" t="str">
        <f>Master!I103</f>
        <v>NU</v>
      </c>
      <c r="FM104" s="50" t="str">
        <f>Master!J103</f>
        <v>NU</v>
      </c>
      <c r="FN104" s="50" t="str">
        <f>Master!K103</f>
        <v>NU</v>
      </c>
      <c r="FO104" s="50" t="str">
        <f>Master!L103</f>
        <v>NU</v>
      </c>
      <c r="FP104" s="50" t="str">
        <f>Master!M103</f>
        <v>NA</v>
      </c>
      <c r="FQ104" s="50" t="str">
        <f>Master!Q103</f>
        <v>NU</v>
      </c>
      <c r="FR104" s="50" t="str">
        <f>Master!W103</f>
        <v>NA</v>
      </c>
      <c r="FS104" s="50" t="str">
        <f>Master!X103</f>
        <v>A</v>
      </c>
      <c r="FT104" s="50" t="str">
        <f>Master!Y103</f>
        <v>D</v>
      </c>
      <c r="FU104" s="7" t="str">
        <f>Master!Z103</f>
        <v>C</v>
      </c>
      <c r="FV104" s="50" t="str">
        <f>Master!AA103</f>
        <v>A</v>
      </c>
      <c r="FW104" s="7" t="str">
        <f>Master!AB103</f>
        <v>NA</v>
      </c>
      <c r="FX104" s="7" t="str">
        <f>Master!AC103</f>
        <v>NA</v>
      </c>
      <c r="FY104" s="50" t="str">
        <f>Master!AD103</f>
        <v>D</v>
      </c>
      <c r="FZ104" s="7" t="str">
        <f>Master!AE103</f>
        <v>D</v>
      </c>
      <c r="GA104" s="7" t="str">
        <f>Master!AF103</f>
        <v>B</v>
      </c>
      <c r="GB104" s="50" t="str">
        <f>Master!DT103</f>
        <v>D</v>
      </c>
      <c r="GC104" s="50" t="str">
        <f>Master!DU103</f>
        <v>NR</v>
      </c>
      <c r="GD104" s="7" t="str">
        <f>Master!DV103</f>
        <v>NR</v>
      </c>
      <c r="GE104" s="50" t="str">
        <f>Master!DW103</f>
        <v>NA</v>
      </c>
      <c r="GF104" s="7" t="str">
        <f>Master!DX103</f>
        <v>D</v>
      </c>
      <c r="GG104" s="50" t="str">
        <f>Master!DY103</f>
        <v>B</v>
      </c>
      <c r="GH104" s="7" t="str">
        <f>Master!DZ103</f>
        <v>D</v>
      </c>
      <c r="GI104" s="50" t="str">
        <f>Master!EA103</f>
        <v>D</v>
      </c>
      <c r="GJ104" s="50" t="str">
        <f>Master!EB103</f>
        <v>D</v>
      </c>
      <c r="GK104" s="50" t="str">
        <f>Master!CD103</f>
        <v>NA</v>
      </c>
      <c r="GL104" s="50" t="str">
        <f>Master!GH103</f>
        <v>NA</v>
      </c>
      <c r="GM104" s="7" t="str">
        <f>Master!GI103</f>
        <v>NA</v>
      </c>
      <c r="GN104" s="7" t="str">
        <f>Master!GJ103</f>
        <v>NA</v>
      </c>
      <c r="GO104" s="7" t="str">
        <f>Master!GK103</f>
        <v>NA</v>
      </c>
      <c r="GP104" s="50" t="str">
        <f>Master!GL103</f>
        <v>D</v>
      </c>
      <c r="GQ104" s="50" t="str">
        <f>Master!GM103</f>
        <v>C</v>
      </c>
      <c r="GR104" s="7" t="str">
        <f>Master!GN103</f>
        <v>D</v>
      </c>
      <c r="GS104" s="7" t="str">
        <f>Master!BN103</f>
        <v>NA</v>
      </c>
      <c r="GT104" s="50" t="str">
        <f>Master!BL103</f>
        <v>A</v>
      </c>
      <c r="GU104" s="50" t="str">
        <f>Master!BM103</f>
        <v>NU</v>
      </c>
      <c r="GV104" s="50" t="str">
        <f>Master!DJ103</f>
        <v>C</v>
      </c>
      <c r="GW104" s="7" t="str">
        <f>Master!DK103</f>
        <v>NR</v>
      </c>
      <c r="GX104" s="50" t="str">
        <f>Master!DL103</f>
        <v>C</v>
      </c>
      <c r="GY104" s="7" t="str">
        <f>Master!DM103</f>
        <v>NR</v>
      </c>
      <c r="GZ104" s="50" t="str">
        <f>Master!DN103</f>
        <v>A</v>
      </c>
      <c r="HA104" s="50" t="str">
        <f>Master!DO103</f>
        <v>A</v>
      </c>
      <c r="HB104" s="50" t="str">
        <f>Master!DP103</f>
        <v>D</v>
      </c>
      <c r="HC104" s="50" t="str">
        <f>Master!DQ103</f>
        <v>A</v>
      </c>
      <c r="HD104" s="50" t="str">
        <f>Master!DR103</f>
        <v>D</v>
      </c>
      <c r="HE104" s="8">
        <f t="shared" si="124"/>
        <v>12</v>
      </c>
      <c r="HF104" s="9">
        <f t="shared" si="114"/>
        <v>5.7142857142857141E-2</v>
      </c>
      <c r="HG104" s="8">
        <f t="shared" si="125"/>
        <v>0</v>
      </c>
      <c r="HH104" s="9">
        <f t="shared" si="115"/>
        <v>0</v>
      </c>
      <c r="HI104" s="8">
        <f t="shared" si="126"/>
        <v>4</v>
      </c>
      <c r="HJ104" s="9">
        <f t="shared" si="116"/>
        <v>1.9047619047619049E-2</v>
      </c>
      <c r="HK104" s="8">
        <f t="shared" si="127"/>
        <v>0</v>
      </c>
      <c r="HL104" s="9">
        <f t="shared" si="117"/>
        <v>0</v>
      </c>
      <c r="HM104" s="8">
        <f t="shared" si="128"/>
        <v>18</v>
      </c>
      <c r="HN104" s="9">
        <f t="shared" si="118"/>
        <v>8.5714285714285715E-2</v>
      </c>
      <c r="HO104" s="8">
        <f t="shared" si="129"/>
        <v>0</v>
      </c>
      <c r="HP104" s="9">
        <f t="shared" si="119"/>
        <v>0</v>
      </c>
      <c r="HQ104" s="8">
        <f t="shared" si="130"/>
        <v>59</v>
      </c>
      <c r="HR104" s="9">
        <f t="shared" si="120"/>
        <v>0.28095238095238095</v>
      </c>
      <c r="HS104" s="8">
        <f t="shared" si="131"/>
        <v>22</v>
      </c>
      <c r="HT104" s="9">
        <f t="shared" si="121"/>
        <v>0.10476190476190476</v>
      </c>
      <c r="HU104" s="8">
        <f t="shared" si="132"/>
        <v>66</v>
      </c>
      <c r="HV104" s="9">
        <f t="shared" si="122"/>
        <v>0.31428571428571428</v>
      </c>
      <c r="HW104" s="8">
        <f t="shared" si="133"/>
        <v>29</v>
      </c>
      <c r="HX104" s="9">
        <f t="shared" si="123"/>
        <v>0.1380952380952381</v>
      </c>
      <c r="HY104" s="8">
        <f t="shared" si="93"/>
        <v>210</v>
      </c>
    </row>
    <row r="105" spans="1:233" ht="50.1" customHeight="1">
      <c r="A105" s="5"/>
      <c r="B105" s="6" t="s">
        <v>133</v>
      </c>
      <c r="C105" s="48" t="str">
        <f>Master!H104</f>
        <v>D</v>
      </c>
      <c r="D105" s="50" t="str">
        <f>Master!N104</f>
        <v>A</v>
      </c>
      <c r="E105" s="50" t="str">
        <f>Master!AG104</f>
        <v>D</v>
      </c>
      <c r="F105" s="50" t="str">
        <f>Master!AH104</f>
        <v>D</v>
      </c>
      <c r="G105" s="50" t="str">
        <f>Master!AI104</f>
        <v>NA</v>
      </c>
      <c r="H105" s="50" t="str">
        <f>Master!AJ104</f>
        <v>C</v>
      </c>
      <c r="I105" s="50" t="str">
        <f>Master!AK104</f>
        <v>C</v>
      </c>
      <c r="J105" s="50" t="str">
        <f>Master!AL104</f>
        <v>NA</v>
      </c>
      <c r="K105" s="50" t="str">
        <f>Master!AM104</f>
        <v>D</v>
      </c>
      <c r="L105" s="50" t="str">
        <f>Master!AN104</f>
        <v>NA</v>
      </c>
      <c r="M105" s="50" t="str">
        <f>Master!AO104</f>
        <v>NA</v>
      </c>
      <c r="N105" s="50" t="str">
        <f>Master!AP104</f>
        <v>NA</v>
      </c>
      <c r="O105" s="50" t="str">
        <f>Master!AQ104</f>
        <v>D</v>
      </c>
      <c r="P105" s="50" t="str">
        <f>Master!AR104</f>
        <v>NA</v>
      </c>
      <c r="Q105" s="50" t="str">
        <f>Master!AS104</f>
        <v>D</v>
      </c>
      <c r="R105" s="50" t="str">
        <f>Master!AT104</f>
        <v>D</v>
      </c>
      <c r="S105" s="50" t="str">
        <f>Master!AU104</f>
        <v>C</v>
      </c>
      <c r="T105" s="50" t="str">
        <f>Master!AV104</f>
        <v>D</v>
      </c>
      <c r="U105" s="50" t="str">
        <f>Master!AW104</f>
        <v>C</v>
      </c>
      <c r="V105" s="50" t="str">
        <f>Master!AX104</f>
        <v>NA</v>
      </c>
      <c r="W105" s="50" t="str">
        <f>Master!AY104</f>
        <v>C</v>
      </c>
      <c r="X105" s="7" t="str">
        <f>Master!CA104</f>
        <v>D</v>
      </c>
      <c r="Y105" s="7" t="str">
        <f>Master!CB104</f>
        <v>NA</v>
      </c>
      <c r="Z105" s="50" t="str">
        <f>Master!CE104</f>
        <v>D</v>
      </c>
      <c r="AA105" s="7" t="str">
        <f>Master!CF104</f>
        <v>D</v>
      </c>
      <c r="AB105" s="7" t="str">
        <f>Master!EC104</f>
        <v>NA</v>
      </c>
      <c r="AC105" s="7" t="str">
        <f>Master!ED104</f>
        <v>NA</v>
      </c>
      <c r="AD105" s="7" t="str">
        <f>Master!EE104</f>
        <v>NA</v>
      </c>
      <c r="AE105" s="7" t="str">
        <f>Master!EF104</f>
        <v>NA</v>
      </c>
      <c r="AF105" s="7" t="str">
        <f>Master!EG104</f>
        <v>NA</v>
      </c>
      <c r="AG105" s="7" t="str">
        <f>Master!EH104</f>
        <v>NA</v>
      </c>
      <c r="AH105" s="7" t="str">
        <f>Master!EI104</f>
        <v>NA</v>
      </c>
      <c r="AI105" s="7" t="str">
        <f>Master!EJ104</f>
        <v>NA</v>
      </c>
      <c r="AJ105" s="7" t="str">
        <f>Master!EK104</f>
        <v>NA</v>
      </c>
      <c r="AK105" s="50" t="str">
        <f>Master!ER104</f>
        <v>D</v>
      </c>
      <c r="AL105" s="50" t="str">
        <f>Master!ES104</f>
        <v>NA</v>
      </c>
      <c r="AM105" s="50" t="str">
        <f>Master!ET104</f>
        <v>D</v>
      </c>
      <c r="AN105" s="50" t="str">
        <f>Master!EU104</f>
        <v>NA</v>
      </c>
      <c r="AO105" s="50" t="str">
        <f>Master!EV104</f>
        <v>NA</v>
      </c>
      <c r="AP105" s="50" t="str">
        <f>Master!FI104</f>
        <v>D</v>
      </c>
      <c r="AQ105" s="50" t="str">
        <f>Master!FJ104</f>
        <v>NA</v>
      </c>
      <c r="AR105" s="50" t="str">
        <f>Master!FK104</f>
        <v>D</v>
      </c>
      <c r="AS105" s="50" t="str">
        <f>Master!FL104</f>
        <v>D</v>
      </c>
      <c r="AT105" s="50" t="str">
        <f>Master!FN104</f>
        <v>NU</v>
      </c>
      <c r="AU105" s="50" t="str">
        <f>Master!FO104</f>
        <v>NU</v>
      </c>
      <c r="AV105" s="50" t="str">
        <f>Master!FP104</f>
        <v>NA</v>
      </c>
      <c r="AW105" s="50" t="str">
        <f>Master!FQ104</f>
        <v>NU</v>
      </c>
      <c r="AX105" s="50" t="str">
        <f>Master!FR104</f>
        <v>NA</v>
      </c>
      <c r="AY105" s="50" t="str">
        <f>Master!FS104</f>
        <v>NA</v>
      </c>
      <c r="AZ105" s="50" t="s">
        <v>15</v>
      </c>
      <c r="BA105" s="50" t="str">
        <f>Master!FU104</f>
        <v>NA</v>
      </c>
      <c r="BB105" s="50" t="str">
        <f>Master!FV104</f>
        <v>NA</v>
      </c>
      <c r="BC105" s="50" t="str">
        <f>Master!FW104</f>
        <v>NU</v>
      </c>
      <c r="BD105" s="50" t="str">
        <f>Master!FX104</f>
        <v>NA</v>
      </c>
      <c r="BE105" s="50" t="str">
        <f>Master!FY104</f>
        <v>NU</v>
      </c>
      <c r="BF105" s="50" t="str">
        <f>Master!FZ104</f>
        <v>NA</v>
      </c>
      <c r="BG105" s="50" t="str">
        <f>Master!GA104</f>
        <v>NA</v>
      </c>
      <c r="BH105" s="50" t="str">
        <f>Master!GB104</f>
        <v>NU</v>
      </c>
      <c r="BI105" s="50" t="str">
        <f>Master!GC104</f>
        <v>NA</v>
      </c>
      <c r="BJ105" s="50" t="str">
        <f>Master!GD104</f>
        <v>NU</v>
      </c>
      <c r="BK105" s="50" t="str">
        <f>Master!GE104</f>
        <v>NA</v>
      </c>
      <c r="BL105" s="50" t="str">
        <f>Master!GF104</f>
        <v>NA</v>
      </c>
      <c r="BM105" s="50" t="str">
        <f>Master!GG104</f>
        <v>D</v>
      </c>
      <c r="BN105" s="7" t="str">
        <f>Master!GO104</f>
        <v>D</v>
      </c>
      <c r="BO105" s="7" t="str">
        <f>Master!GP104</f>
        <v>D</v>
      </c>
      <c r="BP105" s="7" t="str">
        <f>Master!GQ104</f>
        <v>D</v>
      </c>
      <c r="BQ105" s="7" t="str">
        <f>Master!GR104</f>
        <v>NA</v>
      </c>
      <c r="BR105" s="50" t="str">
        <f>Master!GS104</f>
        <v>NR</v>
      </c>
      <c r="BS105" s="7" t="str">
        <f>Master!GT104</f>
        <v>D</v>
      </c>
      <c r="BT105" s="50" t="str">
        <f>Master!GU104</f>
        <v>NR</v>
      </c>
      <c r="BU105" s="50" t="str">
        <f>Master!GV104</f>
        <v>NR</v>
      </c>
      <c r="BV105" s="7" t="str">
        <f>Master!GW104</f>
        <v>B</v>
      </c>
      <c r="BW105" s="50" t="str">
        <f>Master!GX104</f>
        <v>NR</v>
      </c>
      <c r="BX105" s="7" t="str">
        <f>Master!GY104</f>
        <v>D</v>
      </c>
      <c r="BY105" s="50" t="str">
        <f>Master!GZ104</f>
        <v>NR</v>
      </c>
      <c r="BZ105" s="7" t="str">
        <f>Master!HA104</f>
        <v>NA</v>
      </c>
      <c r="CA105" s="7" t="str">
        <f>Master!HB104</f>
        <v>D</v>
      </c>
      <c r="CB105" s="7" t="str">
        <f>Master!HC104</f>
        <v>NR</v>
      </c>
      <c r="CC105" s="50" t="str">
        <f>Master!HD104</f>
        <v>NA</v>
      </c>
      <c r="CD105" s="50" t="str">
        <f>Master!O104</f>
        <v>D</v>
      </c>
      <c r="CE105" s="110" t="str">
        <f>Master!P104</f>
        <v>NR</v>
      </c>
      <c r="CF105" s="50" t="str">
        <f>Master!R104</f>
        <v>NA</v>
      </c>
      <c r="CG105" s="7" t="str">
        <f>Master!BC104</f>
        <v>D</v>
      </c>
      <c r="CH105" s="7" t="str">
        <f>Master!BD104</f>
        <v>D</v>
      </c>
      <c r="CI105" s="7" t="str">
        <f>Master!BE104</f>
        <v>D</v>
      </c>
      <c r="CJ105" s="7" t="str">
        <f>Master!BF104</f>
        <v>D</v>
      </c>
      <c r="CK105" s="7" t="str">
        <f>Master!BG104</f>
        <v>D</v>
      </c>
      <c r="CL105" s="7" t="str">
        <f>Master!BH104</f>
        <v>C</v>
      </c>
      <c r="CM105" s="7" t="str">
        <f>Master!BI104</f>
        <v>C</v>
      </c>
      <c r="CN105" s="7" t="str">
        <f>Master!BJ104</f>
        <v>C</v>
      </c>
      <c r="CO105" s="50" t="str">
        <f>Master!CC104</f>
        <v>D</v>
      </c>
      <c r="CP105" s="7" t="str">
        <f>Master!CG104</f>
        <v>D</v>
      </c>
      <c r="CQ105" s="7" t="str">
        <f>Master!CH104</f>
        <v>D</v>
      </c>
      <c r="CR105" s="50" t="str">
        <f>Master!CI104</f>
        <v>NU</v>
      </c>
      <c r="CS105" s="50" t="str">
        <f>Master!CJ104</f>
        <v>D</v>
      </c>
      <c r="CT105" s="50" t="str">
        <f>Master!CK104</f>
        <v>NU</v>
      </c>
      <c r="CU105" s="50" t="str">
        <f>Master!CL104</f>
        <v>D</v>
      </c>
      <c r="CV105" s="50" t="str">
        <f>Master!CM104</f>
        <v>NU</v>
      </c>
      <c r="CW105" s="7" t="str">
        <f>Master!CN104</f>
        <v>D</v>
      </c>
      <c r="CX105" s="50" t="str">
        <f>Master!CO104</f>
        <v>NU</v>
      </c>
      <c r="CY105" s="50" t="str">
        <f>Master!CP104</f>
        <v>D</v>
      </c>
      <c r="CZ105" s="7" t="str">
        <f>Master!CQ104</f>
        <v>D</v>
      </c>
      <c r="DA105" s="50" t="str">
        <f>Master!CR104</f>
        <v>D</v>
      </c>
      <c r="DB105" s="50" t="str">
        <f>Master!CS104</f>
        <v>D</v>
      </c>
      <c r="DC105" s="50" t="str">
        <f>Master!CT104</f>
        <v>D</v>
      </c>
      <c r="DD105" s="50" t="str">
        <f>Master!CU104</f>
        <v>D</v>
      </c>
      <c r="DE105" s="50" t="str">
        <f>Master!CV104</f>
        <v>D</v>
      </c>
      <c r="DF105" s="50" t="str">
        <f>Master!CW104</f>
        <v>D</v>
      </c>
      <c r="DG105" s="50" t="str">
        <f>Master!CX104</f>
        <v>NA</v>
      </c>
      <c r="DH105" s="50" t="str">
        <f>Master!CY104</f>
        <v>NU</v>
      </c>
      <c r="DI105" s="50" t="str">
        <f>Master!CZ104</f>
        <v>D</v>
      </c>
      <c r="DJ105" s="50" t="str">
        <f>Master!DA104</f>
        <v>D</v>
      </c>
      <c r="DK105" s="50" t="str">
        <f>Master!DB104</f>
        <v>NU</v>
      </c>
      <c r="DL105" s="50" t="str">
        <f>Master!DC104</f>
        <v>NU</v>
      </c>
      <c r="DM105" s="50" t="str">
        <f>Master!DD104</f>
        <v>B</v>
      </c>
      <c r="DN105" s="50" t="str">
        <f>Master!DE104</f>
        <v>NU</v>
      </c>
      <c r="DO105" s="50" t="str">
        <f>Master!DF104</f>
        <v>NU</v>
      </c>
      <c r="DP105" s="50" t="str">
        <f>Master!DG104</f>
        <v>NU</v>
      </c>
      <c r="DQ105" s="50" t="str">
        <f>Master!DH104</f>
        <v>D</v>
      </c>
      <c r="DR105" s="50" t="str">
        <f>Master!DI104</f>
        <v>D</v>
      </c>
      <c r="DS105" s="7" t="str">
        <f>Master!EW104</f>
        <v>NA</v>
      </c>
      <c r="DT105" s="50" t="str">
        <f>Master!EX104</f>
        <v>NA</v>
      </c>
      <c r="DU105" s="7" t="str">
        <f>Master!EY104</f>
        <v>NA</v>
      </c>
      <c r="DV105" s="50" t="str">
        <f>Master!EZ104</f>
        <v>NA</v>
      </c>
      <c r="DW105" s="50" t="str">
        <f>Master!FA104</f>
        <v>NR</v>
      </c>
      <c r="DX105" s="7" t="str">
        <f>Master!FB104</f>
        <v>NA</v>
      </c>
      <c r="DY105" s="7" t="str">
        <f>Master!FC104</f>
        <v>NA</v>
      </c>
      <c r="DZ105" s="50" t="str">
        <f>Master!FD104</f>
        <v>NA</v>
      </c>
      <c r="EA105" s="50" t="str">
        <f>Master!FE104</f>
        <v>NA</v>
      </c>
      <c r="EB105" s="50" t="str">
        <f>Master!FF104</f>
        <v>NA</v>
      </c>
      <c r="EC105" s="7" t="str">
        <f>Master!FG104</f>
        <v>NA</v>
      </c>
      <c r="ED105" s="50" t="str">
        <f>Master!FH104</f>
        <v>NR</v>
      </c>
      <c r="EE105" s="50" t="str">
        <f>Master!DS104</f>
        <v>NU</v>
      </c>
      <c r="EF105" s="50" t="str">
        <f>Master!AZ104</f>
        <v>NU</v>
      </c>
      <c r="EG105" s="7" t="str">
        <f>Master!BA104</f>
        <v>NA</v>
      </c>
      <c r="EH105" s="7" t="str">
        <f>Master!BB104</f>
        <v>NR</v>
      </c>
      <c r="EI105" s="50" t="str">
        <f>Master!BO104</f>
        <v>D</v>
      </c>
      <c r="EJ105" s="7" t="str">
        <f>Master!BP104</f>
        <v>D</v>
      </c>
      <c r="EK105" s="50" t="str">
        <f>Master!BQ104</f>
        <v>D</v>
      </c>
      <c r="EL105" s="50" t="str">
        <f>Master!BR104</f>
        <v>D</v>
      </c>
      <c r="EM105" s="50" t="str">
        <f>Master!BS104</f>
        <v>D</v>
      </c>
      <c r="EN105" s="50" t="str">
        <f>Master!BT104</f>
        <v>A</v>
      </c>
      <c r="EO105" s="50" t="str">
        <f>Master!BU104</f>
        <v>D</v>
      </c>
      <c r="EP105" s="50" t="str">
        <f>Master!BV104</f>
        <v>C</v>
      </c>
      <c r="EQ105" s="50" t="str">
        <f>Master!BW104</f>
        <v>A</v>
      </c>
      <c r="ER105" s="50" t="str">
        <f>Master!BX104</f>
        <v>A</v>
      </c>
      <c r="ES105" s="50" t="str">
        <f>Master!BZ104</f>
        <v>D</v>
      </c>
      <c r="ET105" s="50" t="str">
        <f>Master!BY104</f>
        <v>D</v>
      </c>
      <c r="EU105" s="7" t="str">
        <f>Master!G104</f>
        <v>NA</v>
      </c>
      <c r="EV105" s="50" t="str">
        <f>Master!EL104</f>
        <v>D</v>
      </c>
      <c r="EW105" s="50" t="str">
        <f>Master!EM104</f>
        <v>NA</v>
      </c>
      <c r="EX105" s="50" t="str">
        <f>Master!EN104</f>
        <v>NA</v>
      </c>
      <c r="EY105" s="50" t="str">
        <f>Master!EO104</f>
        <v>A</v>
      </c>
      <c r="EZ105" s="50" t="str">
        <f>Master!EP104</f>
        <v>D</v>
      </c>
      <c r="FA105" s="50" t="str">
        <f>Master!EQ104</f>
        <v>D</v>
      </c>
      <c r="FB105" s="7" t="str">
        <f>Master!S104</f>
        <v>NA</v>
      </c>
      <c r="FC105" s="7" t="str">
        <f>Master!T104</f>
        <v>NA</v>
      </c>
      <c r="FD105" s="7" t="str">
        <f>Master!U104</f>
        <v>NA</v>
      </c>
      <c r="FE105" s="7" t="str">
        <f>Master!V104</f>
        <v>NA</v>
      </c>
      <c r="FF105" s="7" t="str">
        <f>Master!FM104</f>
        <v>NA</v>
      </c>
      <c r="FG105" s="7" t="str">
        <f>Master!BK104</f>
        <v>NA</v>
      </c>
      <c r="FH105" s="7" t="str">
        <f>Master!C104</f>
        <v>NU</v>
      </c>
      <c r="FI105" s="50" t="str">
        <f>Master!D104</f>
        <v>NU</v>
      </c>
      <c r="FJ105" s="50" t="str">
        <f>Master!E104</f>
        <v>NU</v>
      </c>
      <c r="FK105" s="50" t="str">
        <f>Master!F104</f>
        <v>NU</v>
      </c>
      <c r="FL105" s="50" t="str">
        <f>Master!I104</f>
        <v>NU</v>
      </c>
      <c r="FM105" s="50" t="str">
        <f>Master!J104</f>
        <v>NU</v>
      </c>
      <c r="FN105" s="50" t="str">
        <f>Master!K104</f>
        <v>NU</v>
      </c>
      <c r="FO105" s="50" t="str">
        <f>Master!L104</f>
        <v>NU</v>
      </c>
      <c r="FP105" s="50" t="str">
        <f>Master!M104</f>
        <v>NA</v>
      </c>
      <c r="FQ105" s="50" t="str">
        <f>Master!Q104</f>
        <v>NU</v>
      </c>
      <c r="FR105" s="50" t="str">
        <f>Master!W104</f>
        <v>NA</v>
      </c>
      <c r="FS105" s="50" t="str">
        <f>Master!X104</f>
        <v>D</v>
      </c>
      <c r="FT105" s="50" t="str">
        <f>Master!Y104</f>
        <v>A</v>
      </c>
      <c r="FU105" s="7" t="str">
        <f>Master!Z104</f>
        <v>C</v>
      </c>
      <c r="FV105" s="50" t="str">
        <f>Master!AA104</f>
        <v>D</v>
      </c>
      <c r="FW105" s="7" t="str">
        <f>Master!AB104</f>
        <v>NA</v>
      </c>
      <c r="FX105" s="7" t="str">
        <f>Master!AC104</f>
        <v>NA</v>
      </c>
      <c r="FY105" s="50" t="str">
        <f>Master!AD104</f>
        <v>D</v>
      </c>
      <c r="FZ105" s="7" t="str">
        <f>Master!AE104</f>
        <v>A</v>
      </c>
      <c r="GA105" s="7" t="str">
        <f>Master!AF104</f>
        <v>C</v>
      </c>
      <c r="GB105" s="50" t="str">
        <f>Master!DT104</f>
        <v>D</v>
      </c>
      <c r="GC105" s="50" t="str">
        <f>Master!DU104</f>
        <v>NR</v>
      </c>
      <c r="GD105" s="7" t="str">
        <f>Master!DV104</f>
        <v>NR</v>
      </c>
      <c r="GE105" s="50" t="str">
        <f>Master!DW104</f>
        <v>NA</v>
      </c>
      <c r="GF105" s="7" t="str">
        <f>Master!DX104</f>
        <v>D</v>
      </c>
      <c r="GG105" s="50" t="str">
        <f>Master!DY104</f>
        <v>D</v>
      </c>
      <c r="GH105" s="7" t="str">
        <f>Master!DZ104</f>
        <v>D</v>
      </c>
      <c r="GI105" s="50" t="str">
        <f>Master!EA104</f>
        <v>D</v>
      </c>
      <c r="GJ105" s="50" t="str">
        <f>Master!EB104</f>
        <v>D</v>
      </c>
      <c r="GK105" s="50" t="s">
        <v>235</v>
      </c>
      <c r="GL105" s="50" t="str">
        <f>Master!GH104</f>
        <v>NA</v>
      </c>
      <c r="GM105" s="7" t="str">
        <f>Master!GI104</f>
        <v>NA</v>
      </c>
      <c r="GN105" s="7" t="str">
        <f>Master!GJ104</f>
        <v>NA</v>
      </c>
      <c r="GO105" s="7" t="str">
        <f>Master!GK104</f>
        <v>NA</v>
      </c>
      <c r="GP105" s="50" t="str">
        <f>Master!GL104</f>
        <v>D</v>
      </c>
      <c r="GQ105" s="50" t="str">
        <f>Master!GM104</f>
        <v>D</v>
      </c>
      <c r="GR105" s="7" t="str">
        <f>Master!GN104</f>
        <v>D</v>
      </c>
      <c r="GS105" s="7" t="str">
        <f>Master!BN104</f>
        <v>NA</v>
      </c>
      <c r="GT105" s="50" t="str">
        <f>Master!BL104</f>
        <v>A</v>
      </c>
      <c r="GU105" s="50" t="str">
        <f>Master!BM104</f>
        <v>NU</v>
      </c>
      <c r="GV105" s="50" t="str">
        <f>Master!DJ104</f>
        <v>C</v>
      </c>
      <c r="GW105" s="7" t="str">
        <f>Master!DK104</f>
        <v>NR</v>
      </c>
      <c r="GX105" s="50" t="str">
        <f>Master!DL104</f>
        <v>D</v>
      </c>
      <c r="GY105" s="7" t="str">
        <f>Master!DM104</f>
        <v>NR</v>
      </c>
      <c r="GZ105" s="50" t="str">
        <f>Master!DN104</f>
        <v>B</v>
      </c>
      <c r="HA105" s="50" t="str">
        <f>Master!DO104</f>
        <v>B</v>
      </c>
      <c r="HB105" s="50" t="str">
        <f>Master!DP104</f>
        <v>C</v>
      </c>
      <c r="HC105" s="50" t="str">
        <f>Master!DQ104</f>
        <v>C</v>
      </c>
      <c r="HD105" s="50" t="str">
        <f>Master!DR104</f>
        <v>C</v>
      </c>
      <c r="HE105" s="8">
        <f t="shared" si="124"/>
        <v>8</v>
      </c>
      <c r="HF105" s="9">
        <f t="shared" si="114"/>
        <v>3.8095238095238099E-2</v>
      </c>
      <c r="HG105" s="8">
        <f t="shared" si="125"/>
        <v>0</v>
      </c>
      <c r="HH105" s="9">
        <f t="shared" si="115"/>
        <v>0</v>
      </c>
      <c r="HI105" s="8">
        <f t="shared" si="126"/>
        <v>4</v>
      </c>
      <c r="HJ105" s="9">
        <f t="shared" si="116"/>
        <v>1.9047619047619049E-2</v>
      </c>
      <c r="HK105" s="8">
        <f t="shared" si="127"/>
        <v>0</v>
      </c>
      <c r="HL105" s="9">
        <f t="shared" si="117"/>
        <v>0</v>
      </c>
      <c r="HM105" s="8">
        <f t="shared" si="128"/>
        <v>15</v>
      </c>
      <c r="HN105" s="9">
        <f t="shared" si="118"/>
        <v>7.1428571428571425E-2</v>
      </c>
      <c r="HO105" s="8">
        <f t="shared" si="129"/>
        <v>0</v>
      </c>
      <c r="HP105" s="9">
        <f t="shared" si="119"/>
        <v>0</v>
      </c>
      <c r="HQ105" s="8">
        <f t="shared" si="130"/>
        <v>72</v>
      </c>
      <c r="HR105" s="9">
        <f t="shared" si="120"/>
        <v>0.34285714285714286</v>
      </c>
      <c r="HS105" s="8">
        <f t="shared" si="131"/>
        <v>14</v>
      </c>
      <c r="HT105" s="9">
        <f t="shared" si="121"/>
        <v>6.6666666666666666E-2</v>
      </c>
      <c r="HU105" s="8">
        <f t="shared" si="132"/>
        <v>68</v>
      </c>
      <c r="HV105" s="9">
        <f t="shared" si="122"/>
        <v>0.32380952380952382</v>
      </c>
      <c r="HW105" s="8">
        <f t="shared" si="133"/>
        <v>29</v>
      </c>
      <c r="HX105" s="9">
        <f t="shared" si="123"/>
        <v>0.1380952380952381</v>
      </c>
      <c r="HY105" s="8">
        <f t="shared" si="93"/>
        <v>210</v>
      </c>
    </row>
    <row r="106" spans="1:233" ht="50.1" customHeight="1">
      <c r="A106" s="5" t="s">
        <v>134</v>
      </c>
      <c r="B106" s="6" t="s">
        <v>135</v>
      </c>
      <c r="C106" s="48" t="str">
        <f>Master!H105</f>
        <v>NR</v>
      </c>
      <c r="D106" s="50" t="str">
        <f>Master!N105</f>
        <v>A</v>
      </c>
      <c r="E106" s="50" t="str">
        <f>Master!AG105</f>
        <v>A</v>
      </c>
      <c r="F106" s="50" t="str">
        <f>Master!AH105</f>
        <v>C</v>
      </c>
      <c r="G106" s="50" t="str">
        <f>Master!AI105</f>
        <v>NA</v>
      </c>
      <c r="H106" s="50" t="str">
        <f>Master!AJ105</f>
        <v>D</v>
      </c>
      <c r="I106" s="50" t="str">
        <f>Master!AK105</f>
        <v>C</v>
      </c>
      <c r="J106" s="50" t="str">
        <f>Master!AL105</f>
        <v>NA</v>
      </c>
      <c r="K106" s="50" t="str">
        <f>Master!AM105</f>
        <v>D</v>
      </c>
      <c r="L106" s="50" t="str">
        <f>Master!AN105</f>
        <v>NA</v>
      </c>
      <c r="M106" s="50" t="str">
        <f>Master!AO105</f>
        <v>NA</v>
      </c>
      <c r="N106" s="50" t="str">
        <f>Master!AP105</f>
        <v>NA</v>
      </c>
      <c r="O106" s="50" t="str">
        <f>Master!AQ105</f>
        <v>D</v>
      </c>
      <c r="P106" s="50" t="str">
        <f>Master!AR105</f>
        <v>NA</v>
      </c>
      <c r="Q106" s="50" t="str">
        <f>Master!AS105</f>
        <v>D</v>
      </c>
      <c r="R106" s="50" t="str">
        <f>Master!AT105</f>
        <v>C</v>
      </c>
      <c r="S106" s="50" t="str">
        <f>Master!AU105</f>
        <v>C</v>
      </c>
      <c r="T106" s="50" t="str">
        <f>Master!AV105</f>
        <v>D</v>
      </c>
      <c r="U106" s="50" t="str">
        <f>Master!AW105</f>
        <v>C</v>
      </c>
      <c r="V106" s="50" t="str">
        <f>Master!AX105</f>
        <v>NA</v>
      </c>
      <c r="W106" s="50" t="str">
        <f>Master!AY105</f>
        <v>C</v>
      </c>
      <c r="X106" s="7" t="str">
        <f>Master!CA105</f>
        <v>NR</v>
      </c>
      <c r="Y106" s="7" t="str">
        <f>Master!CB105</f>
        <v>NR</v>
      </c>
      <c r="Z106" s="50" t="str">
        <f>Master!CE105</f>
        <v>D</v>
      </c>
      <c r="AA106" s="7" t="str">
        <f>Master!CF105</f>
        <v>NR</v>
      </c>
      <c r="AB106" s="7" t="str">
        <f>Master!EC105</f>
        <v>NA</v>
      </c>
      <c r="AC106" s="7" t="str">
        <f>Master!ED105</f>
        <v>NA</v>
      </c>
      <c r="AD106" s="7" t="str">
        <f>Master!EE105</f>
        <v>NA</v>
      </c>
      <c r="AE106" s="7" t="str">
        <f>Master!EF105</f>
        <v>NA</v>
      </c>
      <c r="AF106" s="7" t="str">
        <f>Master!EG105</f>
        <v>NA</v>
      </c>
      <c r="AG106" s="7" t="str">
        <f>Master!EH105</f>
        <v>NA</v>
      </c>
      <c r="AH106" s="7" t="str">
        <f>Master!EI105</f>
        <v>NA</v>
      </c>
      <c r="AI106" s="7" t="str">
        <f>Master!EJ105</f>
        <v>NA</v>
      </c>
      <c r="AJ106" s="7" t="str">
        <f>Master!EK105</f>
        <v>NA</v>
      </c>
      <c r="AK106" s="50" t="str">
        <f>Master!ER105</f>
        <v>A</v>
      </c>
      <c r="AL106" s="50" t="str">
        <f>Master!ES105</f>
        <v>NA</v>
      </c>
      <c r="AM106" s="50" t="str">
        <f>Master!ET105</f>
        <v>A</v>
      </c>
      <c r="AN106" s="50" t="str">
        <f>Master!EU105</f>
        <v>NA</v>
      </c>
      <c r="AO106" s="50" t="str">
        <f>Master!EV105</f>
        <v>NA</v>
      </c>
      <c r="AP106" s="50" t="str">
        <f>Master!FI105</f>
        <v>D</v>
      </c>
      <c r="AQ106" s="50" t="str">
        <f>Master!FJ105</f>
        <v>D</v>
      </c>
      <c r="AR106" s="50" t="str">
        <f>Master!FK105</f>
        <v>D</v>
      </c>
      <c r="AS106" s="50" t="str">
        <f>Master!FL105</f>
        <v>D</v>
      </c>
      <c r="AT106" s="50" t="str">
        <f>Master!FN105</f>
        <v>C</v>
      </c>
      <c r="AU106" s="50" t="str">
        <f>Master!FO105</f>
        <v>C</v>
      </c>
      <c r="AV106" s="50" t="str">
        <f>Master!FP105</f>
        <v>NA</v>
      </c>
      <c r="AW106" s="50" t="str">
        <f>Master!FQ105</f>
        <v>C</v>
      </c>
      <c r="AX106" s="50" t="str">
        <f>Master!FR105</f>
        <v>NA</v>
      </c>
      <c r="AY106" s="50" t="str">
        <f>Master!FS105</f>
        <v>NA</v>
      </c>
      <c r="AZ106" s="50" t="s">
        <v>15</v>
      </c>
      <c r="BA106" s="50" t="str">
        <f>Master!FU105</f>
        <v>NA</v>
      </c>
      <c r="BB106" s="50" t="str">
        <f>Master!FV105</f>
        <v>NA</v>
      </c>
      <c r="BC106" s="50" t="str">
        <f>Master!FW105</f>
        <v>C</v>
      </c>
      <c r="BD106" s="50" t="str">
        <f>Master!FX105</f>
        <v>NA</v>
      </c>
      <c r="BE106" s="50" t="str">
        <f>Master!FY105</f>
        <v>C</v>
      </c>
      <c r="BF106" s="50" t="str">
        <f>Master!FZ105</f>
        <v>NA</v>
      </c>
      <c r="BG106" s="50" t="str">
        <f>Master!GA105</f>
        <v>NA</v>
      </c>
      <c r="BH106" s="50" t="str">
        <f>Master!GB105</f>
        <v>C</v>
      </c>
      <c r="BI106" s="50" t="str">
        <f>Master!GC105</f>
        <v>NA</v>
      </c>
      <c r="BJ106" s="50" t="str">
        <f>Master!GD105</f>
        <v>C</v>
      </c>
      <c r="BK106" s="50" t="str">
        <f>Master!GE105</f>
        <v>NA</v>
      </c>
      <c r="BL106" s="50" t="str">
        <f>Master!GF105</f>
        <v>NA</v>
      </c>
      <c r="BM106" s="50" t="str">
        <f>Master!GG105</f>
        <v>D</v>
      </c>
      <c r="BN106" s="7" t="str">
        <f>Master!GO105</f>
        <v>A</v>
      </c>
      <c r="BO106" s="7" t="str">
        <f>Master!GP105</f>
        <v>D</v>
      </c>
      <c r="BP106" s="7" t="str">
        <f>Master!GQ105</f>
        <v>NR</v>
      </c>
      <c r="BQ106" s="7" t="str">
        <f>Master!GR105</f>
        <v>NA</v>
      </c>
      <c r="BR106" s="50" t="str">
        <f>Master!GS105</f>
        <v>NR</v>
      </c>
      <c r="BS106" s="7" t="str">
        <f>Master!GT105</f>
        <v>C</v>
      </c>
      <c r="BT106" s="50" t="str">
        <f>Master!GU105</f>
        <v>NR</v>
      </c>
      <c r="BU106" s="50" t="str">
        <f>Master!GV105</f>
        <v>NR</v>
      </c>
      <c r="BV106" s="7" t="str">
        <f>Master!GW105</f>
        <v>C</v>
      </c>
      <c r="BW106" s="50" t="str">
        <f>Master!GX105</f>
        <v>NR</v>
      </c>
      <c r="BX106" s="7" t="str">
        <f>Master!GY105</f>
        <v>D</v>
      </c>
      <c r="BY106" s="50" t="str">
        <f>Master!GZ105</f>
        <v>NR</v>
      </c>
      <c r="BZ106" s="7" t="str">
        <f>Master!HA105</f>
        <v>NA</v>
      </c>
      <c r="CA106" s="7" t="str">
        <f>Master!HB105</f>
        <v>D</v>
      </c>
      <c r="CB106" s="7" t="str">
        <f>Master!HC105</f>
        <v>NR</v>
      </c>
      <c r="CC106" s="50" t="str">
        <f>Master!HD105</f>
        <v>NA</v>
      </c>
      <c r="CD106" s="50" t="str">
        <f>Master!O105</f>
        <v>D</v>
      </c>
      <c r="CE106" s="7" t="str">
        <f>Master!P105</f>
        <v>NR</v>
      </c>
      <c r="CF106" s="50" t="str">
        <f>Master!R105</f>
        <v>NA</v>
      </c>
      <c r="CG106" s="7" t="str">
        <f>Master!BC105</f>
        <v>D</v>
      </c>
      <c r="CH106" s="7" t="str">
        <f>Master!BD105</f>
        <v>D</v>
      </c>
      <c r="CI106" s="7" t="str">
        <f>Master!BE105</f>
        <v>D</v>
      </c>
      <c r="CJ106" s="7" t="str">
        <f>Master!BF105</f>
        <v>D</v>
      </c>
      <c r="CK106" s="7" t="str">
        <f>Master!BG105</f>
        <v>D</v>
      </c>
      <c r="CL106" s="7" t="str">
        <f>Master!BH105</f>
        <v>A</v>
      </c>
      <c r="CM106" s="7" t="str">
        <f>Master!BI105</f>
        <v>A</v>
      </c>
      <c r="CN106" s="7" t="str">
        <f>Master!BJ105</f>
        <v>A</v>
      </c>
      <c r="CO106" s="50" t="str">
        <f>Master!CC105</f>
        <v>B</v>
      </c>
      <c r="CP106" s="7" t="str">
        <f>Master!CG105</f>
        <v>D</v>
      </c>
      <c r="CQ106" s="7" t="str">
        <f>Master!CH105</f>
        <v>D</v>
      </c>
      <c r="CR106" s="50" t="str">
        <f>Master!CI105</f>
        <v>NU</v>
      </c>
      <c r="CS106" s="50" t="str">
        <f>Master!CJ105</f>
        <v>D</v>
      </c>
      <c r="CT106" s="50" t="str">
        <f>Master!CK105</f>
        <v>NU</v>
      </c>
      <c r="CU106" s="50" t="str">
        <f>Master!CL105</f>
        <v>D</v>
      </c>
      <c r="CV106" s="50" t="str">
        <f>Master!CM105</f>
        <v>NU</v>
      </c>
      <c r="CW106" s="7" t="str">
        <f>Master!CN105</f>
        <v>D</v>
      </c>
      <c r="CX106" s="50" t="str">
        <f>Master!CO105</f>
        <v>NU</v>
      </c>
      <c r="CY106" s="50" t="str">
        <f>Master!CP105</f>
        <v>D</v>
      </c>
      <c r="CZ106" s="7" t="str">
        <f>Master!CQ105</f>
        <v>D</v>
      </c>
      <c r="DA106" s="50" t="str">
        <f>Master!CR105</f>
        <v>D</v>
      </c>
      <c r="DB106" s="50" t="str">
        <f>Master!CS105</f>
        <v>D</v>
      </c>
      <c r="DC106" s="50" t="str">
        <f>Master!CT105</f>
        <v>D</v>
      </c>
      <c r="DD106" s="50" t="str">
        <f>Master!CU105</f>
        <v>D</v>
      </c>
      <c r="DE106" s="50" t="str">
        <f>Master!CV105</f>
        <v>D</v>
      </c>
      <c r="DF106" s="50" t="str">
        <f>Master!CW105</f>
        <v>D</v>
      </c>
      <c r="DG106" s="50" t="str">
        <f>Master!CX105</f>
        <v>NA</v>
      </c>
      <c r="DH106" s="50" t="str">
        <f>Master!CY105</f>
        <v>NU</v>
      </c>
      <c r="DI106" s="50" t="str">
        <f>Master!CZ105</f>
        <v>D</v>
      </c>
      <c r="DJ106" s="50" t="str">
        <f>Master!DA105</f>
        <v>NA</v>
      </c>
      <c r="DK106" s="50" t="str">
        <f>Master!DB105</f>
        <v>NU</v>
      </c>
      <c r="DL106" s="50" t="str">
        <f>Master!DC105</f>
        <v>NU</v>
      </c>
      <c r="DM106" s="50" t="str">
        <f>Master!DD105</f>
        <v>D</v>
      </c>
      <c r="DN106" s="50" t="str">
        <f>Master!DE105</f>
        <v>NU</v>
      </c>
      <c r="DO106" s="50" t="str">
        <f>Master!DF105</f>
        <v>NU</v>
      </c>
      <c r="DP106" s="50" t="str">
        <f>Master!DG105</f>
        <v>NU</v>
      </c>
      <c r="DQ106" s="50" t="str">
        <f>Master!DH105</f>
        <v>D</v>
      </c>
      <c r="DR106" s="50" t="str">
        <f>Master!DI105</f>
        <v>D</v>
      </c>
      <c r="DS106" s="7" t="str">
        <f>Master!EW105</f>
        <v>NA</v>
      </c>
      <c r="DT106" s="50" t="str">
        <f>Master!EX105</f>
        <v>NA</v>
      </c>
      <c r="DU106" s="7" t="str">
        <f>Master!EY105</f>
        <v>NA</v>
      </c>
      <c r="DV106" s="50" t="str">
        <f>Master!EZ105</f>
        <v>NA</v>
      </c>
      <c r="DW106" s="50" t="str">
        <f>Master!FA105</f>
        <v>NR</v>
      </c>
      <c r="DX106" s="7" t="str">
        <f>Master!FB105</f>
        <v>NA</v>
      </c>
      <c r="DY106" s="7" t="str">
        <f>Master!FC105</f>
        <v>NA</v>
      </c>
      <c r="DZ106" s="50" t="str">
        <f>Master!FD105</f>
        <v>NA</v>
      </c>
      <c r="EA106" s="50" t="str">
        <f>Master!FE105</f>
        <v>NA</v>
      </c>
      <c r="EB106" s="50" t="str">
        <f>Master!FF105</f>
        <v>NA</v>
      </c>
      <c r="EC106" s="7" t="str">
        <f>Master!FG105</f>
        <v>NA</v>
      </c>
      <c r="ED106" s="50" t="str">
        <f>Master!FH105</f>
        <v>NR</v>
      </c>
      <c r="EE106" s="50" t="str">
        <f>Master!DS105</f>
        <v>NU</v>
      </c>
      <c r="EF106" s="50" t="str">
        <f>Master!AZ105</f>
        <v>NU</v>
      </c>
      <c r="EG106" s="7" t="str">
        <f>Master!BA105</f>
        <v>NA</v>
      </c>
      <c r="EH106" s="7" t="str">
        <f>Master!BB105</f>
        <v>NR</v>
      </c>
      <c r="EI106" s="50" t="str">
        <f>Master!BO105</f>
        <v>D</v>
      </c>
      <c r="EJ106" s="7" t="str">
        <f>Master!BP105</f>
        <v>D</v>
      </c>
      <c r="EK106" s="50" t="str">
        <f>Master!BQ105</f>
        <v>D</v>
      </c>
      <c r="EL106" s="50" t="str">
        <f>Master!BR105</f>
        <v>D</v>
      </c>
      <c r="EM106" s="50" t="str">
        <f>Master!BS105</f>
        <v>A</v>
      </c>
      <c r="EN106" s="50" t="str">
        <f>Master!BT105</f>
        <v>A</v>
      </c>
      <c r="EO106" s="50" t="str">
        <f>Master!BU105</f>
        <v>D</v>
      </c>
      <c r="EP106" s="50" t="str">
        <f>Master!BV105</f>
        <v>D</v>
      </c>
      <c r="EQ106" s="50" t="str">
        <f>Master!BW105</f>
        <v>A</v>
      </c>
      <c r="ER106" s="50" t="str">
        <f>Master!BX105</f>
        <v>A</v>
      </c>
      <c r="ES106" s="50" t="str">
        <f>Master!BZ105</f>
        <v>D</v>
      </c>
      <c r="ET106" s="50" t="str">
        <f>Master!BY105</f>
        <v>D</v>
      </c>
      <c r="EU106" s="7" t="str">
        <f>Master!G105</f>
        <v>NA</v>
      </c>
      <c r="EV106" s="50" t="str">
        <f>Master!EL105</f>
        <v>D</v>
      </c>
      <c r="EW106" s="50" t="str">
        <f>Master!EM105</f>
        <v>NA</v>
      </c>
      <c r="EX106" s="50" t="str">
        <f>Master!EN105</f>
        <v>NA</v>
      </c>
      <c r="EY106" s="50" t="str">
        <f>Master!EO105</f>
        <v>B</v>
      </c>
      <c r="EZ106" s="50" t="str">
        <f>Master!EP105</f>
        <v>C</v>
      </c>
      <c r="FA106" s="50" t="str">
        <f>Master!EQ105</f>
        <v>D</v>
      </c>
      <c r="FB106" s="7" t="str">
        <f>Master!S105</f>
        <v>C</v>
      </c>
      <c r="FC106" s="7" t="str">
        <f>Master!T105</f>
        <v>NA</v>
      </c>
      <c r="FD106" s="7" t="str">
        <f>Master!U105</f>
        <v>C</v>
      </c>
      <c r="FE106" s="7" t="str">
        <f>Master!V105</f>
        <v>C</v>
      </c>
      <c r="FF106" s="7" t="str">
        <f>Master!FM105</f>
        <v>NA</v>
      </c>
      <c r="FG106" s="7" t="str">
        <f>Master!BK105</f>
        <v>NA</v>
      </c>
      <c r="FH106" s="7" t="str">
        <f>Master!C105</f>
        <v>NU</v>
      </c>
      <c r="FI106" s="50" t="str">
        <f>Master!D105</f>
        <v>NU</v>
      </c>
      <c r="FJ106" s="50" t="str">
        <f>Master!E105</f>
        <v>NU</v>
      </c>
      <c r="FK106" s="50" t="str">
        <f>Master!F105</f>
        <v>NU</v>
      </c>
      <c r="FL106" s="50" t="str">
        <f>Master!I105</f>
        <v>NU</v>
      </c>
      <c r="FM106" s="50" t="str">
        <f>Master!J105</f>
        <v>NU</v>
      </c>
      <c r="FN106" s="50" t="str">
        <f>Master!K105</f>
        <v>NU</v>
      </c>
      <c r="FO106" s="50" t="str">
        <f>Master!L105</f>
        <v>NU</v>
      </c>
      <c r="FP106" s="50" t="str">
        <f>Master!M105</f>
        <v>NA</v>
      </c>
      <c r="FQ106" s="50" t="str">
        <f>Master!Q105</f>
        <v>NU</v>
      </c>
      <c r="FR106" s="50" t="str">
        <f>Master!W105</f>
        <v>NA</v>
      </c>
      <c r="FS106" s="50" t="str">
        <f>Master!X105</f>
        <v>D</v>
      </c>
      <c r="FT106" s="50" t="str">
        <f>Master!Y105</f>
        <v>C</v>
      </c>
      <c r="FU106" s="7" t="str">
        <f>Master!Z105</f>
        <v>D</v>
      </c>
      <c r="FV106" s="50" t="str">
        <f>Master!AA105</f>
        <v>B</v>
      </c>
      <c r="FW106" s="7" t="str">
        <f>Master!AB105</f>
        <v>NA</v>
      </c>
      <c r="FX106" s="7" t="str">
        <f>Master!AC105</f>
        <v>NA</v>
      </c>
      <c r="FY106" s="50" t="str">
        <f>Master!AD105</f>
        <v>B</v>
      </c>
      <c r="FZ106" s="7" t="str">
        <f>Master!AE105</f>
        <v>A</v>
      </c>
      <c r="GA106" s="7" t="str">
        <f>Master!AF105</f>
        <v>D</v>
      </c>
      <c r="GB106" s="50" t="str">
        <f>Master!DT105</f>
        <v>D</v>
      </c>
      <c r="GC106" s="50" t="str">
        <f>Master!DU105</f>
        <v>D</v>
      </c>
      <c r="GD106" s="7" t="str">
        <f>Master!DV105</f>
        <v>NR</v>
      </c>
      <c r="GE106" s="50" t="str">
        <f>Master!DW105</f>
        <v>NA</v>
      </c>
      <c r="GF106" s="7" t="str">
        <f>Master!DX105</f>
        <v>C</v>
      </c>
      <c r="GG106" s="50" t="str">
        <f>Master!DY105</f>
        <v>D</v>
      </c>
      <c r="GH106" s="7" t="str">
        <f>Master!DZ105</f>
        <v>B</v>
      </c>
      <c r="GI106" s="50" t="str">
        <f>Master!EA105</f>
        <v>D</v>
      </c>
      <c r="GJ106" s="50" t="str">
        <f>Master!EB105</f>
        <v>C</v>
      </c>
      <c r="GK106" s="50" t="s">
        <v>15</v>
      </c>
      <c r="GL106" s="50" t="str">
        <f>Master!GH105</f>
        <v>NA</v>
      </c>
      <c r="GM106" s="7" t="str">
        <f>Master!GI105</f>
        <v>NA</v>
      </c>
      <c r="GN106" s="7" t="str">
        <f>Master!GJ105</f>
        <v>NA</v>
      </c>
      <c r="GO106" s="7" t="str">
        <f>Master!GK105</f>
        <v>NA</v>
      </c>
      <c r="GP106" s="50" t="str">
        <f>Master!GL105</f>
        <v>A</v>
      </c>
      <c r="GQ106" s="50" t="str">
        <f>Master!GM105</f>
        <v>C</v>
      </c>
      <c r="GR106" s="7" t="str">
        <f>Master!GN105</f>
        <v>A</v>
      </c>
      <c r="GS106" s="7" t="str">
        <f>Master!BN105</f>
        <v>NA</v>
      </c>
      <c r="GT106" s="50" t="str">
        <f>Master!BL105</f>
        <v>C</v>
      </c>
      <c r="GU106" s="50" t="str">
        <f>Master!BM105</f>
        <v>D</v>
      </c>
      <c r="GV106" s="50" t="str">
        <f>Master!DJ105</f>
        <v>A</v>
      </c>
      <c r="GW106" s="7" t="str">
        <f>Master!DK105</f>
        <v>NR</v>
      </c>
      <c r="GX106" s="50" t="str">
        <f>Master!DL105</f>
        <v>D</v>
      </c>
      <c r="GY106" s="7" t="str">
        <f>Master!DM105</f>
        <v>NR</v>
      </c>
      <c r="GZ106" s="50" t="str">
        <f>Master!DN105</f>
        <v>A</v>
      </c>
      <c r="HA106" s="50" t="str">
        <f>Master!DO105</f>
        <v>A</v>
      </c>
      <c r="HB106" s="50" t="str">
        <f>Master!DP105</f>
        <v>A</v>
      </c>
      <c r="HC106" s="50" t="str">
        <f>Master!DQ105</f>
        <v>B</v>
      </c>
      <c r="HD106" s="50" t="str">
        <f>Master!DR105</f>
        <v>B</v>
      </c>
      <c r="HE106" s="8">
        <f t="shared" si="124"/>
        <v>19</v>
      </c>
      <c r="HF106" s="15">
        <f t="shared" si="114"/>
        <v>9.0476190476190474E-2</v>
      </c>
      <c r="HG106" s="8">
        <f t="shared" si="125"/>
        <v>0</v>
      </c>
      <c r="HH106" s="15">
        <f t="shared" si="115"/>
        <v>0</v>
      </c>
      <c r="HI106" s="8">
        <f t="shared" si="126"/>
        <v>7</v>
      </c>
      <c r="HJ106" s="15">
        <f t="shared" si="116"/>
        <v>3.3333333333333333E-2</v>
      </c>
      <c r="HK106" s="8">
        <f t="shared" si="127"/>
        <v>0</v>
      </c>
      <c r="HL106" s="15">
        <f t="shared" si="117"/>
        <v>0</v>
      </c>
      <c r="HM106" s="8">
        <f t="shared" si="128"/>
        <v>24</v>
      </c>
      <c r="HN106" s="15">
        <f t="shared" si="118"/>
        <v>0.11428571428571428</v>
      </c>
      <c r="HO106" s="8">
        <f t="shared" si="129"/>
        <v>0</v>
      </c>
      <c r="HP106" s="15">
        <f t="shared" si="119"/>
        <v>0</v>
      </c>
      <c r="HQ106" s="8">
        <f t="shared" si="130"/>
        <v>56</v>
      </c>
      <c r="HR106" s="15">
        <f t="shared" si="120"/>
        <v>0.26666666666666666</v>
      </c>
      <c r="HS106" s="8">
        <f t="shared" si="131"/>
        <v>18</v>
      </c>
      <c r="HT106" s="15">
        <f t="shared" si="121"/>
        <v>8.5714285714285715E-2</v>
      </c>
      <c r="HU106" s="8">
        <f t="shared" si="132"/>
        <v>65</v>
      </c>
      <c r="HV106" s="15">
        <f t="shared" si="122"/>
        <v>0.30952380952380953</v>
      </c>
      <c r="HW106" s="8">
        <f t="shared" si="133"/>
        <v>21</v>
      </c>
      <c r="HX106" s="15">
        <f t="shared" si="123"/>
        <v>0.1</v>
      </c>
      <c r="HY106" s="14">
        <f t="shared" si="93"/>
        <v>210</v>
      </c>
    </row>
    <row r="107" spans="1:233" ht="50.1" customHeight="1">
      <c r="A107" s="5" t="s">
        <v>183</v>
      </c>
      <c r="B107" s="34" t="s">
        <v>187</v>
      </c>
      <c r="C107" s="48" t="str">
        <f>Master!H106</f>
        <v>D</v>
      </c>
      <c r="D107" s="50" t="str">
        <f>Master!N106</f>
        <v>D+</v>
      </c>
      <c r="E107" s="50" t="str">
        <f>Master!AG106</f>
        <v>D</v>
      </c>
      <c r="F107" s="50" t="str">
        <f>Master!AH106</f>
        <v>C+</v>
      </c>
      <c r="G107" s="50" t="str">
        <f>Master!AI106</f>
        <v>NU</v>
      </c>
      <c r="H107" s="50" t="str">
        <f>Master!AJ106</f>
        <v>NU</v>
      </c>
      <c r="I107" s="50" t="str">
        <f>Master!AK106</f>
        <v>A</v>
      </c>
      <c r="J107" s="50" t="str">
        <f>Master!AL106</f>
        <v>NU</v>
      </c>
      <c r="K107" s="50" t="str">
        <f>Master!AM106</f>
        <v>NU</v>
      </c>
      <c r="L107" s="50" t="str">
        <f>Master!AN106</f>
        <v>NU</v>
      </c>
      <c r="M107" s="50" t="str">
        <f>Master!AO106</f>
        <v>NU</v>
      </c>
      <c r="N107" s="50" t="str">
        <f>Master!AP106</f>
        <v>NU</v>
      </c>
      <c r="O107" s="50" t="str">
        <f>Master!AQ106</f>
        <v>NU</v>
      </c>
      <c r="P107" s="50" t="str">
        <f>Master!AR106</f>
        <v>NU</v>
      </c>
      <c r="Q107" s="50" t="str">
        <f>Master!AS106</f>
        <v>A</v>
      </c>
      <c r="R107" s="50" t="str">
        <f>Master!AT106</f>
        <v>B+</v>
      </c>
      <c r="S107" s="50" t="str">
        <f>Master!AU106</f>
        <v>A</v>
      </c>
      <c r="T107" s="50" t="str">
        <f>Master!AV106</f>
        <v>NU</v>
      </c>
      <c r="U107" s="50" t="str">
        <f>Master!AW106</f>
        <v>A</v>
      </c>
      <c r="V107" s="50" t="str">
        <f>Master!AX106</f>
        <v>NU</v>
      </c>
      <c r="W107" s="50" t="str">
        <f>Master!AY106</f>
        <v>A</v>
      </c>
      <c r="X107" s="7" t="str">
        <f>Master!CA106</f>
        <v>D</v>
      </c>
      <c r="Y107" s="7" t="str">
        <f>Master!CB106</f>
        <v>D</v>
      </c>
      <c r="Z107" s="50" t="str">
        <f>Master!CE106</f>
        <v>NU</v>
      </c>
      <c r="AA107" s="7" t="str">
        <f>Master!CF106</f>
        <v>A</v>
      </c>
      <c r="AB107" s="7" t="str">
        <f>Master!EC106</f>
        <v>D+</v>
      </c>
      <c r="AC107" s="7" t="str">
        <f>Master!ED106</f>
        <v>C+</v>
      </c>
      <c r="AD107" s="7" t="str">
        <f>Master!EE106</f>
        <v>D+</v>
      </c>
      <c r="AE107" s="7" t="str">
        <f>Master!EF106</f>
        <v>D+</v>
      </c>
      <c r="AF107" s="7" t="str">
        <f>Master!EG106</f>
        <v>D+</v>
      </c>
      <c r="AG107" s="7" t="str">
        <f>Master!EH106</f>
        <v>D+</v>
      </c>
      <c r="AH107" s="7" t="str">
        <f>Master!EI106</f>
        <v>C+</v>
      </c>
      <c r="AI107" s="7" t="str">
        <f>Master!EJ106</f>
        <v>C+</v>
      </c>
      <c r="AJ107" s="7" t="str">
        <f>Master!EK106</f>
        <v>A</v>
      </c>
      <c r="AK107" s="50" t="str">
        <f>Master!ER106</f>
        <v>D+</v>
      </c>
      <c r="AL107" s="50" t="str">
        <f>Master!ES106</f>
        <v>D+</v>
      </c>
      <c r="AM107" s="50" t="str">
        <f>Master!ET106</f>
        <v>D+</v>
      </c>
      <c r="AN107" s="50" t="str">
        <f>Master!EU106</f>
        <v>D+</v>
      </c>
      <c r="AO107" s="50" t="str">
        <f>Master!EV106</f>
        <v>D+</v>
      </c>
      <c r="AP107" s="50" t="str">
        <f>Master!FI106</f>
        <v>NR</v>
      </c>
      <c r="AQ107" s="50" t="str">
        <f>Master!FJ106</f>
        <v>A</v>
      </c>
      <c r="AR107" s="50" t="str">
        <f>Master!FK106</f>
        <v>A</v>
      </c>
      <c r="AS107" s="50" t="str">
        <f>Master!FL106</f>
        <v>NR</v>
      </c>
      <c r="AT107" s="50" t="str">
        <f>Master!FN106</f>
        <v>C</v>
      </c>
      <c r="AU107" s="50" t="str">
        <f>Master!FO106</f>
        <v>C</v>
      </c>
      <c r="AV107" s="50" t="str">
        <f>Master!FP106</f>
        <v>NR</v>
      </c>
      <c r="AW107" s="50" t="str">
        <f>Master!FQ106</f>
        <v>C</v>
      </c>
      <c r="AX107" s="50" t="str">
        <f>Master!FR106</f>
        <v>D+</v>
      </c>
      <c r="AY107" s="50" t="str">
        <f>Master!FS106</f>
        <v>D+</v>
      </c>
      <c r="AZ107" s="50" t="s">
        <v>7</v>
      </c>
      <c r="BA107" s="50" t="str">
        <f>Master!FU106</f>
        <v>D+</v>
      </c>
      <c r="BB107" s="50" t="str">
        <f>Master!FV106</f>
        <v>D+</v>
      </c>
      <c r="BC107" s="50" t="str">
        <f>Master!FW106</f>
        <v>C</v>
      </c>
      <c r="BD107" s="50" t="str">
        <f>Master!FX106</f>
        <v>NR</v>
      </c>
      <c r="BE107" s="50" t="str">
        <f>Master!FY106</f>
        <v>C</v>
      </c>
      <c r="BF107" s="50" t="str">
        <f>Master!FZ106</f>
        <v>D+</v>
      </c>
      <c r="BG107" s="50" t="str">
        <f>Master!GA106</f>
        <v>D+</v>
      </c>
      <c r="BH107" s="50" t="str">
        <f>Master!GB106</f>
        <v>C</v>
      </c>
      <c r="BI107" s="50" t="s">
        <v>234</v>
      </c>
      <c r="BJ107" s="50" t="str">
        <f>Master!GD106</f>
        <v>C</v>
      </c>
      <c r="BK107" s="50" t="str">
        <f>Master!GE106</f>
        <v>NR</v>
      </c>
      <c r="BL107" s="50" t="str">
        <f>Master!GF106</f>
        <v>NR</v>
      </c>
      <c r="BM107" s="50" t="str">
        <f>Master!GG106</f>
        <v>A</v>
      </c>
      <c r="BN107" s="7" t="str">
        <f>Master!GO106</f>
        <v>NR</v>
      </c>
      <c r="BO107" s="7" t="str">
        <f>Master!GP106</f>
        <v>NR</v>
      </c>
      <c r="BP107" s="7" t="str">
        <f>Master!GQ106</f>
        <v>D+</v>
      </c>
      <c r="BQ107" s="7" t="str">
        <f>Master!GR106</f>
        <v>D+</v>
      </c>
      <c r="BR107" s="50" t="str">
        <f>Master!GS106</f>
        <v>NU</v>
      </c>
      <c r="BS107" s="7" t="str">
        <f>Master!GT106</f>
        <v>D+</v>
      </c>
      <c r="BT107" s="50" t="str">
        <f>Master!GU106</f>
        <v>NU</v>
      </c>
      <c r="BU107" s="50" t="str">
        <f>Master!GV106</f>
        <v>NU</v>
      </c>
      <c r="BV107" s="7" t="str">
        <f>Master!GW106</f>
        <v>D+</v>
      </c>
      <c r="BW107" s="50" t="str">
        <f>Master!GX106</f>
        <v>NU</v>
      </c>
      <c r="BX107" s="7" t="str">
        <f>Master!GY106</f>
        <v>D</v>
      </c>
      <c r="BY107" s="50" t="str">
        <f>Master!GZ106</f>
        <v>NU</v>
      </c>
      <c r="BZ107" s="7" t="str">
        <f>Master!HA106</f>
        <v>D+</v>
      </c>
      <c r="CA107" s="7" t="str">
        <f>Master!HB106</f>
        <v>NR</v>
      </c>
      <c r="CB107" s="7" t="str">
        <f>Master!HC106</f>
        <v>NU</v>
      </c>
      <c r="CC107" s="50" t="str">
        <f>Master!HD106</f>
        <v>D+</v>
      </c>
      <c r="CD107" s="50" t="str">
        <f>Master!O106</f>
        <v>D+</v>
      </c>
      <c r="CE107" s="110" t="str">
        <f>Master!P106</f>
        <v>D</v>
      </c>
      <c r="CF107" s="50" t="str">
        <f>Master!R106</f>
        <v>D+</v>
      </c>
      <c r="CG107" s="7" t="str">
        <f>Master!BC106</f>
        <v>D</v>
      </c>
      <c r="CH107" s="7" t="str">
        <f>Master!BD106</f>
        <v>D</v>
      </c>
      <c r="CI107" s="7" t="str">
        <f>Master!BE106</f>
        <v>D</v>
      </c>
      <c r="CJ107" s="7" t="str">
        <f>Master!BF106</f>
        <v>D</v>
      </c>
      <c r="CK107" s="7" t="str">
        <f>Master!BG106</f>
        <v>D</v>
      </c>
      <c r="CL107" s="7" t="str">
        <f>Master!BH106</f>
        <v>NU</v>
      </c>
      <c r="CM107" s="7" t="str">
        <f>Master!BI106</f>
        <v>NU</v>
      </c>
      <c r="CN107" s="7" t="str">
        <f>Master!BJ106</f>
        <v>NU</v>
      </c>
      <c r="CO107" s="50" t="str">
        <f>Master!CC106</f>
        <v>NA</v>
      </c>
      <c r="CP107" s="7" t="str">
        <f>Master!CG106</f>
        <v>NR</v>
      </c>
      <c r="CQ107" s="7" t="str">
        <f>Master!CH106</f>
        <v>NR</v>
      </c>
      <c r="CR107" s="50" t="str">
        <f>Master!CI106</f>
        <v>NU</v>
      </c>
      <c r="CS107" s="50" t="str">
        <f>Master!CJ106</f>
        <v>NR</v>
      </c>
      <c r="CT107" s="50" t="str">
        <f>Master!CK106</f>
        <v>NU</v>
      </c>
      <c r="CU107" s="50" t="str">
        <f>Master!CL106</f>
        <v>NR</v>
      </c>
      <c r="CV107" s="50" t="str">
        <f>Master!CM106</f>
        <v>NR</v>
      </c>
      <c r="CW107" s="7" t="str">
        <f>Master!CN106</f>
        <v>NR</v>
      </c>
      <c r="CX107" s="50" t="str">
        <f>Master!CO106</f>
        <v>NU</v>
      </c>
      <c r="CY107" s="50" t="str">
        <f>Master!CP106</f>
        <v>NR</v>
      </c>
      <c r="CZ107" s="7" t="str">
        <f>Master!CQ106</f>
        <v>NR</v>
      </c>
      <c r="DA107" s="50" t="str">
        <f>Master!CR106</f>
        <v>NU</v>
      </c>
      <c r="DB107" s="50" t="str">
        <f>Master!CS106</f>
        <v>NR</v>
      </c>
      <c r="DC107" s="50" t="str">
        <f>Master!CT106</f>
        <v>NU</v>
      </c>
      <c r="DD107" s="50" t="str">
        <f>Master!CU106</f>
        <v>NU</v>
      </c>
      <c r="DE107" s="50" t="str">
        <f>Master!CV106</f>
        <v>NU</v>
      </c>
      <c r="DF107" s="50" t="str">
        <f>Master!CW106</f>
        <v>NR</v>
      </c>
      <c r="DG107" s="50" t="str">
        <f>Master!CX106</f>
        <v>NR</v>
      </c>
      <c r="DH107" s="50" t="str">
        <f>Master!CY106</f>
        <v>NU</v>
      </c>
      <c r="DI107" s="50" t="str">
        <f>Master!CZ106</f>
        <v>NU</v>
      </c>
      <c r="DJ107" s="50" t="str">
        <f>Master!DA106</f>
        <v>NR</v>
      </c>
      <c r="DK107" s="50" t="str">
        <f>Master!DB106</f>
        <v>NU</v>
      </c>
      <c r="DL107" s="50" t="str">
        <f>Master!DC106</f>
        <v>NU</v>
      </c>
      <c r="DM107" s="50" t="str">
        <f>Master!DD106</f>
        <v>NR</v>
      </c>
      <c r="DN107" s="50" t="str">
        <f>Master!DE106</f>
        <v>NU</v>
      </c>
      <c r="DO107" s="50" t="str">
        <f>Master!DF106</f>
        <v>NU</v>
      </c>
      <c r="DP107" s="50" t="str">
        <f>Master!DG106</f>
        <v>NU</v>
      </c>
      <c r="DQ107" s="50" t="str">
        <f>Master!DH106</f>
        <v>NR</v>
      </c>
      <c r="DR107" s="50" t="str">
        <f>Master!DI106</f>
        <v>NU</v>
      </c>
      <c r="DS107" s="7" t="str">
        <f>Master!EW106</f>
        <v>A</v>
      </c>
      <c r="DT107" s="50" t="str">
        <f>Master!EX106</f>
        <v>C+</v>
      </c>
      <c r="DU107" s="7" t="str">
        <f>Master!EY106</f>
        <v>A</v>
      </c>
      <c r="DV107" s="50" t="str">
        <f>Master!EZ106</f>
        <v>A</v>
      </c>
      <c r="DW107" s="50" t="str">
        <f>Master!FA106</f>
        <v>D+</v>
      </c>
      <c r="DX107" s="7" t="str">
        <f>Master!FB106</f>
        <v>A</v>
      </c>
      <c r="DY107" s="7" t="str">
        <f>Master!FC106</f>
        <v>C+</v>
      </c>
      <c r="DZ107" s="50" t="str">
        <f>Master!FD106</f>
        <v>A</v>
      </c>
      <c r="EA107" s="50" t="str">
        <f>Master!FE106</f>
        <v>C+</v>
      </c>
      <c r="EB107" s="50" t="str">
        <f>Master!FF106</f>
        <v>C+</v>
      </c>
      <c r="EC107" s="7" t="str">
        <f>Master!FG106</f>
        <v>A</v>
      </c>
      <c r="ED107" s="50" t="str">
        <f>Master!FH106</f>
        <v>B+</v>
      </c>
      <c r="EE107" s="50" t="str">
        <f>Master!DS106</f>
        <v>D+</v>
      </c>
      <c r="EF107" s="50" t="str">
        <f>Master!AZ106</f>
        <v>D+</v>
      </c>
      <c r="EG107" s="7" t="str">
        <f>Master!BA106</f>
        <v>A</v>
      </c>
      <c r="EH107" s="7" t="str">
        <f>Master!BB106</f>
        <v>D+</v>
      </c>
      <c r="EI107" s="50" t="str">
        <f>Master!BO106</f>
        <v>A</v>
      </c>
      <c r="EJ107" s="7" t="str">
        <f>Master!BP106</f>
        <v>C+</v>
      </c>
      <c r="EK107" s="50" t="str">
        <f>Master!BQ106</f>
        <v>B+</v>
      </c>
      <c r="EL107" s="50" t="str">
        <f>Master!BR106</f>
        <v>C+</v>
      </c>
      <c r="EM107" s="50" t="str">
        <f>Master!BS106</f>
        <v>A</v>
      </c>
      <c r="EN107" s="50" t="str">
        <f>Master!BT106</f>
        <v>C+</v>
      </c>
      <c r="EO107" s="50" t="str">
        <f>Master!BU106</f>
        <v>C+</v>
      </c>
      <c r="EP107" s="50" t="str">
        <f>Master!BV106</f>
        <v>A</v>
      </c>
      <c r="EQ107" s="50" t="str">
        <f>Master!BW106</f>
        <v>A</v>
      </c>
      <c r="ER107" s="50" t="str">
        <f>Master!BX106</f>
        <v>B+</v>
      </c>
      <c r="ES107" s="50" t="str">
        <f>Master!BZ106</f>
        <v>A</v>
      </c>
      <c r="ET107" s="50" t="str">
        <f>Master!BY106</f>
        <v>C+</v>
      </c>
      <c r="EU107" s="7" t="str">
        <f>Master!G106</f>
        <v>D+</v>
      </c>
      <c r="EV107" s="50" t="str">
        <f>Master!EL106</f>
        <v>NR</v>
      </c>
      <c r="EW107" s="50" t="str">
        <f>Master!EM106</f>
        <v>NR</v>
      </c>
      <c r="EX107" s="50" t="str">
        <f>Master!EN106</f>
        <v>NR</v>
      </c>
      <c r="EY107" s="50" t="str">
        <f>Master!EO106</f>
        <v>NR</v>
      </c>
      <c r="EZ107" s="50" t="str">
        <f>Master!EP106</f>
        <v>NR</v>
      </c>
      <c r="FA107" s="50" t="str">
        <f>Master!EQ106</f>
        <v>D+</v>
      </c>
      <c r="FB107" s="7" t="str">
        <f>Master!S106</f>
        <v>NR</v>
      </c>
      <c r="FC107" s="7" t="str">
        <f>Master!T106</f>
        <v>NR</v>
      </c>
      <c r="FD107" s="7" t="str">
        <f>Master!U106</f>
        <v>NR</v>
      </c>
      <c r="FE107" s="7" t="str">
        <f>Master!V106</f>
        <v>NR</v>
      </c>
      <c r="FF107" s="7" t="str">
        <f>Master!FM106</f>
        <v>D+</v>
      </c>
      <c r="FG107" s="7" t="str">
        <f>Master!BK106</f>
        <v>NR</v>
      </c>
      <c r="FH107" s="7" t="str">
        <f>Master!C106</f>
        <v>NU</v>
      </c>
      <c r="FI107" s="50" t="str">
        <f>Master!D106</f>
        <v>NU</v>
      </c>
      <c r="FJ107" s="50" t="str">
        <f>Master!E106</f>
        <v>NU</v>
      </c>
      <c r="FK107" s="50" t="str">
        <f>Master!F106</f>
        <v>NU</v>
      </c>
      <c r="FL107" s="50" t="str">
        <f>Master!I106</f>
        <v>NU</v>
      </c>
      <c r="FM107" s="50" t="str">
        <f>Master!J106</f>
        <v>NU</v>
      </c>
      <c r="FN107" s="50" t="str">
        <f>Master!K106</f>
        <v>NU</v>
      </c>
      <c r="FO107" s="50" t="str">
        <f>Master!L106</f>
        <v>NU</v>
      </c>
      <c r="FP107" s="50" t="str">
        <f>Master!M106</f>
        <v>A</v>
      </c>
      <c r="FQ107" s="50" t="str">
        <f>Master!Q106</f>
        <v>NU</v>
      </c>
      <c r="FR107" s="50" t="str">
        <f>Master!W106</f>
        <v>NR</v>
      </c>
      <c r="FS107" s="50" t="str">
        <f>Master!X106</f>
        <v>C+</v>
      </c>
      <c r="FT107" s="50" t="str">
        <f>Master!Y106</f>
        <v>D+</v>
      </c>
      <c r="FU107" s="7" t="str">
        <f>Master!Z106</f>
        <v>D+</v>
      </c>
      <c r="FV107" s="50" t="str">
        <f>Master!AA106</f>
        <v>NR</v>
      </c>
      <c r="FW107" s="7" t="str">
        <f>Master!AB106</f>
        <v>D+</v>
      </c>
      <c r="FX107" s="7" t="str">
        <f>Master!AC106</f>
        <v>B+</v>
      </c>
      <c r="FY107" s="50" t="str">
        <f>Master!AD106</f>
        <v>D+</v>
      </c>
      <c r="FZ107" s="7" t="str">
        <f>Master!AE106</f>
        <v>D+</v>
      </c>
      <c r="GA107" s="7" t="str">
        <f>Master!AF106</f>
        <v>D+</v>
      </c>
      <c r="GB107" s="50" t="str">
        <f>Master!DT106</f>
        <v>D+</v>
      </c>
      <c r="GC107" s="50" t="str">
        <f>Master!DU106</f>
        <v>D+</v>
      </c>
      <c r="GD107" s="7" t="str">
        <f>Master!DV106</f>
        <v>D+</v>
      </c>
      <c r="GE107" s="50" t="str">
        <f>Master!DW106</f>
        <v>D+</v>
      </c>
      <c r="GF107" s="7" t="str">
        <f>Master!DX106</f>
        <v>D+</v>
      </c>
      <c r="GG107" s="50" t="str">
        <f>Master!DY106</f>
        <v>C+</v>
      </c>
      <c r="GH107" s="7" t="str">
        <f>Master!DZ106</f>
        <v>D+</v>
      </c>
      <c r="GI107" s="50" t="str">
        <f>Master!EA106</f>
        <v>D+</v>
      </c>
      <c r="GJ107" s="50" t="str">
        <f>Master!EB106</f>
        <v>A</v>
      </c>
      <c r="GK107" s="50" t="str">
        <f>Master!CD106</f>
        <v>A</v>
      </c>
      <c r="GL107" s="50" t="str">
        <f>Master!GH106</f>
        <v>D</v>
      </c>
      <c r="GM107" s="7" t="str">
        <f>Master!GI106</f>
        <v>D+</v>
      </c>
      <c r="GN107" s="7" t="str">
        <f>Master!GJ106</f>
        <v>D</v>
      </c>
      <c r="GO107" s="7" t="str">
        <f>Master!GK106</f>
        <v>D</v>
      </c>
      <c r="GP107" s="50" t="str">
        <f>Master!GL106</f>
        <v>D+</v>
      </c>
      <c r="GQ107" s="50" t="str">
        <f>Master!GM106</f>
        <v>D+</v>
      </c>
      <c r="GR107" s="7" t="str">
        <f>Master!GN106</f>
        <v>D+</v>
      </c>
      <c r="GS107" s="7" t="str">
        <f>Master!BN106</f>
        <v>NU</v>
      </c>
      <c r="GT107" s="50" t="str">
        <f>Master!BL106</f>
        <v>NU</v>
      </c>
      <c r="GU107" s="50" t="str">
        <f>Master!BM106</f>
        <v>NU</v>
      </c>
      <c r="GV107" s="50" t="str">
        <f>Master!DJ106</f>
        <v>NU</v>
      </c>
      <c r="GW107" s="7" t="str">
        <f>Master!DK106</f>
        <v>NU</v>
      </c>
      <c r="GX107" s="50" t="str">
        <f>Master!DL106</f>
        <v>D+</v>
      </c>
      <c r="GY107" s="7" t="str">
        <f>Master!DM106</f>
        <v>NR</v>
      </c>
      <c r="GZ107" s="50" t="str">
        <f>Master!DN106</f>
        <v>NU</v>
      </c>
      <c r="HA107" s="50" t="str">
        <f>Master!DO106</f>
        <v>NU</v>
      </c>
      <c r="HB107" s="50" t="str">
        <f>Master!DP106</f>
        <v>D+</v>
      </c>
      <c r="HC107" s="50" t="str">
        <f>Master!DQ106</f>
        <v>A</v>
      </c>
      <c r="HD107" s="50" t="str">
        <f>Master!DR106</f>
        <v>D+</v>
      </c>
      <c r="HE107" s="8">
        <f t="shared" si="124"/>
        <v>26</v>
      </c>
      <c r="HF107" s="19">
        <f>HE107/HY107</f>
        <v>0.12380952380952381</v>
      </c>
      <c r="HG107" s="8">
        <f t="shared" si="125"/>
        <v>5</v>
      </c>
      <c r="HH107" s="19">
        <f>HG107/HY107</f>
        <v>2.3809523809523808E-2</v>
      </c>
      <c r="HI107" s="8">
        <f t="shared" si="126"/>
        <v>0</v>
      </c>
      <c r="HJ107" s="19">
        <f>HI107/HY107</f>
        <v>0</v>
      </c>
      <c r="HK107" s="8">
        <f t="shared" si="127"/>
        <v>15</v>
      </c>
      <c r="HL107" s="19">
        <f>HK107/HY107</f>
        <v>7.1428571428571425E-2</v>
      </c>
      <c r="HM107" s="8">
        <f t="shared" si="128"/>
        <v>7</v>
      </c>
      <c r="HN107" s="19">
        <f>HM107/HY107</f>
        <v>3.3333333333333333E-2</v>
      </c>
      <c r="HO107" s="8">
        <f t="shared" si="129"/>
        <v>53</v>
      </c>
      <c r="HP107" s="19">
        <f>HO107/HY107</f>
        <v>0.25238095238095237</v>
      </c>
      <c r="HQ107" s="8">
        <f t="shared" si="130"/>
        <v>14</v>
      </c>
      <c r="HR107" s="19">
        <f>HQ107/HY107</f>
        <v>6.6666666666666666E-2</v>
      </c>
      <c r="HS107" s="8">
        <f t="shared" si="131"/>
        <v>37</v>
      </c>
      <c r="HT107" s="19">
        <f>HS107/HY107</f>
        <v>0.1761904761904762</v>
      </c>
      <c r="HU107" s="8">
        <f t="shared" si="132"/>
        <v>1</v>
      </c>
      <c r="HV107" s="19">
        <f>HU107/HY107</f>
        <v>4.7619047619047623E-3</v>
      </c>
      <c r="HW107" s="8">
        <f t="shared" si="133"/>
        <v>52</v>
      </c>
      <c r="HX107" s="19">
        <f>HW107/HY107</f>
        <v>0.24761904761904763</v>
      </c>
      <c r="HY107" s="18">
        <f>HE107+HG107+HI107+HK107+HM107+HO107+HQ107+HS107+HU107+HW107</f>
        <v>210</v>
      </c>
    </row>
    <row r="108" spans="1:233" ht="50.1" customHeight="1">
      <c r="A108" s="5"/>
      <c r="B108" s="6" t="s">
        <v>184</v>
      </c>
      <c r="C108" s="48" t="str">
        <f>Master!H107</f>
        <v>D</v>
      </c>
      <c r="D108" s="50" t="str">
        <f>Master!N107</f>
        <v>D</v>
      </c>
      <c r="E108" s="50" t="str">
        <f>Master!AG107</f>
        <v>D</v>
      </c>
      <c r="F108" s="50" t="str">
        <f>Master!AH107</f>
        <v>B</v>
      </c>
      <c r="G108" s="50" t="str">
        <f>Master!AI107</f>
        <v>NU</v>
      </c>
      <c r="H108" s="50" t="str">
        <f>Master!AJ107</f>
        <v>NU</v>
      </c>
      <c r="I108" s="50" t="str">
        <f>Master!AK107</f>
        <v>A</v>
      </c>
      <c r="J108" s="50" t="str">
        <f>Master!AL107</f>
        <v>NU</v>
      </c>
      <c r="K108" s="50" t="str">
        <f>Master!AM107</f>
        <v>NU</v>
      </c>
      <c r="L108" s="50" t="str">
        <f>Master!AN107</f>
        <v>NU</v>
      </c>
      <c r="M108" s="50" t="str">
        <f>Master!AO107</f>
        <v>NU</v>
      </c>
      <c r="N108" s="50" t="str">
        <f>Master!AP107</f>
        <v>NU</v>
      </c>
      <c r="O108" s="50" t="str">
        <f>Master!AQ107</f>
        <v>NU</v>
      </c>
      <c r="P108" s="50" t="str">
        <f>Master!AR107</f>
        <v>NU</v>
      </c>
      <c r="Q108" s="50" t="str">
        <f>Master!AS107</f>
        <v>A</v>
      </c>
      <c r="R108" s="50" t="str">
        <f>Master!AT107</f>
        <v>A</v>
      </c>
      <c r="S108" s="50" t="str">
        <f>Master!AU107</f>
        <v>A</v>
      </c>
      <c r="T108" s="50" t="str">
        <f>Master!AV107</f>
        <v>NU</v>
      </c>
      <c r="U108" s="50" t="str">
        <f>Master!AW107</f>
        <v>A</v>
      </c>
      <c r="V108" s="50" t="str">
        <f>Master!AX107</f>
        <v>NU</v>
      </c>
      <c r="W108" s="50" t="str">
        <f>Master!AY107</f>
        <v>A</v>
      </c>
      <c r="X108" s="7" t="str">
        <f>Master!CA107</f>
        <v>D</v>
      </c>
      <c r="Y108" s="7" t="str">
        <f>Master!CB107</f>
        <v>D</v>
      </c>
      <c r="Z108" s="50" t="str">
        <f>Master!CE107</f>
        <v>NU</v>
      </c>
      <c r="AA108" s="7" t="str">
        <f>Master!CF107</f>
        <v>A</v>
      </c>
      <c r="AB108" s="7" t="str">
        <f>Master!EC107</f>
        <v>D</v>
      </c>
      <c r="AC108" s="7" t="str">
        <f>Master!ED107</f>
        <v>B</v>
      </c>
      <c r="AD108" s="7" t="str">
        <f>Master!EE107</f>
        <v>C</v>
      </c>
      <c r="AE108" s="7" t="str">
        <f>Master!EF107</f>
        <v>C</v>
      </c>
      <c r="AF108" s="7" t="str">
        <f>Master!EG107</f>
        <v>C</v>
      </c>
      <c r="AG108" s="7" t="str">
        <f>Master!EH107</f>
        <v>C</v>
      </c>
      <c r="AH108" s="7" t="str">
        <f>Master!EI107</f>
        <v>B</v>
      </c>
      <c r="AI108" s="7" t="str">
        <f>Master!EJ107</f>
        <v>B</v>
      </c>
      <c r="AJ108" s="7" t="str">
        <f>Master!EK107</f>
        <v>A</v>
      </c>
      <c r="AK108" s="50" t="str">
        <f>Master!ER107</f>
        <v>D</v>
      </c>
      <c r="AL108" s="50" t="str">
        <f>Master!ES107</f>
        <v>D</v>
      </c>
      <c r="AM108" s="50" t="str">
        <f>Master!ET107</f>
        <v>D</v>
      </c>
      <c r="AN108" s="50" t="str">
        <f>Master!EU107</f>
        <v>A</v>
      </c>
      <c r="AO108" s="50" t="str">
        <f>Master!EV107</f>
        <v>D</v>
      </c>
      <c r="AP108" s="50" t="str">
        <f>Master!FI107</f>
        <v>A</v>
      </c>
      <c r="AQ108" s="50" t="str">
        <f>Master!FJ107</f>
        <v>A</v>
      </c>
      <c r="AR108" s="50" t="str">
        <f>Master!FK107</f>
        <v>A</v>
      </c>
      <c r="AS108" s="50" t="str">
        <f>Master!FL107</f>
        <v>NR</v>
      </c>
      <c r="AT108" s="50" t="str">
        <f>Master!FN107</f>
        <v>NU</v>
      </c>
      <c r="AU108" s="50" t="str">
        <f>Master!FO107</f>
        <v>NU</v>
      </c>
      <c r="AV108" s="50" t="str">
        <f>Master!FP107</f>
        <v>D</v>
      </c>
      <c r="AW108" s="50" t="str">
        <f>Master!FQ107</f>
        <v>NU</v>
      </c>
      <c r="AX108" s="50" t="str">
        <f>Master!FR107</f>
        <v>A</v>
      </c>
      <c r="AY108" s="50" t="str">
        <f>Master!FS107</f>
        <v>D</v>
      </c>
      <c r="AZ108" s="50" t="s">
        <v>235</v>
      </c>
      <c r="BA108" s="50" t="str">
        <f>Master!FU107</f>
        <v>C</v>
      </c>
      <c r="BB108" s="50" t="str">
        <f>Master!FV107</f>
        <v>A</v>
      </c>
      <c r="BC108" s="50" t="str">
        <f>Master!FW107</f>
        <v>NU</v>
      </c>
      <c r="BD108" s="50" t="str">
        <f>Master!FX107</f>
        <v>D</v>
      </c>
      <c r="BE108" s="50" t="str">
        <f>Master!FY107</f>
        <v>NU</v>
      </c>
      <c r="BF108" s="50" t="str">
        <f>Master!FZ107</f>
        <v>C</v>
      </c>
      <c r="BG108" s="50" t="str">
        <f>Master!GA107</f>
        <v>C</v>
      </c>
      <c r="BH108" s="50" t="str">
        <f>Master!GB107</f>
        <v>NU</v>
      </c>
      <c r="BI108" s="50" t="str">
        <f>Master!GC107</f>
        <v>B</v>
      </c>
      <c r="BJ108" s="50" t="str">
        <f>Master!GD107</f>
        <v>NU</v>
      </c>
      <c r="BK108" s="50" t="str">
        <f>Master!GE107</f>
        <v>D</v>
      </c>
      <c r="BL108" s="50" t="str">
        <f>Master!GF107</f>
        <v>D</v>
      </c>
      <c r="BM108" s="50" t="str">
        <f>Master!GG107</f>
        <v>A</v>
      </c>
      <c r="BN108" s="7" t="str">
        <f>Master!GO107</f>
        <v>NR</v>
      </c>
      <c r="BO108" s="7" t="str">
        <f>Master!GP107</f>
        <v>A</v>
      </c>
      <c r="BP108" s="7" t="str">
        <f>Master!GQ107</f>
        <v>A</v>
      </c>
      <c r="BQ108" s="7" t="str">
        <f>Master!GR107</f>
        <v>A</v>
      </c>
      <c r="BR108" s="50" t="str">
        <f>Master!GS107</f>
        <v>NU</v>
      </c>
      <c r="BS108" s="7" t="str">
        <f>Master!GT107</f>
        <v>A</v>
      </c>
      <c r="BT108" s="50" t="str">
        <f>Master!GU107</f>
        <v>NU</v>
      </c>
      <c r="BU108" s="50" t="str">
        <f>Master!GV107</f>
        <v>NU</v>
      </c>
      <c r="BV108" s="7" t="str">
        <f>Master!GW107</f>
        <v>A</v>
      </c>
      <c r="BW108" s="50" t="str">
        <f>Master!GX107</f>
        <v>NU</v>
      </c>
      <c r="BX108" s="7" t="str">
        <f>Master!GY107</f>
        <v>D</v>
      </c>
      <c r="BY108" s="50" t="str">
        <f>Master!GZ107</f>
        <v>NU</v>
      </c>
      <c r="BZ108" s="7" t="str">
        <f>Master!HA107</f>
        <v>A</v>
      </c>
      <c r="CA108" s="7" t="str">
        <f>Master!HB107</f>
        <v>NR</v>
      </c>
      <c r="CB108" s="7" t="str">
        <f>Master!HC107</f>
        <v>NU</v>
      </c>
      <c r="CC108" s="50" t="str">
        <f>Master!HD107</f>
        <v>C</v>
      </c>
      <c r="CD108" s="50" t="str">
        <f>Master!O107</f>
        <v>A</v>
      </c>
      <c r="CE108" s="7" t="str">
        <f>Master!P107</f>
        <v>D</v>
      </c>
      <c r="CF108" s="50" t="str">
        <f>Master!R107</f>
        <v>C</v>
      </c>
      <c r="CG108" s="7" t="str">
        <f>Master!BC107</f>
        <v>D</v>
      </c>
      <c r="CH108" s="7" t="str">
        <f>Master!BD107</f>
        <v>D</v>
      </c>
      <c r="CI108" s="7" t="str">
        <f>Master!BE107</f>
        <v>D</v>
      </c>
      <c r="CJ108" s="7" t="str">
        <f>Master!BF107</f>
        <v>D</v>
      </c>
      <c r="CK108" s="7" t="str">
        <f>Master!BG107</f>
        <v>D</v>
      </c>
      <c r="CL108" s="7" t="str">
        <f>Master!BH107</f>
        <v>NU</v>
      </c>
      <c r="CM108" s="7" t="str">
        <f>Master!BI107</f>
        <v>NU</v>
      </c>
      <c r="CN108" s="7" t="str">
        <f>Master!BJ107</f>
        <v>NU</v>
      </c>
      <c r="CO108" s="50" t="str">
        <f>Master!CC107</f>
        <v>NA</v>
      </c>
      <c r="CP108" s="7" t="str">
        <f>Master!CG107</f>
        <v>NR</v>
      </c>
      <c r="CQ108" s="7" t="str">
        <f>Master!CH107</f>
        <v>NR</v>
      </c>
      <c r="CR108" s="50" t="str">
        <f>Master!CI107</f>
        <v>NU</v>
      </c>
      <c r="CS108" s="50" t="str">
        <f>Master!CJ107</f>
        <v>NR</v>
      </c>
      <c r="CT108" s="50" t="str">
        <f>Master!CK107</f>
        <v>NU</v>
      </c>
      <c r="CU108" s="50" t="str">
        <f>Master!CL107</f>
        <v>NR</v>
      </c>
      <c r="CV108" s="50" t="str">
        <f>Master!CM107</f>
        <v>NR</v>
      </c>
      <c r="CW108" s="7" t="str">
        <f>Master!CN107</f>
        <v>NR</v>
      </c>
      <c r="CX108" s="50" t="str">
        <f>Master!CO107</f>
        <v>NU</v>
      </c>
      <c r="CY108" s="50" t="str">
        <f>Master!CP107</f>
        <v>NR</v>
      </c>
      <c r="CZ108" s="7" t="str">
        <f>Master!CQ107</f>
        <v>NR</v>
      </c>
      <c r="DA108" s="50" t="str">
        <f>Master!CR107</f>
        <v>NU</v>
      </c>
      <c r="DB108" s="50" t="str">
        <f>Master!CS107</f>
        <v>NR</v>
      </c>
      <c r="DC108" s="50" t="str">
        <f>Master!CT107</f>
        <v>NU</v>
      </c>
      <c r="DD108" s="50" t="str">
        <f>Master!CU107</f>
        <v>NU</v>
      </c>
      <c r="DE108" s="50" t="str">
        <f>Master!CV107</f>
        <v>NU</v>
      </c>
      <c r="DF108" s="50" t="str">
        <f>Master!CW107</f>
        <v>NR</v>
      </c>
      <c r="DG108" s="50" t="str">
        <f>Master!CX107</f>
        <v>NR</v>
      </c>
      <c r="DH108" s="50" t="str">
        <f>Master!CY107</f>
        <v>NU</v>
      </c>
      <c r="DI108" s="50" t="str">
        <f>Master!CZ107</f>
        <v>NU</v>
      </c>
      <c r="DJ108" s="50" t="str">
        <f>Master!DA107</f>
        <v>NR</v>
      </c>
      <c r="DK108" s="50" t="str">
        <f>Master!DB107</f>
        <v>NU</v>
      </c>
      <c r="DL108" s="50" t="str">
        <f>Master!DC107</f>
        <v>NU</v>
      </c>
      <c r="DM108" s="50" t="str">
        <f>Master!DD107</f>
        <v>C</v>
      </c>
      <c r="DN108" s="50" t="str">
        <f>Master!DE107</f>
        <v>NU</v>
      </c>
      <c r="DO108" s="50" t="str">
        <f>Master!DF107</f>
        <v>NU</v>
      </c>
      <c r="DP108" s="50" t="str">
        <f>Master!DG107</f>
        <v>NU</v>
      </c>
      <c r="DQ108" s="50" t="str">
        <f>Master!DH107</f>
        <v>NR</v>
      </c>
      <c r="DR108" s="50" t="str">
        <f>Master!DI107</f>
        <v>NU</v>
      </c>
      <c r="DS108" s="7" t="str">
        <f>Master!EW107</f>
        <v>A</v>
      </c>
      <c r="DT108" s="50" t="str">
        <f>Master!EX107</f>
        <v>A</v>
      </c>
      <c r="DU108" s="7" t="str">
        <f>Master!EY107</f>
        <v>A</v>
      </c>
      <c r="DV108" s="50" t="str">
        <f>Master!EZ107</f>
        <v>A</v>
      </c>
      <c r="DW108" s="50" t="str">
        <f>Master!FA107</f>
        <v>C</v>
      </c>
      <c r="DX108" s="7" t="str">
        <f>Master!FB107</f>
        <v>A</v>
      </c>
      <c r="DY108" s="7" t="str">
        <f>Master!FC107</f>
        <v>C</v>
      </c>
      <c r="DZ108" s="50" t="str">
        <f>Master!FD107</f>
        <v>A</v>
      </c>
      <c r="EA108" s="50" t="str">
        <f>Master!FE107</f>
        <v>A</v>
      </c>
      <c r="EB108" s="50" t="str">
        <f>Master!FF107</f>
        <v>A</v>
      </c>
      <c r="EC108" s="7" t="str">
        <f>Master!FG107</f>
        <v>A</v>
      </c>
      <c r="ED108" s="50" t="str">
        <f>Master!FH107</f>
        <v>A</v>
      </c>
      <c r="EE108" s="50" t="str">
        <f>Master!DS107</f>
        <v>B</v>
      </c>
      <c r="EF108" s="50" t="str">
        <f>Master!AZ107</f>
        <v>A</v>
      </c>
      <c r="EG108" s="7" t="str">
        <f>Master!BA107</f>
        <v>A</v>
      </c>
      <c r="EH108" s="7" t="str">
        <f>Master!BB107</f>
        <v>A</v>
      </c>
      <c r="EI108" s="50" t="str">
        <f>Master!BO107</f>
        <v>A</v>
      </c>
      <c r="EJ108" s="7" t="str">
        <f>Master!BP107</f>
        <v>A</v>
      </c>
      <c r="EK108" s="50" t="str">
        <f>Master!BQ107</f>
        <v>A</v>
      </c>
      <c r="EL108" s="50" t="str">
        <f>Master!BR107</f>
        <v>C</v>
      </c>
      <c r="EM108" s="50" t="str">
        <f>Master!BS107</f>
        <v>A</v>
      </c>
      <c r="EN108" s="50" t="str">
        <f>Master!BT107</f>
        <v>A</v>
      </c>
      <c r="EO108" s="50" t="str">
        <f>Master!BU107</f>
        <v>A</v>
      </c>
      <c r="EP108" s="50" t="str">
        <f>Master!BV107</f>
        <v>A</v>
      </c>
      <c r="EQ108" s="50" t="str">
        <f>Master!BW107</f>
        <v>A</v>
      </c>
      <c r="ER108" s="50" t="str">
        <f>Master!BX107</f>
        <v>A</v>
      </c>
      <c r="ES108" s="50" t="str">
        <f>Master!BZ107</f>
        <v>A</v>
      </c>
      <c r="ET108" s="50" t="str">
        <f>Master!BY107</f>
        <v>A</v>
      </c>
      <c r="EU108" s="7" t="str">
        <f>Master!G107</f>
        <v>A</v>
      </c>
      <c r="EV108" s="50" t="str">
        <f>Master!EL107</f>
        <v>A</v>
      </c>
      <c r="EW108" s="50" t="str">
        <f>Master!EM107</f>
        <v>C</v>
      </c>
      <c r="EX108" s="50" t="str">
        <f>Master!EN107</f>
        <v>C</v>
      </c>
      <c r="EY108" s="50" t="str">
        <f>Master!EO107</f>
        <v>A</v>
      </c>
      <c r="EZ108" s="50" t="str">
        <f>Master!EP107</f>
        <v>C</v>
      </c>
      <c r="FA108" s="50" t="str">
        <f>Master!EQ107</f>
        <v>C</v>
      </c>
      <c r="FB108" s="7" t="str">
        <f>Master!S107</f>
        <v>C</v>
      </c>
      <c r="FC108" s="7" t="str">
        <f>Master!T107</f>
        <v>B</v>
      </c>
      <c r="FD108" s="7" t="str">
        <f>Master!U107</f>
        <v>A</v>
      </c>
      <c r="FE108" s="7" t="str">
        <f>Master!V107</f>
        <v>C</v>
      </c>
      <c r="FF108" s="7" t="str">
        <f>Master!FM107</f>
        <v>A</v>
      </c>
      <c r="FG108" s="7" t="str">
        <f>Master!BK107</f>
        <v>A</v>
      </c>
      <c r="FH108" s="7" t="str">
        <f>Master!C107</f>
        <v>NU</v>
      </c>
      <c r="FI108" s="50" t="str">
        <f>Master!D107</f>
        <v>NU</v>
      </c>
      <c r="FJ108" s="50" t="str">
        <f>Master!E107</f>
        <v>NU</v>
      </c>
      <c r="FK108" s="50" t="str">
        <f>Master!F107</f>
        <v>NU</v>
      </c>
      <c r="FL108" s="50" t="str">
        <f>Master!I107</f>
        <v>NU</v>
      </c>
      <c r="FM108" s="50" t="str">
        <f>Master!J107</f>
        <v>NU</v>
      </c>
      <c r="FN108" s="50" t="str">
        <f>Master!K107</f>
        <v>NU</v>
      </c>
      <c r="FO108" s="50" t="str">
        <f>Master!L107</f>
        <v>NU</v>
      </c>
      <c r="FP108" s="50" t="str">
        <f>Master!M107</f>
        <v>A</v>
      </c>
      <c r="FQ108" s="50" t="str">
        <f>Master!Q107</f>
        <v>NU</v>
      </c>
      <c r="FR108" s="50" t="str">
        <f>Master!W107</f>
        <v>B</v>
      </c>
      <c r="FS108" s="50" t="str">
        <f>Master!X107</f>
        <v>A</v>
      </c>
      <c r="FT108" s="50" t="str">
        <f>Master!Y107</f>
        <v>B</v>
      </c>
      <c r="FU108" s="7" t="str">
        <f>Master!Z107</f>
        <v>B</v>
      </c>
      <c r="FV108" s="50" t="str">
        <f>Master!AA107</f>
        <v>A</v>
      </c>
      <c r="FW108" s="7" t="str">
        <f>Master!AB107</f>
        <v>C</v>
      </c>
      <c r="FX108" s="7" t="str">
        <f>Master!AC107</f>
        <v>B</v>
      </c>
      <c r="FY108" s="50" t="str">
        <f>Master!AD107</f>
        <v>D</v>
      </c>
      <c r="FZ108" s="7" t="str">
        <f>Master!AE107</f>
        <v>B</v>
      </c>
      <c r="GA108" s="7" t="str">
        <f>Master!AF107</f>
        <v>C</v>
      </c>
      <c r="GB108" s="50" t="str">
        <f>Master!DT107</f>
        <v>A</v>
      </c>
      <c r="GC108" s="50" t="str">
        <f>Master!DU107</f>
        <v>A</v>
      </c>
      <c r="GD108" s="7" t="str">
        <f>Master!DV107</f>
        <v>A</v>
      </c>
      <c r="GE108" s="50" t="str">
        <f>Master!DW107</f>
        <v>A</v>
      </c>
      <c r="GF108" s="7" t="str">
        <f>Master!DX107</f>
        <v>A</v>
      </c>
      <c r="GG108" s="50" t="str">
        <f>Master!DY107</f>
        <v>A</v>
      </c>
      <c r="GH108" s="7" t="str">
        <f>Master!DZ107</f>
        <v>A</v>
      </c>
      <c r="GI108" s="50" t="str">
        <f>Master!EA107</f>
        <v>A</v>
      </c>
      <c r="GJ108" s="50" t="str">
        <f>Master!EB107</f>
        <v>A</v>
      </c>
      <c r="GK108" s="50" t="str">
        <f>Master!CD107</f>
        <v>A</v>
      </c>
      <c r="GL108" s="50" t="str">
        <f>Master!GH107</f>
        <v>D</v>
      </c>
      <c r="GM108" s="7" t="str">
        <f>Master!GI107</f>
        <v>C</v>
      </c>
      <c r="GN108" s="7" t="str">
        <f>Master!GJ107</f>
        <v>D</v>
      </c>
      <c r="GO108" s="7" t="str">
        <f>Master!GK107</f>
        <v>D</v>
      </c>
      <c r="GP108" s="50" t="str">
        <f>Master!GL107</f>
        <v>A</v>
      </c>
      <c r="GQ108" s="50" t="str">
        <f>Master!GM107</f>
        <v>A</v>
      </c>
      <c r="GR108" s="7" t="str">
        <f>Master!GN107</f>
        <v>C</v>
      </c>
      <c r="GS108" s="7" t="str">
        <f>Master!BN107</f>
        <v>NU</v>
      </c>
      <c r="GT108" s="50" t="str">
        <f>Master!BL107</f>
        <v>NU</v>
      </c>
      <c r="GU108" s="50" t="str">
        <f>Master!BM107</f>
        <v>NU</v>
      </c>
      <c r="GV108" s="50" t="str">
        <f>Master!DJ107</f>
        <v>NU</v>
      </c>
      <c r="GW108" s="7" t="str">
        <f>Master!DK107</f>
        <v>NU</v>
      </c>
      <c r="GX108" s="50" t="str">
        <f>Master!DL107</f>
        <v>D</v>
      </c>
      <c r="GY108" s="7" t="str">
        <f>Master!DM107</f>
        <v>NR</v>
      </c>
      <c r="GZ108" s="50" t="str">
        <f>Master!DN107</f>
        <v>NU</v>
      </c>
      <c r="HA108" s="50" t="str">
        <f>Master!DO107</f>
        <v>NU</v>
      </c>
      <c r="HB108" s="50" t="str">
        <f>Master!DP107</f>
        <v>D</v>
      </c>
      <c r="HC108" s="50" t="str">
        <f>Master!DQ107</f>
        <v>A</v>
      </c>
      <c r="HD108" s="50" t="str">
        <f>Master!DR107</f>
        <v>B</v>
      </c>
      <c r="HE108" s="8">
        <f t="shared" si="124"/>
        <v>68</v>
      </c>
      <c r="HF108" s="9">
        <f>HE108/HY108</f>
        <v>0.32380952380952382</v>
      </c>
      <c r="HG108" s="8">
        <f t="shared" si="125"/>
        <v>0</v>
      </c>
      <c r="HH108" s="9">
        <f>HG108/HY108</f>
        <v>0</v>
      </c>
      <c r="HI108" s="8">
        <f t="shared" si="126"/>
        <v>13</v>
      </c>
      <c r="HJ108" s="9">
        <f>HI108/HY108</f>
        <v>6.1904761904761907E-2</v>
      </c>
      <c r="HK108" s="8">
        <f t="shared" si="127"/>
        <v>0</v>
      </c>
      <c r="HL108" s="9">
        <f>HK108/HY108</f>
        <v>0</v>
      </c>
      <c r="HM108" s="8">
        <f t="shared" si="128"/>
        <v>23</v>
      </c>
      <c r="HN108" s="9">
        <f>HM108/HY108</f>
        <v>0.10952380952380952</v>
      </c>
      <c r="HO108" s="8">
        <f t="shared" si="129"/>
        <v>0</v>
      </c>
      <c r="HP108" s="9">
        <f>HO108/HY108</f>
        <v>0</v>
      </c>
      <c r="HQ108" s="8">
        <f t="shared" si="130"/>
        <v>29</v>
      </c>
      <c r="HR108" s="9">
        <f>HQ108/HY108</f>
        <v>0.1380952380952381</v>
      </c>
      <c r="HS108" s="8">
        <f t="shared" si="131"/>
        <v>17</v>
      </c>
      <c r="HT108" s="9">
        <f>HS108/HY108</f>
        <v>8.0952380952380956E-2</v>
      </c>
      <c r="HU108" s="8">
        <f t="shared" si="132"/>
        <v>1</v>
      </c>
      <c r="HV108" s="9">
        <f>HU108/HY108</f>
        <v>4.7619047619047623E-3</v>
      </c>
      <c r="HW108" s="8">
        <f t="shared" si="133"/>
        <v>59</v>
      </c>
      <c r="HX108" s="9">
        <f>HW108/HY108</f>
        <v>0.28095238095238095</v>
      </c>
      <c r="HY108" s="8">
        <f>HE108+HG108+HI108+HK108+HM108+HO108+HQ108+HS108+HU108+HW108</f>
        <v>210</v>
      </c>
    </row>
    <row r="109" spans="1:233" ht="50.1" customHeight="1">
      <c r="A109" s="5"/>
      <c r="B109" s="6" t="s">
        <v>185</v>
      </c>
      <c r="C109" s="48" t="str">
        <f>Master!H108</f>
        <v>D</v>
      </c>
      <c r="D109" s="50" t="str">
        <f>Master!N108</f>
        <v>D</v>
      </c>
      <c r="E109" s="50" t="str">
        <f>Master!AG108</f>
        <v>D</v>
      </c>
      <c r="F109" s="50" t="str">
        <f>Master!AH108</f>
        <v>C</v>
      </c>
      <c r="G109" s="50" t="str">
        <f>Master!AI108</f>
        <v>NU</v>
      </c>
      <c r="H109" s="50" t="str">
        <f>Master!AJ108</f>
        <v>NU</v>
      </c>
      <c r="I109" s="50" t="str">
        <f>Master!AK108</f>
        <v>NA</v>
      </c>
      <c r="J109" s="50" t="str">
        <f>Master!AL108</f>
        <v>NU</v>
      </c>
      <c r="K109" s="50" t="str">
        <f>Master!AM108</f>
        <v>NU</v>
      </c>
      <c r="L109" s="50" t="str">
        <f>Master!AN108</f>
        <v>NU</v>
      </c>
      <c r="M109" s="50" t="str">
        <f>Master!AO108</f>
        <v>NU</v>
      </c>
      <c r="N109" s="50" t="str">
        <f>Master!AP108</f>
        <v>NU</v>
      </c>
      <c r="O109" s="50" t="str">
        <f>Master!AQ108</f>
        <v>NU</v>
      </c>
      <c r="P109" s="50" t="str">
        <f>Master!AR108</f>
        <v>NU</v>
      </c>
      <c r="Q109" s="50" t="str">
        <f>Master!AS108</f>
        <v>NU</v>
      </c>
      <c r="R109" s="50" t="str">
        <f>Master!AT108</f>
        <v>B</v>
      </c>
      <c r="S109" s="50" t="str">
        <f>Master!AU108</f>
        <v>NA</v>
      </c>
      <c r="T109" s="50" t="str">
        <f>Master!AV108</f>
        <v>NU</v>
      </c>
      <c r="U109" s="50" t="str">
        <f>Master!AW108</f>
        <v>NA</v>
      </c>
      <c r="V109" s="50" t="str">
        <f>Master!AX108</f>
        <v>NU</v>
      </c>
      <c r="W109" s="50" t="str">
        <f>Master!AY108</f>
        <v>NA</v>
      </c>
      <c r="X109" s="7" t="str">
        <f>Master!CA108</f>
        <v>D</v>
      </c>
      <c r="Y109" s="7" t="str">
        <f>Master!CB108</f>
        <v>D</v>
      </c>
      <c r="Z109" s="50" t="str">
        <f>Master!CE108</f>
        <v>NU</v>
      </c>
      <c r="AA109" s="7" t="str">
        <f>Master!CF108</f>
        <v>A</v>
      </c>
      <c r="AB109" s="7" t="str">
        <f>Master!EC108</f>
        <v>D</v>
      </c>
      <c r="AC109" s="7" t="str">
        <f>Master!ED108</f>
        <v>C</v>
      </c>
      <c r="AD109" s="7" t="str">
        <f>Master!EE108</f>
        <v>D</v>
      </c>
      <c r="AE109" s="7" t="str">
        <f>Master!EF108</f>
        <v>D</v>
      </c>
      <c r="AF109" s="7" t="str">
        <f>Master!EG108</f>
        <v>D</v>
      </c>
      <c r="AG109" s="7" t="str">
        <f>Master!EH108</f>
        <v>D</v>
      </c>
      <c r="AH109" s="7" t="str">
        <f>Master!EI108</f>
        <v>C</v>
      </c>
      <c r="AI109" s="7" t="str">
        <f>Master!EJ108</f>
        <v>C</v>
      </c>
      <c r="AJ109" s="7" t="str">
        <f>Master!EK108</f>
        <v>A</v>
      </c>
      <c r="AK109" s="50" t="str">
        <f>Master!ER108</f>
        <v>C</v>
      </c>
      <c r="AL109" s="50" t="str">
        <f>Master!ES108</f>
        <v>D</v>
      </c>
      <c r="AM109" s="50" t="str">
        <f>Master!ET108</f>
        <v>C</v>
      </c>
      <c r="AN109" s="50" t="str">
        <f>Master!EU108</f>
        <v>D</v>
      </c>
      <c r="AO109" s="50" t="str">
        <f>Master!EV108</f>
        <v>D</v>
      </c>
      <c r="AP109" s="50" t="str">
        <f>Master!FI108</f>
        <v>NA</v>
      </c>
      <c r="AQ109" s="50" t="str">
        <f>Master!FJ108</f>
        <v>A</v>
      </c>
      <c r="AR109" s="50" t="str">
        <f>Master!FK108</f>
        <v>A</v>
      </c>
      <c r="AS109" s="50" t="str">
        <f>Master!FL108</f>
        <v>NA</v>
      </c>
      <c r="AT109" s="50" t="str">
        <f>Master!FN108</f>
        <v>NU</v>
      </c>
      <c r="AU109" s="50" t="str">
        <f>Master!FO108</f>
        <v>NU</v>
      </c>
      <c r="AV109" s="50" t="str">
        <f>Master!FP108</f>
        <v>D</v>
      </c>
      <c r="AW109" s="50" t="str">
        <f>Master!FQ108</f>
        <v>NU</v>
      </c>
      <c r="AX109" s="50" t="str">
        <f>Master!FR108</f>
        <v>NR</v>
      </c>
      <c r="AY109" s="50" t="str">
        <f>Master!FS108</f>
        <v>D</v>
      </c>
      <c r="AZ109" s="50" t="s">
        <v>235</v>
      </c>
      <c r="BA109" s="50" t="str">
        <f>Master!FU108</f>
        <v>NR</v>
      </c>
      <c r="BB109" s="50" t="str">
        <f>Master!FV108</f>
        <v>D</v>
      </c>
      <c r="BC109" s="50" t="str">
        <f>Master!FW108</f>
        <v>NU</v>
      </c>
      <c r="BD109" s="50" t="str">
        <f>Master!FX108</f>
        <v>NR</v>
      </c>
      <c r="BE109" s="50" t="str">
        <f>Master!FY108</f>
        <v>NU</v>
      </c>
      <c r="BF109" s="50" t="str">
        <f>Master!FZ108</f>
        <v>D</v>
      </c>
      <c r="BG109" s="50" t="str">
        <f>Master!GA108</f>
        <v>NR</v>
      </c>
      <c r="BH109" s="50" t="str">
        <f>Master!GB108</f>
        <v>NU</v>
      </c>
      <c r="BI109" s="50" t="str">
        <f>Master!GC108</f>
        <v>NR</v>
      </c>
      <c r="BJ109" s="50" t="str">
        <f>Master!GD108</f>
        <v>NU</v>
      </c>
      <c r="BK109" s="50" t="str">
        <f>Master!GE108</f>
        <v>NR</v>
      </c>
      <c r="BL109" s="50" t="str">
        <f>Master!GF108</f>
        <v>NR</v>
      </c>
      <c r="BM109" s="50" t="str">
        <f>Master!GG108</f>
        <v>NA</v>
      </c>
      <c r="BN109" s="7" t="str">
        <f>Master!GO108</f>
        <v>NR</v>
      </c>
      <c r="BO109" s="7" t="str">
        <f>Master!GP108</f>
        <v>A</v>
      </c>
      <c r="BP109" s="7" t="str">
        <f>Master!GQ108</f>
        <v>D</v>
      </c>
      <c r="BQ109" s="7" t="str">
        <f>Master!GR108</f>
        <v>A</v>
      </c>
      <c r="BR109" s="50" t="str">
        <f>Master!GS108</f>
        <v>NU</v>
      </c>
      <c r="BS109" s="7" t="str">
        <f>Master!GT108</f>
        <v>C</v>
      </c>
      <c r="BT109" s="50" t="str">
        <f>Master!GU108</f>
        <v>NU</v>
      </c>
      <c r="BU109" s="50" t="str">
        <f>Master!GV108</f>
        <v>NU</v>
      </c>
      <c r="BV109" s="7" t="str">
        <f>Master!GW108</f>
        <v>D</v>
      </c>
      <c r="BW109" s="50" t="str">
        <f>Master!GX108</f>
        <v>NU</v>
      </c>
      <c r="BX109" s="7" t="str">
        <f>Master!GY108</f>
        <v>D</v>
      </c>
      <c r="BY109" s="50" t="str">
        <f>Master!GZ108</f>
        <v>NU</v>
      </c>
      <c r="BZ109" s="7" t="str">
        <f>Master!HA108</f>
        <v>B</v>
      </c>
      <c r="CA109" s="7" t="str">
        <f>Master!HB108</f>
        <v>D</v>
      </c>
      <c r="CB109" s="7" t="str">
        <f>Master!HC108</f>
        <v>NU</v>
      </c>
      <c r="CC109" s="50" t="str">
        <f>Master!HD108</f>
        <v>C</v>
      </c>
      <c r="CD109" s="50" t="str">
        <f>Master!O108</f>
        <v>NA</v>
      </c>
      <c r="CE109" s="110" t="str">
        <f>Master!P108</f>
        <v>D</v>
      </c>
      <c r="CF109" s="50" t="str">
        <f>Master!R108</f>
        <v>D</v>
      </c>
      <c r="CG109" s="7" t="str">
        <f>Master!BC108</f>
        <v>D</v>
      </c>
      <c r="CH109" s="7" t="str">
        <f>Master!BD108</f>
        <v>D</v>
      </c>
      <c r="CI109" s="7" t="str">
        <f>Master!BE108</f>
        <v>D</v>
      </c>
      <c r="CJ109" s="7" t="str">
        <f>Master!BF108</f>
        <v>D</v>
      </c>
      <c r="CK109" s="7" t="str">
        <f>Master!BG108</f>
        <v>D</v>
      </c>
      <c r="CL109" s="7" t="str">
        <f>Master!BH108</f>
        <v>NU</v>
      </c>
      <c r="CM109" s="7" t="str">
        <f>Master!BI108</f>
        <v>NU</v>
      </c>
      <c r="CN109" s="7" t="str">
        <f>Master!BJ108</f>
        <v>NU</v>
      </c>
      <c r="CO109" s="50" t="str">
        <f>Master!CC108</f>
        <v>NA</v>
      </c>
      <c r="CP109" s="7" t="str">
        <f>Master!CG108</f>
        <v>NR</v>
      </c>
      <c r="CQ109" s="7" t="str">
        <f>Master!CH108</f>
        <v>NR</v>
      </c>
      <c r="CR109" s="50" t="str">
        <f>Master!CI108</f>
        <v>NU</v>
      </c>
      <c r="CS109" s="50" t="str">
        <f>Master!CJ108</f>
        <v>NR</v>
      </c>
      <c r="CT109" s="50" t="str">
        <f>Master!CK108</f>
        <v>NU</v>
      </c>
      <c r="CU109" s="50" t="str">
        <f>Master!CL108</f>
        <v>NR</v>
      </c>
      <c r="CV109" s="50" t="str">
        <f>Master!CM108</f>
        <v>NR</v>
      </c>
      <c r="CW109" s="7" t="str">
        <f>Master!CN108</f>
        <v>NR</v>
      </c>
      <c r="CX109" s="50" t="str">
        <f>Master!CO108</f>
        <v>NU</v>
      </c>
      <c r="CY109" s="50" t="str">
        <f>Master!CP108</f>
        <v>NR</v>
      </c>
      <c r="CZ109" s="7" t="str">
        <f>Master!CQ108</f>
        <v>NR</v>
      </c>
      <c r="DA109" s="50" t="str">
        <f>Master!CR108</f>
        <v>NU</v>
      </c>
      <c r="DB109" s="50" t="str">
        <f>Master!CS108</f>
        <v>NR</v>
      </c>
      <c r="DC109" s="50" t="str">
        <f>Master!CT108</f>
        <v>NU</v>
      </c>
      <c r="DD109" s="50" t="str">
        <f>Master!CU108</f>
        <v>NU</v>
      </c>
      <c r="DE109" s="50" t="str">
        <f>Master!CV108</f>
        <v>NU</v>
      </c>
      <c r="DF109" s="50" t="str">
        <f>Master!CW108</f>
        <v>NR</v>
      </c>
      <c r="DG109" s="50" t="str">
        <f>Master!CX108</f>
        <v>NR</v>
      </c>
      <c r="DH109" s="50" t="str">
        <f>Master!CY108</f>
        <v>NU</v>
      </c>
      <c r="DI109" s="50" t="str">
        <f>Master!CZ108</f>
        <v>NU</v>
      </c>
      <c r="DJ109" s="50" t="str">
        <f>Master!DA108</f>
        <v>NR</v>
      </c>
      <c r="DK109" s="50" t="str">
        <f>Master!DB108</f>
        <v>NU</v>
      </c>
      <c r="DL109" s="50" t="str">
        <f>Master!DC108</f>
        <v>NU</v>
      </c>
      <c r="DM109" s="50" t="str">
        <f>Master!DD108</f>
        <v>NR</v>
      </c>
      <c r="DN109" s="50" t="str">
        <f>Master!DE108</f>
        <v>NU</v>
      </c>
      <c r="DO109" s="50" t="str">
        <f>Master!DF108</f>
        <v>NU</v>
      </c>
      <c r="DP109" s="50" t="str">
        <f>Master!DG108</f>
        <v>NU</v>
      </c>
      <c r="DQ109" s="50" t="str">
        <f>Master!DH108</f>
        <v>NR</v>
      </c>
      <c r="DR109" s="50" t="str">
        <f>Master!DI108</f>
        <v>NU</v>
      </c>
      <c r="DS109" s="7" t="str">
        <f>Master!EW108</f>
        <v>A</v>
      </c>
      <c r="DT109" s="50" t="str">
        <f>Master!EX108</f>
        <v>C</v>
      </c>
      <c r="DU109" s="7" t="str">
        <f>Master!EY108</f>
        <v>A</v>
      </c>
      <c r="DV109" s="50" t="str">
        <f>Master!EZ108</f>
        <v>A</v>
      </c>
      <c r="DW109" s="50" t="str">
        <f>Master!FA108</f>
        <v>D</v>
      </c>
      <c r="DX109" s="7" t="str">
        <f>Master!FB108</f>
        <v>A</v>
      </c>
      <c r="DY109" s="7" t="str">
        <f>Master!FC108</f>
        <v>A</v>
      </c>
      <c r="DZ109" s="50" t="str">
        <f>Master!FD108</f>
        <v>A</v>
      </c>
      <c r="EA109" s="50" t="str">
        <f>Master!FE108</f>
        <v>C</v>
      </c>
      <c r="EB109" s="50" t="str">
        <f>Master!FF108</f>
        <v>C</v>
      </c>
      <c r="EC109" s="7" t="str">
        <f>Master!FG108</f>
        <v>A</v>
      </c>
      <c r="ED109" s="50" t="str">
        <f>Master!FH108</f>
        <v>B</v>
      </c>
      <c r="EE109" s="50" t="str">
        <f>Master!DS108</f>
        <v>C</v>
      </c>
      <c r="EF109" s="50" t="str">
        <f>Master!AZ108</f>
        <v>A</v>
      </c>
      <c r="EG109" s="7" t="str">
        <f>Master!BA108</f>
        <v>A</v>
      </c>
      <c r="EH109" s="7" t="str">
        <f>Master!BB108</f>
        <v>D</v>
      </c>
      <c r="EI109" s="50" t="str">
        <f>Master!BO108</f>
        <v>A</v>
      </c>
      <c r="EJ109" s="7" t="str">
        <f>Master!BP108</f>
        <v>C</v>
      </c>
      <c r="EK109" s="50" t="str">
        <f>Master!BQ108</f>
        <v>B</v>
      </c>
      <c r="EL109" s="50" t="str">
        <f>Master!BR108</f>
        <v>C</v>
      </c>
      <c r="EM109" s="50" t="str">
        <f>Master!BS108</f>
        <v>A</v>
      </c>
      <c r="EN109" s="50" t="str">
        <f>Master!BT108</f>
        <v>C</v>
      </c>
      <c r="EO109" s="50" t="str">
        <f>Master!BU108</f>
        <v>C</v>
      </c>
      <c r="EP109" s="50" t="str">
        <f>Master!BV108</f>
        <v>A</v>
      </c>
      <c r="EQ109" s="50" t="str">
        <f>Master!BW108</f>
        <v>A</v>
      </c>
      <c r="ER109" s="50" t="str">
        <f>Master!BX108</f>
        <v>B</v>
      </c>
      <c r="ES109" s="50" t="str">
        <f>Master!BZ108</f>
        <v>A</v>
      </c>
      <c r="ET109" s="50" t="str">
        <f>Master!BY108</f>
        <v>C</v>
      </c>
      <c r="EU109" s="7" t="str">
        <f>Master!G108</f>
        <v>D</v>
      </c>
      <c r="EV109" s="50" t="str">
        <f>Master!EL108</f>
        <v>NR</v>
      </c>
      <c r="EW109" s="50" t="str">
        <f>Master!EM108</f>
        <v>NR</v>
      </c>
      <c r="EX109" s="50" t="str">
        <f>Master!EN108</f>
        <v>NR</v>
      </c>
      <c r="EY109" s="50" t="str">
        <f>Master!EO108</f>
        <v>NR</v>
      </c>
      <c r="EZ109" s="50" t="str">
        <f>Master!EP108</f>
        <v>NR</v>
      </c>
      <c r="FA109" s="50" t="str">
        <f>Master!EQ108</f>
        <v>NR</v>
      </c>
      <c r="FB109" s="7" t="str">
        <f>Master!S108</f>
        <v>NR</v>
      </c>
      <c r="FC109" s="7" t="str">
        <f>Master!T108</f>
        <v>NR</v>
      </c>
      <c r="FD109" s="7" t="str">
        <f>Master!U108</f>
        <v>NR</v>
      </c>
      <c r="FE109" s="7" t="str">
        <f>Master!V108</f>
        <v>NR</v>
      </c>
      <c r="FF109" s="7" t="str">
        <f>Master!FM108</f>
        <v>NR</v>
      </c>
      <c r="FG109" s="7" t="str">
        <f>Master!BK108</f>
        <v>NR</v>
      </c>
      <c r="FH109" s="7" t="str">
        <f>Master!C108</f>
        <v>NU</v>
      </c>
      <c r="FI109" s="50" t="str">
        <f>Master!D108</f>
        <v>NU</v>
      </c>
      <c r="FJ109" s="50" t="str">
        <f>Master!E108</f>
        <v>NU</v>
      </c>
      <c r="FK109" s="50" t="str">
        <f>Master!F108</f>
        <v>NU</v>
      </c>
      <c r="FL109" s="50" t="str">
        <f>Master!I108</f>
        <v>NU</v>
      </c>
      <c r="FM109" s="50" t="str">
        <f>Master!J108</f>
        <v>NU</v>
      </c>
      <c r="FN109" s="50" t="str">
        <f>Master!K108</f>
        <v>NU</v>
      </c>
      <c r="FO109" s="50" t="str">
        <f>Master!L108</f>
        <v>NU</v>
      </c>
      <c r="FP109" s="50" t="str">
        <f>Master!M108</f>
        <v>A</v>
      </c>
      <c r="FQ109" s="50" t="str">
        <f>Master!Q108</f>
        <v>NU</v>
      </c>
      <c r="FR109" s="50" t="str">
        <f>Master!W108</f>
        <v>NR</v>
      </c>
      <c r="FS109" s="50" t="str">
        <f>Master!X108</f>
        <v>B</v>
      </c>
      <c r="FT109" s="50" t="str">
        <f>Master!Y108</f>
        <v>D</v>
      </c>
      <c r="FU109" s="7" t="str">
        <f>Master!Z108</f>
        <v>D</v>
      </c>
      <c r="FV109" s="50" t="str">
        <f>Master!AA108</f>
        <v>NR</v>
      </c>
      <c r="FW109" s="7" t="str">
        <f>Master!AB108</f>
        <v>D</v>
      </c>
      <c r="FX109" s="7" t="str">
        <f>Master!AC108</f>
        <v>B</v>
      </c>
      <c r="FY109" s="50" t="str">
        <f>Master!AD108</f>
        <v>D</v>
      </c>
      <c r="FZ109" s="7" t="str">
        <f>Master!AE108</f>
        <v>D</v>
      </c>
      <c r="GA109" s="7" t="str">
        <f>Master!AF108</f>
        <v>D</v>
      </c>
      <c r="GB109" s="50" t="str">
        <f>Master!DT108</f>
        <v>D</v>
      </c>
      <c r="GC109" s="50" t="str">
        <f>Master!DU108</f>
        <v>D</v>
      </c>
      <c r="GD109" s="7" t="str">
        <f>Master!DV108</f>
        <v>D</v>
      </c>
      <c r="GE109" s="50" t="str">
        <f>Master!DW108</f>
        <v>D</v>
      </c>
      <c r="GF109" s="7" t="str">
        <f>Master!DX108</f>
        <v>D</v>
      </c>
      <c r="GG109" s="50" t="str">
        <f>Master!DY108</f>
        <v>C</v>
      </c>
      <c r="GH109" s="7" t="str">
        <f>Master!DZ108</f>
        <v>D</v>
      </c>
      <c r="GI109" s="50" t="str">
        <f>Master!EA108</f>
        <v>D</v>
      </c>
      <c r="GJ109" s="50" t="str">
        <f>Master!EB108</f>
        <v>A</v>
      </c>
      <c r="GK109" s="50" t="str">
        <f>Master!CD108</f>
        <v>A</v>
      </c>
      <c r="GL109" s="50" t="str">
        <f>Master!GH108</f>
        <v>D</v>
      </c>
      <c r="GM109" s="7" t="str">
        <f>Master!GI108</f>
        <v>D</v>
      </c>
      <c r="GN109" s="7" t="str">
        <f>Master!GJ108</f>
        <v>D</v>
      </c>
      <c r="GO109" s="7" t="str">
        <f>Master!GK108</f>
        <v>D</v>
      </c>
      <c r="GP109" s="50" t="str">
        <f>Master!GL108</f>
        <v>D</v>
      </c>
      <c r="GQ109" s="50" t="str">
        <f>Master!GM108</f>
        <v>D</v>
      </c>
      <c r="GR109" s="7" t="str">
        <f>Master!GN108</f>
        <v>C</v>
      </c>
      <c r="GS109" s="7" t="str">
        <f>Master!BN108</f>
        <v>NU</v>
      </c>
      <c r="GT109" s="50" t="str">
        <f>Master!BL108</f>
        <v>NU</v>
      </c>
      <c r="GU109" s="50" t="str">
        <f>Master!BM108</f>
        <v>NU</v>
      </c>
      <c r="GV109" s="50" t="str">
        <f>Master!DJ108</f>
        <v>NU</v>
      </c>
      <c r="GW109" s="7" t="str">
        <f>Master!DK108</f>
        <v>NU</v>
      </c>
      <c r="GX109" s="50" t="str">
        <f>Master!DL108</f>
        <v>C</v>
      </c>
      <c r="GY109" s="7" t="str">
        <f>Master!DM108</f>
        <v>NR</v>
      </c>
      <c r="GZ109" s="50" t="str">
        <f>Master!DN108</f>
        <v>NU</v>
      </c>
      <c r="HA109" s="50" t="str">
        <f>Master!DO108</f>
        <v>NU</v>
      </c>
      <c r="HB109" s="50" t="str">
        <f>Master!DP108</f>
        <v>B</v>
      </c>
      <c r="HC109" s="50" t="str">
        <f>Master!DQ108</f>
        <v>A</v>
      </c>
      <c r="HD109" s="50" t="str">
        <f>Master!DR108</f>
        <v>D</v>
      </c>
      <c r="HE109" s="8">
        <f t="shared" si="124"/>
        <v>24</v>
      </c>
      <c r="HF109" s="9">
        <f>HE109/HY109</f>
        <v>0.11428571428571428</v>
      </c>
      <c r="HG109" s="8">
        <f t="shared" si="125"/>
        <v>0</v>
      </c>
      <c r="HH109" s="9">
        <f>HG109/HY109</f>
        <v>0</v>
      </c>
      <c r="HI109" s="8">
        <f t="shared" si="126"/>
        <v>8</v>
      </c>
      <c r="HJ109" s="9">
        <f>HI109/HY109</f>
        <v>3.8095238095238099E-2</v>
      </c>
      <c r="HK109" s="8">
        <f t="shared" si="127"/>
        <v>0</v>
      </c>
      <c r="HL109" s="9">
        <f>HK109/HY109</f>
        <v>0</v>
      </c>
      <c r="HM109" s="8">
        <f t="shared" si="128"/>
        <v>20</v>
      </c>
      <c r="HN109" s="9">
        <f>HM109/HY109</f>
        <v>9.5238095238095233E-2</v>
      </c>
      <c r="HO109" s="8">
        <f t="shared" si="129"/>
        <v>0</v>
      </c>
      <c r="HP109" s="9">
        <f>HO109/HY109</f>
        <v>0</v>
      </c>
      <c r="HQ109" s="8">
        <f t="shared" si="130"/>
        <v>52</v>
      </c>
      <c r="HR109" s="9">
        <f>HQ109/HY109</f>
        <v>0.24761904761904763</v>
      </c>
      <c r="HS109" s="8">
        <f t="shared" si="131"/>
        <v>37</v>
      </c>
      <c r="HT109" s="9">
        <f>HS109/HY109</f>
        <v>0.1761904761904762</v>
      </c>
      <c r="HU109" s="8">
        <f t="shared" si="132"/>
        <v>9</v>
      </c>
      <c r="HV109" s="9">
        <f>HU109/HY109</f>
        <v>4.2857142857142858E-2</v>
      </c>
      <c r="HW109" s="8">
        <f t="shared" si="133"/>
        <v>60</v>
      </c>
      <c r="HX109" s="9">
        <f>HW109/HY109</f>
        <v>0.2857142857142857</v>
      </c>
      <c r="HY109" s="8">
        <f>HE109+HG109+HI109+HK109+HM109+HO109+HQ109+HS109+HU109+HW109</f>
        <v>210</v>
      </c>
    </row>
    <row r="110" spans="1:233" ht="50.1" customHeight="1">
      <c r="A110" s="5"/>
      <c r="B110" s="6" t="s">
        <v>186</v>
      </c>
      <c r="C110" s="48" t="str">
        <f>Master!H109</f>
        <v>D</v>
      </c>
      <c r="D110" s="50" t="str">
        <f>Master!N109</f>
        <v>C</v>
      </c>
      <c r="E110" s="50" t="str">
        <f>Master!AG109</f>
        <v>D</v>
      </c>
      <c r="F110" s="50" t="str">
        <f>Master!AH109</f>
        <v>A</v>
      </c>
      <c r="G110" s="50" t="str">
        <f>Master!AI109</f>
        <v>NU</v>
      </c>
      <c r="H110" s="50" t="str">
        <f>Master!AJ109</f>
        <v>NU</v>
      </c>
      <c r="I110" s="50" t="str">
        <f>Master!AK109</f>
        <v>A</v>
      </c>
      <c r="J110" s="50" t="str">
        <f>Master!AL109</f>
        <v>NU</v>
      </c>
      <c r="K110" s="50" t="str">
        <f>Master!AM109</f>
        <v>NU</v>
      </c>
      <c r="L110" s="50" t="str">
        <f>Master!AN109</f>
        <v>NU</v>
      </c>
      <c r="M110" s="50" t="str">
        <f>Master!AO109</f>
        <v>NU</v>
      </c>
      <c r="N110" s="50" t="str">
        <f>Master!AP109</f>
        <v>NU</v>
      </c>
      <c r="O110" s="50" t="str">
        <f>Master!AQ109</f>
        <v>NU</v>
      </c>
      <c r="P110" s="50" t="str">
        <f>Master!AR109</f>
        <v>NU</v>
      </c>
      <c r="Q110" s="50" t="str">
        <f>Master!AS109</f>
        <v>NU</v>
      </c>
      <c r="R110" s="50" t="str">
        <f>Master!AT109</f>
        <v>A</v>
      </c>
      <c r="S110" s="50" t="str">
        <f>Master!AU109</f>
        <v>A</v>
      </c>
      <c r="T110" s="50" t="str">
        <f>Master!AV109</f>
        <v>NU</v>
      </c>
      <c r="U110" s="50" t="str">
        <f>Master!AW109</f>
        <v>A</v>
      </c>
      <c r="V110" s="50" t="str">
        <f>Master!AX109</f>
        <v>NU</v>
      </c>
      <c r="W110" s="50" t="str">
        <f>Master!AY109</f>
        <v>A</v>
      </c>
      <c r="X110" s="7" t="str">
        <f>Master!CA109</f>
        <v>D</v>
      </c>
      <c r="Y110" s="7" t="str">
        <f>Master!CB109</f>
        <v>D</v>
      </c>
      <c r="Z110" s="50" t="str">
        <f>Master!CE109</f>
        <v>NU</v>
      </c>
      <c r="AA110" s="7" t="str">
        <f>Master!CF109</f>
        <v>A</v>
      </c>
      <c r="AB110" s="7" t="str">
        <f>Master!EC109</f>
        <v>A</v>
      </c>
      <c r="AC110" s="7" t="str">
        <f>Master!ED109</f>
        <v>A</v>
      </c>
      <c r="AD110" s="7" t="str">
        <f>Master!EE109</f>
        <v>A</v>
      </c>
      <c r="AE110" s="7" t="str">
        <f>Master!EF109</f>
        <v>A</v>
      </c>
      <c r="AF110" s="7" t="str">
        <f>Master!EG109</f>
        <v>A</v>
      </c>
      <c r="AG110" s="7" t="str">
        <f>Master!EH109</f>
        <v>A</v>
      </c>
      <c r="AH110" s="7" t="str">
        <f>Master!EI109</f>
        <v>A</v>
      </c>
      <c r="AI110" s="7" t="str">
        <f>Master!EJ109</f>
        <v>A</v>
      </c>
      <c r="AJ110" s="7" t="str">
        <f>Master!EK109</f>
        <v>A</v>
      </c>
      <c r="AK110" s="50" t="str">
        <f>Master!ER109</f>
        <v>C</v>
      </c>
      <c r="AL110" s="50" t="str">
        <f>Master!ES109</f>
        <v>C</v>
      </c>
      <c r="AM110" s="50" t="str">
        <f>Master!ET109</f>
        <v>C</v>
      </c>
      <c r="AN110" s="50" t="str">
        <f>Master!EU109</f>
        <v>C</v>
      </c>
      <c r="AO110" s="50" t="str">
        <f>Master!EV109</f>
        <v>C</v>
      </c>
      <c r="AP110" s="50" t="str">
        <f>Master!FI109</f>
        <v>NR</v>
      </c>
      <c r="AQ110" s="50" t="str">
        <f>Master!FJ109</f>
        <v>A</v>
      </c>
      <c r="AR110" s="50" t="str">
        <f>Master!FK109</f>
        <v>A</v>
      </c>
      <c r="AS110" s="50" t="str">
        <f>Master!FL109</f>
        <v>NR</v>
      </c>
      <c r="AT110" s="50" t="str">
        <f>Master!FN109</f>
        <v>NU</v>
      </c>
      <c r="AU110" s="50" t="str">
        <f>Master!FO109</f>
        <v>NU</v>
      </c>
      <c r="AV110" s="50" t="str">
        <f>Master!FP109</f>
        <v>NR</v>
      </c>
      <c r="AW110" s="50" t="str">
        <f>Master!FQ109</f>
        <v>NU</v>
      </c>
      <c r="AX110" s="50" t="str">
        <f>Master!FR109</f>
        <v>D</v>
      </c>
      <c r="AY110" s="50" t="str">
        <f>Master!FS109</f>
        <v>C</v>
      </c>
      <c r="AZ110" s="50" t="s">
        <v>7</v>
      </c>
      <c r="BA110" s="50" t="str">
        <f>Master!FU109</f>
        <v>D</v>
      </c>
      <c r="BB110" s="50" t="str">
        <f>Master!FV109</f>
        <v>D</v>
      </c>
      <c r="BC110" s="50" t="str">
        <f>Master!FW109</f>
        <v>NU</v>
      </c>
      <c r="BD110" s="50" t="str">
        <f>Master!FX109</f>
        <v>NR</v>
      </c>
      <c r="BE110" s="50" t="str">
        <f>Master!FY109</f>
        <v>NU</v>
      </c>
      <c r="BF110" s="50" t="str">
        <f>Master!FZ109</f>
        <v>NR</v>
      </c>
      <c r="BG110" s="50" t="str">
        <f>Master!GA109</f>
        <v>D</v>
      </c>
      <c r="BH110" s="50" t="str">
        <f>Master!GB109</f>
        <v>NU</v>
      </c>
      <c r="BI110" s="50" t="str">
        <f>Master!GC109</f>
        <v>NR</v>
      </c>
      <c r="BJ110" s="50" t="str">
        <f>Master!GD109</f>
        <v>NU</v>
      </c>
      <c r="BK110" s="50" t="str">
        <f>Master!GE109</f>
        <v>D</v>
      </c>
      <c r="BL110" s="50" t="str">
        <f>Master!GF109</f>
        <v>NR</v>
      </c>
      <c r="BM110" s="50" t="str">
        <f>Master!GG109</f>
        <v>A</v>
      </c>
      <c r="BN110" s="7" t="str">
        <f>Master!GO109</f>
        <v>NR</v>
      </c>
      <c r="BO110" s="7" t="str">
        <f>Master!GP109</f>
        <v>NR</v>
      </c>
      <c r="BP110" s="7" t="str">
        <f>Master!GQ109</f>
        <v>D</v>
      </c>
      <c r="BQ110" s="7" t="str">
        <f>Master!GR109</f>
        <v>D</v>
      </c>
      <c r="BR110" s="50" t="str">
        <f>Master!GS109</f>
        <v>NU</v>
      </c>
      <c r="BS110" s="7" t="str">
        <f>Master!GT109</f>
        <v>D</v>
      </c>
      <c r="BT110" s="50" t="str">
        <f>Master!GU109</f>
        <v>NU</v>
      </c>
      <c r="BU110" s="50" t="str">
        <f>Master!GV109</f>
        <v>NU</v>
      </c>
      <c r="BV110" s="7" t="str">
        <f>Master!GW109</f>
        <v>D</v>
      </c>
      <c r="BW110" s="50" t="str">
        <f>Master!GX109</f>
        <v>NU</v>
      </c>
      <c r="BX110" s="7" t="str">
        <f>Master!GY109</f>
        <v>D</v>
      </c>
      <c r="BY110" s="50" t="str">
        <f>Master!GZ109</f>
        <v>NU</v>
      </c>
      <c r="BZ110" s="7" t="str">
        <f>Master!HA109</f>
        <v>D</v>
      </c>
      <c r="CA110" s="7" t="str">
        <f>Master!HB109</f>
        <v>D</v>
      </c>
      <c r="CB110" s="7" t="str">
        <f>Master!HC109</f>
        <v>NU</v>
      </c>
      <c r="CC110" s="50" t="str">
        <f>Master!HD109</f>
        <v>D</v>
      </c>
      <c r="CD110" s="50" t="str">
        <f>Master!O109</f>
        <v>D</v>
      </c>
      <c r="CE110" s="7" t="str">
        <f>Master!P109</f>
        <v>D</v>
      </c>
      <c r="CF110" s="50" t="str">
        <f>Master!R109</f>
        <v>D</v>
      </c>
      <c r="CG110" s="7" t="str">
        <f>Master!BC109</f>
        <v>D</v>
      </c>
      <c r="CH110" s="7" t="str">
        <f>Master!BD109</f>
        <v>D</v>
      </c>
      <c r="CI110" s="7" t="str">
        <f>Master!BE109</f>
        <v>D</v>
      </c>
      <c r="CJ110" s="7" t="str">
        <f>Master!BF109</f>
        <v>D</v>
      </c>
      <c r="CK110" s="7" t="str">
        <f>Master!BG109</f>
        <v>D</v>
      </c>
      <c r="CL110" s="7" t="str">
        <f>Master!BH109</f>
        <v>NU</v>
      </c>
      <c r="CM110" s="7" t="str">
        <f>Master!BI109</f>
        <v>NU</v>
      </c>
      <c r="CN110" s="7" t="str">
        <f>Master!BJ109</f>
        <v>NU</v>
      </c>
      <c r="CO110" s="50" t="str">
        <f>Master!CC109</f>
        <v>NA</v>
      </c>
      <c r="CP110" s="7" t="str">
        <f>Master!CG109</f>
        <v>A</v>
      </c>
      <c r="CQ110" s="7" t="str">
        <f>Master!CH109</f>
        <v>A</v>
      </c>
      <c r="CR110" s="50" t="str">
        <f>Master!CI109</f>
        <v>NU</v>
      </c>
      <c r="CS110" s="50" t="str">
        <f>Master!CJ109</f>
        <v>A</v>
      </c>
      <c r="CT110" s="50" t="str">
        <f>Master!CK109</f>
        <v>NU</v>
      </c>
      <c r="CU110" s="50" t="str">
        <f>Master!CL109</f>
        <v>A</v>
      </c>
      <c r="CV110" s="50" t="str">
        <f>Master!CM109</f>
        <v>A</v>
      </c>
      <c r="CW110" s="7" t="str">
        <f>Master!CN109</f>
        <v>A</v>
      </c>
      <c r="CX110" s="50" t="str">
        <f>Master!CO109</f>
        <v>NU</v>
      </c>
      <c r="CY110" s="50" t="str">
        <f>Master!CP109</f>
        <v>A</v>
      </c>
      <c r="CZ110" s="7" t="str">
        <f>Master!CQ109</f>
        <v>A</v>
      </c>
      <c r="DA110" s="50" t="str">
        <f>Master!CR109</f>
        <v>NU</v>
      </c>
      <c r="DB110" s="50" t="str">
        <f>Master!CS109</f>
        <v>A</v>
      </c>
      <c r="DC110" s="50" t="str">
        <f>Master!CT109</f>
        <v>NU</v>
      </c>
      <c r="DD110" s="50" t="str">
        <f>Master!CU109</f>
        <v>NU</v>
      </c>
      <c r="DE110" s="50" t="str">
        <f>Master!CV109</f>
        <v>NU</v>
      </c>
      <c r="DF110" s="50" t="str">
        <f>Master!CW109</f>
        <v>A</v>
      </c>
      <c r="DG110" s="50" t="str">
        <f>Master!CX109</f>
        <v>A</v>
      </c>
      <c r="DH110" s="50" t="str">
        <f>Master!CY109</f>
        <v>NU</v>
      </c>
      <c r="DI110" s="50" t="str">
        <f>Master!CZ109</f>
        <v>NU</v>
      </c>
      <c r="DJ110" s="50" t="str">
        <f>Master!DA109</f>
        <v>A</v>
      </c>
      <c r="DK110" s="50" t="str">
        <f>Master!DB109</f>
        <v>NU</v>
      </c>
      <c r="DL110" s="50" t="str">
        <f>Master!DC109</f>
        <v>NU</v>
      </c>
      <c r="DM110" s="50" t="str">
        <f>Master!DD109</f>
        <v>A</v>
      </c>
      <c r="DN110" s="50" t="str">
        <f>Master!DE109</f>
        <v>NU</v>
      </c>
      <c r="DO110" s="50" t="str">
        <f>Master!DF109</f>
        <v>NU</v>
      </c>
      <c r="DP110" s="50" t="str">
        <f>Master!DG109</f>
        <v>NU</v>
      </c>
      <c r="DQ110" s="50" t="str">
        <f>Master!DH109</f>
        <v>A</v>
      </c>
      <c r="DR110" s="50" t="str">
        <f>Master!DI109</f>
        <v>NU</v>
      </c>
      <c r="DS110" s="7" t="str">
        <f>Master!EW109</f>
        <v>A</v>
      </c>
      <c r="DT110" s="50" t="str">
        <f>Master!EX109</f>
        <v>A</v>
      </c>
      <c r="DU110" s="7" t="str">
        <f>Master!EY109</f>
        <v>A</v>
      </c>
      <c r="DV110" s="50" t="str">
        <f>Master!EZ109</f>
        <v>A</v>
      </c>
      <c r="DW110" s="50" t="str">
        <f>Master!FA109</f>
        <v>A</v>
      </c>
      <c r="DX110" s="7" t="str">
        <f>Master!FB109</f>
        <v>A</v>
      </c>
      <c r="DY110" s="7" t="str">
        <f>Master!FC109</f>
        <v>A</v>
      </c>
      <c r="DZ110" s="50" t="str">
        <f>Master!FD109</f>
        <v>A</v>
      </c>
      <c r="EA110" s="50" t="str">
        <f>Master!FE109</f>
        <v>A</v>
      </c>
      <c r="EB110" s="50" t="str">
        <f>Master!FF109</f>
        <v>A</v>
      </c>
      <c r="EC110" s="7" t="str">
        <f>Master!FG109</f>
        <v>A</v>
      </c>
      <c r="ED110" s="50" t="str">
        <f>Master!FH109</f>
        <v>A</v>
      </c>
      <c r="EE110" s="50" t="str">
        <f>Master!DS109</f>
        <v>D</v>
      </c>
      <c r="EF110" s="50" t="str">
        <f>Master!AZ109</f>
        <v>A</v>
      </c>
      <c r="EG110" s="7" t="str">
        <f>Master!BA109</f>
        <v>A</v>
      </c>
      <c r="EH110" s="7" t="str">
        <f>Master!BB109</f>
        <v>A</v>
      </c>
      <c r="EI110" s="50" t="str">
        <f>Master!BO109</f>
        <v>A</v>
      </c>
      <c r="EJ110" s="7" t="str">
        <f>Master!BP109</f>
        <v>A</v>
      </c>
      <c r="EK110" s="50" t="str">
        <f>Master!BQ109</f>
        <v>A</v>
      </c>
      <c r="EL110" s="50" t="str">
        <f>Master!BR109</f>
        <v>A</v>
      </c>
      <c r="EM110" s="50" t="str">
        <f>Master!BS109</f>
        <v>A</v>
      </c>
      <c r="EN110" s="50" t="str">
        <f>Master!BT109</f>
        <v>A</v>
      </c>
      <c r="EO110" s="50" t="str">
        <f>Master!BU109</f>
        <v>A</v>
      </c>
      <c r="EP110" s="50" t="str">
        <f>Master!BV109</f>
        <v>A</v>
      </c>
      <c r="EQ110" s="50" t="str">
        <f>Master!BW109</f>
        <v>A</v>
      </c>
      <c r="ER110" s="50" t="str">
        <f>Master!BX109</f>
        <v>A</v>
      </c>
      <c r="ES110" s="50" t="str">
        <f>Master!BZ109</f>
        <v>A</v>
      </c>
      <c r="ET110" s="50" t="str">
        <f>Master!BY109</f>
        <v>A</v>
      </c>
      <c r="EU110" s="7" t="str">
        <f>Master!G109</f>
        <v>A</v>
      </c>
      <c r="EV110" s="50" t="str">
        <f>Master!EL109</f>
        <v>A</v>
      </c>
      <c r="EW110" s="50" t="str">
        <f>Master!EM109</f>
        <v>A</v>
      </c>
      <c r="EX110" s="50" t="str">
        <f>Master!EN109</f>
        <v>A</v>
      </c>
      <c r="EY110" s="50" t="str">
        <f>Master!EO109</f>
        <v>A</v>
      </c>
      <c r="EZ110" s="50" t="str">
        <f>Master!EP109</f>
        <v>A</v>
      </c>
      <c r="FA110" s="50" t="str">
        <f>Master!EQ109</f>
        <v>A</v>
      </c>
      <c r="FB110" s="7" t="str">
        <f>Master!S109</f>
        <v>A</v>
      </c>
      <c r="FC110" s="7" t="str">
        <f>Master!T109</f>
        <v>A</v>
      </c>
      <c r="FD110" s="7" t="str">
        <f>Master!U109</f>
        <v>A</v>
      </c>
      <c r="FE110" s="7" t="str">
        <f>Master!V109</f>
        <v>C</v>
      </c>
      <c r="FF110" s="7" t="str">
        <f>Master!FM109</f>
        <v>D</v>
      </c>
      <c r="FG110" s="7" t="str">
        <f>Master!BK109</f>
        <v>C</v>
      </c>
      <c r="FH110" s="7" t="str">
        <f>Master!C109</f>
        <v>NU</v>
      </c>
      <c r="FI110" s="50" t="str">
        <f>Master!D109</f>
        <v>NU</v>
      </c>
      <c r="FJ110" s="50" t="str">
        <f>Master!E109</f>
        <v>NU</v>
      </c>
      <c r="FK110" s="50" t="str">
        <f>Master!F109</f>
        <v>NU</v>
      </c>
      <c r="FL110" s="50" t="str">
        <f>Master!I109</f>
        <v>NU</v>
      </c>
      <c r="FM110" s="50" t="str">
        <f>Master!J109</f>
        <v>NU</v>
      </c>
      <c r="FN110" s="50" t="str">
        <f>Master!K109</f>
        <v>NU</v>
      </c>
      <c r="FO110" s="50" t="str">
        <f>Master!L109</f>
        <v>NU</v>
      </c>
      <c r="FP110" s="50" t="str">
        <f>Master!M109</f>
        <v>A</v>
      </c>
      <c r="FQ110" s="50" t="str">
        <f>Master!Q109</f>
        <v>NU</v>
      </c>
      <c r="FR110" s="50" t="str">
        <f>Master!W109</f>
        <v>A</v>
      </c>
      <c r="FS110" s="50" t="str">
        <f>Master!X109</f>
        <v>C</v>
      </c>
      <c r="FT110" s="50" t="str">
        <f>Master!Y109</f>
        <v>A</v>
      </c>
      <c r="FU110" s="7" t="str">
        <f>Master!Z109</f>
        <v>A</v>
      </c>
      <c r="FV110" s="50" t="str">
        <f>Master!AA109</f>
        <v>A</v>
      </c>
      <c r="FW110" s="7" t="str">
        <f>Master!AB109</f>
        <v>A</v>
      </c>
      <c r="FX110" s="7" t="str">
        <f>Master!AC109</f>
        <v>A</v>
      </c>
      <c r="FY110" s="50" t="str">
        <f>Master!AD109</f>
        <v>A</v>
      </c>
      <c r="FZ110" s="7" t="str">
        <f>Master!AE109</f>
        <v>A</v>
      </c>
      <c r="GA110" s="7" t="str">
        <f>Master!AF109</f>
        <v>A</v>
      </c>
      <c r="GB110" s="50" t="str">
        <f>Master!DT109</f>
        <v>A</v>
      </c>
      <c r="GC110" s="50" t="str">
        <f>Master!DU109</f>
        <v>A</v>
      </c>
      <c r="GD110" s="7" t="str">
        <f>Master!DV109</f>
        <v>A</v>
      </c>
      <c r="GE110" s="50" t="str">
        <f>Master!DW109</f>
        <v>A</v>
      </c>
      <c r="GF110" s="7" t="str">
        <f>Master!DX109</f>
        <v>A</v>
      </c>
      <c r="GG110" s="50" t="str">
        <f>Master!DY109</f>
        <v>A</v>
      </c>
      <c r="GH110" s="7" t="str">
        <f>Master!DZ109</f>
        <v>A</v>
      </c>
      <c r="GI110" s="50" t="str">
        <f>Master!EA109</f>
        <v>A</v>
      </c>
      <c r="GJ110" s="50" t="str">
        <f>Master!EB109</f>
        <v>A</v>
      </c>
      <c r="GK110" s="50" t="str">
        <f>Master!CD109</f>
        <v>A</v>
      </c>
      <c r="GL110" s="50" t="str">
        <f>Master!GH109</f>
        <v>D</v>
      </c>
      <c r="GM110" s="7" t="str">
        <f>Master!GI109</f>
        <v>D</v>
      </c>
      <c r="GN110" s="7" t="str">
        <f>Master!GJ109</f>
        <v>D</v>
      </c>
      <c r="GO110" s="7" t="str">
        <f>Master!GK109</f>
        <v>D</v>
      </c>
      <c r="GP110" s="50" t="str">
        <f>Master!GL109</f>
        <v>D</v>
      </c>
      <c r="GQ110" s="50" t="str">
        <f>Master!GM109</f>
        <v>D</v>
      </c>
      <c r="GR110" s="7" t="str">
        <f>Master!GN109</f>
        <v>D</v>
      </c>
      <c r="GS110" s="7" t="str">
        <f>Master!BN109</f>
        <v>NU</v>
      </c>
      <c r="GT110" s="50" t="str">
        <f>Master!BL109</f>
        <v>NU</v>
      </c>
      <c r="GU110" s="50" t="str">
        <f>Master!BM109</f>
        <v>NU</v>
      </c>
      <c r="GV110" s="50" t="str">
        <f>Master!DJ109</f>
        <v>NU</v>
      </c>
      <c r="GW110" s="7" t="str">
        <f>Master!DK109</f>
        <v>NU</v>
      </c>
      <c r="GX110" s="50" t="str">
        <f>Master!DL109</f>
        <v>A</v>
      </c>
      <c r="GY110" s="7" t="str">
        <f>Master!DM109</f>
        <v>NR</v>
      </c>
      <c r="GZ110" s="50" t="str">
        <f>Master!DN109</f>
        <v>NU</v>
      </c>
      <c r="HA110" s="50" t="str">
        <f>Master!DO109</f>
        <v>NU</v>
      </c>
      <c r="HB110" s="50" t="str">
        <f>Master!DP109</f>
        <v>A</v>
      </c>
      <c r="HC110" s="50" t="str">
        <f>Master!DQ109</f>
        <v>A</v>
      </c>
      <c r="HD110" s="50" t="str">
        <f>Master!DR109</f>
        <v>D</v>
      </c>
      <c r="HE110" s="8">
        <f t="shared" si="124"/>
        <v>93</v>
      </c>
      <c r="HF110" s="9">
        <f>HE110/HY110</f>
        <v>0.44285714285714284</v>
      </c>
      <c r="HG110" s="8">
        <f t="shared" si="125"/>
        <v>0</v>
      </c>
      <c r="HH110" s="9">
        <f>HG110/HY110</f>
        <v>0</v>
      </c>
      <c r="HI110" s="8">
        <f t="shared" si="126"/>
        <v>0</v>
      </c>
      <c r="HJ110" s="9">
        <f>HI110/HY110</f>
        <v>0</v>
      </c>
      <c r="HK110" s="8">
        <f t="shared" si="127"/>
        <v>0</v>
      </c>
      <c r="HL110" s="9">
        <f>HK110/HY110</f>
        <v>0</v>
      </c>
      <c r="HM110" s="8">
        <f t="shared" si="128"/>
        <v>10</v>
      </c>
      <c r="HN110" s="9">
        <f>HM110/HY110</f>
        <v>4.7619047619047616E-2</v>
      </c>
      <c r="HO110" s="8">
        <f t="shared" si="129"/>
        <v>0</v>
      </c>
      <c r="HP110" s="9">
        <f>HO110/HY110</f>
        <v>0</v>
      </c>
      <c r="HQ110" s="8">
        <f t="shared" si="130"/>
        <v>35</v>
      </c>
      <c r="HR110" s="9">
        <f>HQ110/HY110</f>
        <v>0.16666666666666666</v>
      </c>
      <c r="HS110" s="8">
        <f t="shared" si="131"/>
        <v>11</v>
      </c>
      <c r="HT110" s="9">
        <f>HS110/HY110</f>
        <v>5.2380952380952382E-2</v>
      </c>
      <c r="HU110" s="8">
        <f t="shared" si="132"/>
        <v>1</v>
      </c>
      <c r="HV110" s="9">
        <f>HU110/HY110</f>
        <v>4.7619047619047623E-3</v>
      </c>
      <c r="HW110" s="8">
        <f t="shared" si="133"/>
        <v>60</v>
      </c>
      <c r="HX110" s="9">
        <f>HW110/HY110</f>
        <v>0.2857142857142857</v>
      </c>
      <c r="HY110" s="8">
        <f>HE110+HG110+HI110+HK110+HM110+HO110+HQ110+HS110+HU110+HW110</f>
        <v>210</v>
      </c>
    </row>
    <row r="111" spans="1:233" ht="20.100000000000001" customHeight="1">
      <c r="A111" s="16"/>
      <c r="B111" s="21" t="s">
        <v>136</v>
      </c>
      <c r="C111" s="57">
        <f>Master!H110</f>
        <v>29</v>
      </c>
      <c r="D111" s="43">
        <f>Master!N110</f>
        <v>31</v>
      </c>
      <c r="E111" s="43">
        <f>Master!AG110</f>
        <v>28</v>
      </c>
      <c r="F111" s="43">
        <f>Master!AH110</f>
        <v>30</v>
      </c>
      <c r="G111" s="43">
        <f>Master!AI110</f>
        <v>25</v>
      </c>
      <c r="H111" s="43">
        <f>Master!AJ110</f>
        <v>29</v>
      </c>
      <c r="I111" s="43">
        <f>Master!AK110</f>
        <v>31</v>
      </c>
      <c r="J111" s="43">
        <f>Master!AL110</f>
        <v>25</v>
      </c>
      <c r="K111" s="43">
        <f>Master!AM110</f>
        <v>30</v>
      </c>
      <c r="L111" s="43">
        <f>Master!AN110</f>
        <v>24</v>
      </c>
      <c r="M111" s="43">
        <f>Master!AO110</f>
        <v>25</v>
      </c>
      <c r="N111" s="43">
        <f>Master!AP110</f>
        <v>25</v>
      </c>
      <c r="O111" s="43">
        <f>Master!AQ110</f>
        <v>29</v>
      </c>
      <c r="P111" s="43">
        <f>Master!AR110</f>
        <v>25</v>
      </c>
      <c r="Q111" s="43">
        <f>Master!AS110</f>
        <v>31</v>
      </c>
      <c r="R111" s="43">
        <f>Master!AT110</f>
        <v>30</v>
      </c>
      <c r="S111" s="43">
        <f>Master!AU110</f>
        <v>31</v>
      </c>
      <c r="T111" s="43">
        <f>Master!AV110</f>
        <v>30</v>
      </c>
      <c r="U111" s="43">
        <f>Master!AW110</f>
        <v>31</v>
      </c>
      <c r="V111" s="43">
        <f>Master!AX110</f>
        <v>25</v>
      </c>
      <c r="W111" s="43">
        <f>Master!AY110</f>
        <v>31</v>
      </c>
      <c r="X111" s="43">
        <f>Master!CA110</f>
        <v>26</v>
      </c>
      <c r="Y111" s="43">
        <f>Master!CB110</f>
        <v>24</v>
      </c>
      <c r="Z111" s="43">
        <f>Master!CE110</f>
        <v>22</v>
      </c>
      <c r="AA111" s="43">
        <f>Master!CF110</f>
        <v>27</v>
      </c>
      <c r="AB111" s="43">
        <f>Master!EC110</f>
        <v>28</v>
      </c>
      <c r="AC111" s="43">
        <f>Master!ED110</f>
        <v>25</v>
      </c>
      <c r="AD111" s="43">
        <f>Master!EE110</f>
        <v>25</v>
      </c>
      <c r="AE111" s="43">
        <f>Master!EF110</f>
        <v>26</v>
      </c>
      <c r="AF111" s="43">
        <f>Master!EG110</f>
        <v>25</v>
      </c>
      <c r="AG111" s="43">
        <f>Master!EH110</f>
        <v>24</v>
      </c>
      <c r="AH111" s="43">
        <f>Master!EI110</f>
        <v>25</v>
      </c>
      <c r="AI111" s="43">
        <f>Master!EJ110</f>
        <v>24</v>
      </c>
      <c r="AJ111" s="43">
        <f>Master!EK110</f>
        <v>28</v>
      </c>
      <c r="AK111" s="43">
        <f>Master!ER110</f>
        <v>27</v>
      </c>
      <c r="AL111" s="43">
        <f>Master!ES110</f>
        <v>22</v>
      </c>
      <c r="AM111" s="43">
        <f>Master!ET110</f>
        <v>23</v>
      </c>
      <c r="AN111" s="43">
        <f>Master!EU110</f>
        <v>23</v>
      </c>
      <c r="AO111" s="43">
        <f>Master!EV110</f>
        <v>23</v>
      </c>
      <c r="AP111" s="43">
        <f>Master!FI110</f>
        <v>22</v>
      </c>
      <c r="AQ111" s="43">
        <f>Master!FJ110</f>
        <v>22</v>
      </c>
      <c r="AR111" s="43">
        <f>Master!FK110</f>
        <v>22</v>
      </c>
      <c r="AS111" s="43">
        <f>Master!FL110</f>
        <v>22</v>
      </c>
      <c r="AT111" s="43">
        <f>Master!FN110</f>
        <v>32</v>
      </c>
      <c r="AU111" s="43">
        <f>Master!FO110</f>
        <v>27</v>
      </c>
      <c r="AV111" s="43">
        <f>Master!FP110</f>
        <v>28</v>
      </c>
      <c r="AW111" s="43">
        <f>Master!FQ110</f>
        <v>29</v>
      </c>
      <c r="AX111" s="43">
        <f>Master!FR110</f>
        <v>28</v>
      </c>
      <c r="AY111" s="43">
        <f>Master!FS110</f>
        <v>27</v>
      </c>
      <c r="AZ111" s="43">
        <f>Master!FT110</f>
        <v>25</v>
      </c>
      <c r="BA111" s="43">
        <f>Master!FU110</f>
        <v>29</v>
      </c>
      <c r="BB111" s="43">
        <f>Master!FV110</f>
        <v>27</v>
      </c>
      <c r="BC111" s="43">
        <f>Master!FW110</f>
        <v>30</v>
      </c>
      <c r="BD111" s="43">
        <f>Master!FX110</f>
        <v>28</v>
      </c>
      <c r="BE111" s="43">
        <f>Master!FY110</f>
        <v>32</v>
      </c>
      <c r="BF111" s="43">
        <f>Master!FZ110</f>
        <v>27</v>
      </c>
      <c r="BG111" s="43">
        <f>Master!GA110</f>
        <v>28</v>
      </c>
      <c r="BH111" s="43">
        <f>Master!GB110</f>
        <v>32</v>
      </c>
      <c r="BI111" s="43">
        <f>Master!GC110</f>
        <v>26</v>
      </c>
      <c r="BJ111" s="43">
        <f>Master!GD110</f>
        <v>32</v>
      </c>
      <c r="BK111" s="43">
        <f>Master!GE110</f>
        <v>27</v>
      </c>
      <c r="BL111" s="43">
        <f>Master!GF110</f>
        <v>26</v>
      </c>
      <c r="BM111" s="43">
        <f>Master!GG110</f>
        <v>29</v>
      </c>
      <c r="BN111" s="43">
        <f>Master!GO110</f>
        <v>26</v>
      </c>
      <c r="BO111" s="43">
        <f>Master!GP110</f>
        <v>30</v>
      </c>
      <c r="BP111" s="43">
        <f>Master!GQ110</f>
        <v>30</v>
      </c>
      <c r="BQ111" s="43">
        <f>Master!GR110</f>
        <v>28</v>
      </c>
      <c r="BR111" s="43">
        <f>Master!GS110</f>
        <v>28</v>
      </c>
      <c r="BS111" s="43">
        <f>Master!GT110</f>
        <v>30</v>
      </c>
      <c r="BT111" s="43">
        <f>Master!GU110</f>
        <v>28</v>
      </c>
      <c r="BU111" s="43">
        <f>Master!GV110</f>
        <v>28</v>
      </c>
      <c r="BV111" s="43">
        <f>Master!GW110</f>
        <v>30</v>
      </c>
      <c r="BW111" s="43">
        <f>Master!GX110</f>
        <v>28</v>
      </c>
      <c r="BX111" s="43">
        <f>Master!GY110</f>
        <v>31</v>
      </c>
      <c r="BY111" s="43">
        <f>Master!GZ110</f>
        <v>28</v>
      </c>
      <c r="BZ111" s="43">
        <f>Master!HA110</f>
        <v>28</v>
      </c>
      <c r="CA111" s="43">
        <f>Master!HB110</f>
        <v>28</v>
      </c>
      <c r="CB111" s="43">
        <f>Master!HC110</f>
        <v>28</v>
      </c>
      <c r="CC111" s="43">
        <f>Master!HD110</f>
        <v>28</v>
      </c>
      <c r="CD111" s="43">
        <f>Master!O110</f>
        <v>30</v>
      </c>
      <c r="CE111" s="43">
        <f>Master!P110</f>
        <v>26</v>
      </c>
      <c r="CF111" s="43">
        <f>Master!R110</f>
        <v>26</v>
      </c>
      <c r="CG111" s="43">
        <f>Master!BC110</f>
        <v>28</v>
      </c>
      <c r="CH111" s="43">
        <f>Master!BD110</f>
        <v>28</v>
      </c>
      <c r="CI111" s="43">
        <f>Master!BE110</f>
        <v>29</v>
      </c>
      <c r="CJ111" s="43">
        <f>Master!BF110</f>
        <v>27</v>
      </c>
      <c r="CK111" s="43">
        <f>Master!BG110</f>
        <v>26</v>
      </c>
      <c r="CL111" s="43">
        <f>Master!BH110</f>
        <v>26</v>
      </c>
      <c r="CM111" s="43">
        <f>Master!BI110</f>
        <v>27</v>
      </c>
      <c r="CN111" s="43">
        <f>Master!BJ110</f>
        <v>26</v>
      </c>
      <c r="CO111" s="43">
        <f>Master!CC110</f>
        <v>30</v>
      </c>
      <c r="CP111" s="43">
        <f>Master!CG110</f>
        <v>19</v>
      </c>
      <c r="CQ111" s="43">
        <f>Master!CH110</f>
        <v>21</v>
      </c>
      <c r="CR111" s="43">
        <f>Master!CI110</f>
        <v>25</v>
      </c>
      <c r="CS111" s="43">
        <f>Master!CJ110</f>
        <v>27</v>
      </c>
      <c r="CT111" s="43">
        <f>Master!CK110</f>
        <v>23</v>
      </c>
      <c r="CU111" s="43">
        <f>Master!CL110</f>
        <v>26</v>
      </c>
      <c r="CV111" s="43">
        <f>Master!CM110</f>
        <v>26</v>
      </c>
      <c r="CW111" s="43">
        <f>Master!CN110</f>
        <v>22</v>
      </c>
      <c r="CX111" s="43">
        <f>Master!CO110</f>
        <v>26</v>
      </c>
      <c r="CY111" s="43">
        <f>Master!CP110</f>
        <v>28</v>
      </c>
      <c r="CZ111" s="43">
        <f>Master!CQ110</f>
        <v>16</v>
      </c>
      <c r="DA111" s="43">
        <f>Master!CR110</f>
        <v>30</v>
      </c>
      <c r="DB111" s="43">
        <f>Master!CS110</f>
        <v>28</v>
      </c>
      <c r="DC111" s="43">
        <f>Master!CT110</f>
        <v>30</v>
      </c>
      <c r="DD111" s="43">
        <f>Master!CU110</f>
        <v>31</v>
      </c>
      <c r="DE111" s="43">
        <f>Master!CV110</f>
        <v>30</v>
      </c>
      <c r="DF111" s="43">
        <f>Master!CW110</f>
        <v>26</v>
      </c>
      <c r="DG111" s="43">
        <f>Master!CX110</f>
        <v>25</v>
      </c>
      <c r="DH111" s="43">
        <f>Master!CY110</f>
        <v>28</v>
      </c>
      <c r="DI111" s="43">
        <f>Master!CZ110</f>
        <v>26</v>
      </c>
      <c r="DJ111" s="43">
        <f>Master!DA110</f>
        <v>25</v>
      </c>
      <c r="DK111" s="43">
        <f>Master!DB110</f>
        <v>25</v>
      </c>
      <c r="DL111" s="43">
        <f>Master!DC110</f>
        <v>28</v>
      </c>
      <c r="DM111" s="43">
        <f>Master!DD110</f>
        <v>25</v>
      </c>
      <c r="DN111" s="43">
        <f>Master!DE110</f>
        <v>22</v>
      </c>
      <c r="DO111" s="43">
        <f>Master!DF110</f>
        <v>26</v>
      </c>
      <c r="DP111" s="43">
        <f>Master!DG110</f>
        <v>27</v>
      </c>
      <c r="DQ111" s="43">
        <f>Master!DH110</f>
        <v>28</v>
      </c>
      <c r="DR111" s="43">
        <f>Master!DI110</f>
        <v>29</v>
      </c>
      <c r="DS111" s="40">
        <f>Master!EW110</f>
        <v>29</v>
      </c>
      <c r="DT111" s="43">
        <f>Master!EX110</f>
        <v>27</v>
      </c>
      <c r="DU111" s="43">
        <f>Master!EY110</f>
        <v>29</v>
      </c>
      <c r="DV111" s="43">
        <f>Master!EZ110</f>
        <v>29</v>
      </c>
      <c r="DW111" s="43">
        <f>Master!FA110</f>
        <v>28</v>
      </c>
      <c r="DX111" s="43">
        <f>Master!FB110</f>
        <v>28</v>
      </c>
      <c r="DY111" s="43">
        <f>Master!FC110</f>
        <v>29</v>
      </c>
      <c r="DZ111" s="43">
        <f>Master!FD110</f>
        <v>29</v>
      </c>
      <c r="EA111" s="43">
        <f>Master!FE110</f>
        <v>28</v>
      </c>
      <c r="EB111" s="43">
        <f>Master!FF110</f>
        <v>28</v>
      </c>
      <c r="EC111" s="43">
        <f>Master!FG110</f>
        <v>29</v>
      </c>
      <c r="ED111" s="43">
        <f>Master!FH110</f>
        <v>27</v>
      </c>
      <c r="EE111" s="52">
        <f>Master!DS110</f>
        <v>21</v>
      </c>
      <c r="EF111" s="47">
        <f>Master!AZ110</f>
        <v>23</v>
      </c>
      <c r="EG111" s="47">
        <f>Master!BA110</f>
        <v>25</v>
      </c>
      <c r="EH111" s="47">
        <f>Master!BB110</f>
        <v>25</v>
      </c>
      <c r="EI111" s="47">
        <f>Master!BO110</f>
        <v>30</v>
      </c>
      <c r="EJ111" s="47">
        <f>Master!BP110</f>
        <v>29</v>
      </c>
      <c r="EK111" s="47">
        <f>Master!BQ110</f>
        <v>30</v>
      </c>
      <c r="EL111" s="47">
        <f>Master!BR110</f>
        <v>30</v>
      </c>
      <c r="EM111" s="47">
        <f>Master!BS110</f>
        <v>29</v>
      </c>
      <c r="EN111" s="47">
        <f>Master!BT110</f>
        <v>27</v>
      </c>
      <c r="EO111" s="47">
        <f>Master!BU110</f>
        <v>29</v>
      </c>
      <c r="EP111" s="47">
        <f>Master!BV110</f>
        <v>29</v>
      </c>
      <c r="EQ111" s="47">
        <f>Master!BW110</f>
        <v>28</v>
      </c>
      <c r="ER111" s="47">
        <f>Master!BX110</f>
        <v>30</v>
      </c>
      <c r="ES111" s="47">
        <f>Master!BZ110</f>
        <v>29</v>
      </c>
      <c r="ET111" s="47">
        <f>Master!BY110</f>
        <v>29</v>
      </c>
      <c r="EU111" s="47">
        <f>Master!G110</f>
        <v>27</v>
      </c>
      <c r="EV111" s="47">
        <f>Master!EL110</f>
        <v>29</v>
      </c>
      <c r="EW111" s="47">
        <f>Master!EM110</f>
        <v>27</v>
      </c>
      <c r="EX111" s="47">
        <f>Master!EN110</f>
        <v>27</v>
      </c>
      <c r="EY111" s="47">
        <f>Master!EO110</f>
        <v>29</v>
      </c>
      <c r="EZ111" s="47">
        <f>Master!EP110</f>
        <v>30</v>
      </c>
      <c r="FA111" s="47">
        <f>Master!EQ110</f>
        <v>30</v>
      </c>
      <c r="FB111" s="47">
        <f>Master!S110</f>
        <v>29</v>
      </c>
      <c r="FC111" s="47">
        <f>Master!T110</f>
        <v>28</v>
      </c>
      <c r="FD111" s="47">
        <f>Master!U110</f>
        <v>29</v>
      </c>
      <c r="FE111" s="47">
        <f>Master!V110</f>
        <v>29</v>
      </c>
      <c r="FF111" s="47">
        <f>Master!FM110</f>
        <v>28</v>
      </c>
      <c r="FG111" s="46">
        <f>Master!BK110</f>
        <v>22</v>
      </c>
      <c r="FH111" s="46">
        <f>Master!C110</f>
        <v>19</v>
      </c>
      <c r="FI111" s="46">
        <f>Master!D110</f>
        <v>19</v>
      </c>
      <c r="FJ111" s="46">
        <f>Master!E110</f>
        <v>19</v>
      </c>
      <c r="FK111" s="46">
        <f>Master!F110</f>
        <v>19</v>
      </c>
      <c r="FL111" s="46">
        <f>Master!I110</f>
        <v>28</v>
      </c>
      <c r="FM111" s="46">
        <f>Master!J110</f>
        <v>28</v>
      </c>
      <c r="FN111" s="46">
        <f>Master!K110</f>
        <v>28</v>
      </c>
      <c r="FO111" s="46">
        <f>Master!L110</f>
        <v>28</v>
      </c>
      <c r="FP111" s="46">
        <f>Master!M110</f>
        <v>28</v>
      </c>
      <c r="FQ111" s="46">
        <f>Master!Q110</f>
        <v>28</v>
      </c>
      <c r="FR111" s="46">
        <f>Master!W110</f>
        <v>22</v>
      </c>
      <c r="FS111" s="46">
        <f>Master!X110</f>
        <v>24</v>
      </c>
      <c r="FT111" s="46">
        <f>Master!Y110</f>
        <v>27</v>
      </c>
      <c r="FU111" s="39">
        <f>Master!Z110</f>
        <v>26</v>
      </c>
      <c r="FV111" s="46">
        <f>Master!AA110</f>
        <v>26</v>
      </c>
      <c r="FW111" s="39">
        <f>Master!AB110</f>
        <v>24</v>
      </c>
      <c r="FX111" s="39">
        <f>Master!AC110</f>
        <v>24</v>
      </c>
      <c r="FY111" s="46">
        <f>Master!AD110</f>
        <v>26</v>
      </c>
      <c r="FZ111" s="46">
        <f>Master!AE110</f>
        <v>27</v>
      </c>
      <c r="GA111" s="39">
        <f>Master!AF110</f>
        <v>27</v>
      </c>
      <c r="GB111" s="46">
        <f>Master!DT110</f>
        <v>28</v>
      </c>
      <c r="GC111" s="46">
        <f>Master!DU110</f>
        <v>26</v>
      </c>
      <c r="GD111" s="46">
        <f>Master!DV110</f>
        <v>25</v>
      </c>
      <c r="GE111" s="46">
        <f>Master!DW110</f>
        <v>27</v>
      </c>
      <c r="GF111" s="46">
        <f>Master!DX110</f>
        <v>30</v>
      </c>
      <c r="GG111" s="46">
        <f>Master!DY110</f>
        <v>27</v>
      </c>
      <c r="GH111" s="46">
        <f>Master!DZ110</f>
        <v>27</v>
      </c>
      <c r="GI111" s="46">
        <f>Master!EA110</f>
        <v>27</v>
      </c>
      <c r="GJ111" s="46">
        <f>Master!EB110</f>
        <v>29</v>
      </c>
      <c r="GK111" s="38">
        <f>Master!CD110</f>
        <v>27</v>
      </c>
      <c r="GL111" s="38">
        <f>Master!GH110</f>
        <v>23</v>
      </c>
      <c r="GM111" s="38">
        <f>Master!GI110</f>
        <v>25</v>
      </c>
      <c r="GN111" s="38">
        <f>Master!GJ110</f>
        <v>23</v>
      </c>
      <c r="GO111" s="38">
        <f>Master!GK110</f>
        <v>26</v>
      </c>
      <c r="GP111" s="38">
        <f>Master!GL110</f>
        <v>28</v>
      </c>
      <c r="GQ111" s="38">
        <f>Master!GM110</f>
        <v>24</v>
      </c>
      <c r="GR111" s="38">
        <f>Master!GN110</f>
        <v>28</v>
      </c>
      <c r="GS111" s="38">
        <f>Master!BN110</f>
        <v>21</v>
      </c>
      <c r="GT111" s="41">
        <f>Master!BL110</f>
        <v>30</v>
      </c>
      <c r="GU111" s="41">
        <f>Master!BM110</f>
        <v>28</v>
      </c>
      <c r="GV111" s="41">
        <f>Master!DJ110</f>
        <v>31</v>
      </c>
      <c r="GW111" s="41">
        <f>Master!DK110</f>
        <v>25</v>
      </c>
      <c r="GX111" s="41">
        <f>Master!DL110</f>
        <v>29</v>
      </c>
      <c r="GY111" s="41">
        <f>Master!DM110</f>
        <v>28</v>
      </c>
      <c r="GZ111" s="41">
        <f>Master!DN110</f>
        <v>31</v>
      </c>
      <c r="HA111" s="41">
        <f>Master!DO110</f>
        <v>31</v>
      </c>
      <c r="HB111" s="41">
        <f>Master!DP110</f>
        <v>31</v>
      </c>
      <c r="HC111" s="41">
        <f>Master!DQ110</f>
        <v>32</v>
      </c>
      <c r="HD111" s="41">
        <f>Master!DR110</f>
        <v>30</v>
      </c>
      <c r="HE111" s="22"/>
      <c r="HF111" s="23"/>
      <c r="HG111" s="22"/>
      <c r="HH111" s="23"/>
      <c r="HI111" s="22"/>
      <c r="HJ111" s="23"/>
      <c r="HK111" s="22"/>
      <c r="HL111" s="23"/>
      <c r="HM111" s="22"/>
      <c r="HN111" s="23"/>
      <c r="HO111" s="22"/>
      <c r="HP111" s="23"/>
      <c r="HQ111" s="22"/>
      <c r="HR111" s="23"/>
      <c r="HS111" s="22"/>
      <c r="HT111" s="23"/>
      <c r="HU111" s="22"/>
      <c r="HV111" s="23"/>
      <c r="HW111" s="22"/>
      <c r="HX111" s="23"/>
      <c r="HY111" s="22"/>
    </row>
    <row r="112" spans="1:233" ht="20.100000000000001" customHeight="1">
      <c r="A112" s="16" t="s">
        <v>7</v>
      </c>
      <c r="B112" s="24" t="s">
        <v>137</v>
      </c>
      <c r="C112" s="57">
        <f>Master!H111</f>
        <v>1</v>
      </c>
      <c r="D112" s="43">
        <f>Master!N111</f>
        <v>0</v>
      </c>
      <c r="E112" s="43">
        <f>Master!AG111</f>
        <v>1</v>
      </c>
      <c r="F112" s="43">
        <f>Master!AH111</f>
        <v>0</v>
      </c>
      <c r="G112" s="43">
        <f>Master!AI111</f>
        <v>0</v>
      </c>
      <c r="H112" s="43">
        <f>Master!AJ111</f>
        <v>0</v>
      </c>
      <c r="I112" s="43">
        <f>Master!AK111</f>
        <v>0</v>
      </c>
      <c r="J112" s="43">
        <f>Master!AL111</f>
        <v>0</v>
      </c>
      <c r="K112" s="43">
        <f>Master!AM111</f>
        <v>0</v>
      </c>
      <c r="L112" s="43">
        <f>Master!AN111</f>
        <v>0</v>
      </c>
      <c r="M112" s="43">
        <f>Master!AO111</f>
        <v>0</v>
      </c>
      <c r="N112" s="43">
        <f>Master!AP111</f>
        <v>0</v>
      </c>
      <c r="O112" s="43">
        <f>Master!AQ111</f>
        <v>0</v>
      </c>
      <c r="P112" s="43">
        <f>Master!AR111</f>
        <v>0</v>
      </c>
      <c r="Q112" s="43">
        <f>Master!AS111</f>
        <v>0</v>
      </c>
      <c r="R112" s="43">
        <f>Master!AT111</f>
        <v>1</v>
      </c>
      <c r="S112" s="43">
        <f>Master!AU111</f>
        <v>0</v>
      </c>
      <c r="T112" s="43">
        <f>Master!AV111</f>
        <v>0</v>
      </c>
      <c r="U112" s="43">
        <f>Master!AW111</f>
        <v>0</v>
      </c>
      <c r="V112" s="43">
        <f>Master!AX111</f>
        <v>0</v>
      </c>
      <c r="W112" s="43">
        <f>Master!AY111</f>
        <v>0</v>
      </c>
      <c r="X112" s="43">
        <f>Master!CA111</f>
        <v>3</v>
      </c>
      <c r="Y112" s="43">
        <f>Master!CB111</f>
        <v>3</v>
      </c>
      <c r="Z112" s="43">
        <f>Master!CE111</f>
        <v>3</v>
      </c>
      <c r="AA112" s="43">
        <f>Master!CF111</f>
        <v>1</v>
      </c>
      <c r="AB112" s="43">
        <f>Master!EC111</f>
        <v>0</v>
      </c>
      <c r="AC112" s="43">
        <f>Master!ED111</f>
        <v>2</v>
      </c>
      <c r="AD112" s="43">
        <f>Master!EE111</f>
        <v>2</v>
      </c>
      <c r="AE112" s="43">
        <f>Master!EF111</f>
        <v>1</v>
      </c>
      <c r="AF112" s="43">
        <f>Master!EG111</f>
        <v>2</v>
      </c>
      <c r="AG112" s="43">
        <f>Master!EH111</f>
        <v>5</v>
      </c>
      <c r="AH112" s="43">
        <f>Master!EI111</f>
        <v>1</v>
      </c>
      <c r="AI112" s="43">
        <f>Master!EJ111</f>
        <v>3</v>
      </c>
      <c r="AJ112" s="43">
        <f>Master!EK111</f>
        <v>0</v>
      </c>
      <c r="AK112" s="43">
        <f>Master!ER111</f>
        <v>1</v>
      </c>
      <c r="AL112" s="43">
        <f>Master!ES111</f>
        <v>5</v>
      </c>
      <c r="AM112" s="43">
        <f>Master!ET111</f>
        <v>6</v>
      </c>
      <c r="AN112" s="43">
        <f>Master!EU111</f>
        <v>1</v>
      </c>
      <c r="AO112" s="43">
        <f>Master!EV111</f>
        <v>4</v>
      </c>
      <c r="AP112" s="43">
        <f>Master!FI111</f>
        <v>6</v>
      </c>
      <c r="AQ112" s="43">
        <f>Master!FJ111</f>
        <v>6</v>
      </c>
      <c r="AR112" s="43">
        <f>Master!FK111</f>
        <v>6</v>
      </c>
      <c r="AS112" s="43">
        <f>Master!FL111</f>
        <v>9</v>
      </c>
      <c r="AT112" s="43">
        <f>Master!FN111</f>
        <v>0</v>
      </c>
      <c r="AU112" s="43">
        <f>Master!FO111</f>
        <v>5</v>
      </c>
      <c r="AV112" s="43">
        <f>Master!FP111</f>
        <v>1</v>
      </c>
      <c r="AW112" s="43">
        <f>Master!FQ111</f>
        <v>3</v>
      </c>
      <c r="AX112" s="43">
        <f>Master!FR111</f>
        <v>1</v>
      </c>
      <c r="AY112" s="43">
        <f>Master!FS111</f>
        <v>2</v>
      </c>
      <c r="AZ112" s="43">
        <f>Master!FT111</f>
        <v>4</v>
      </c>
      <c r="BA112" s="43">
        <f>Master!FU111</f>
        <v>0</v>
      </c>
      <c r="BB112" s="43">
        <f>Master!FV111</f>
        <v>2</v>
      </c>
      <c r="BC112" s="43">
        <f>Master!FW111</f>
        <v>2</v>
      </c>
      <c r="BD112" s="43">
        <f>Master!FX111</f>
        <v>1</v>
      </c>
      <c r="BE112" s="43">
        <f>Master!FY111</f>
        <v>0</v>
      </c>
      <c r="BF112" s="43">
        <f>Master!FZ111</f>
        <v>2</v>
      </c>
      <c r="BG112" s="43">
        <f>Master!GA111</f>
        <v>1</v>
      </c>
      <c r="BH112" s="43">
        <f>Master!GB111</f>
        <v>0</v>
      </c>
      <c r="BI112" s="43">
        <f>Master!GC111</f>
        <v>3</v>
      </c>
      <c r="BJ112" s="43">
        <f>Master!GD111</f>
        <v>0</v>
      </c>
      <c r="BK112" s="43">
        <f>Master!GE111</f>
        <v>2</v>
      </c>
      <c r="BL112" s="43">
        <f>Master!GF111</f>
        <v>3</v>
      </c>
      <c r="BM112" s="43">
        <f>Master!GG111</f>
        <v>1</v>
      </c>
      <c r="BN112" s="43">
        <f>Master!GO111</f>
        <v>5</v>
      </c>
      <c r="BO112" s="43">
        <f>Master!GP111</f>
        <v>1</v>
      </c>
      <c r="BP112" s="43">
        <f>Master!GQ111</f>
        <v>1</v>
      </c>
      <c r="BQ112" s="43">
        <f>Master!GR111</f>
        <v>1</v>
      </c>
      <c r="BR112" s="43">
        <f>Master!GS111</f>
        <v>3</v>
      </c>
      <c r="BS112" s="43">
        <f>Master!GT111</f>
        <v>1</v>
      </c>
      <c r="BT112" s="43">
        <f>Master!GU111</f>
        <v>3</v>
      </c>
      <c r="BU112" s="43">
        <f>Master!GV111</f>
        <v>3</v>
      </c>
      <c r="BV112" s="43">
        <f>Master!GW111</f>
        <v>1</v>
      </c>
      <c r="BW112" s="43">
        <f>Master!GX111</f>
        <v>3</v>
      </c>
      <c r="BX112" s="43">
        <f>Master!GY111</f>
        <v>0</v>
      </c>
      <c r="BY112" s="43">
        <f>Master!GZ111</f>
        <v>3</v>
      </c>
      <c r="BZ112" s="43">
        <f>Master!HA111</f>
        <v>1</v>
      </c>
      <c r="CA112" s="43">
        <f>Master!HB111</f>
        <v>3</v>
      </c>
      <c r="CB112" s="43">
        <f>Master!HC111</f>
        <v>3</v>
      </c>
      <c r="CC112" s="43">
        <f>Master!HD111</f>
        <v>1</v>
      </c>
      <c r="CD112" s="43">
        <f>Master!O111</f>
        <v>0</v>
      </c>
      <c r="CE112" s="43">
        <f>Master!P111</f>
        <v>5</v>
      </c>
      <c r="CF112" s="43">
        <f>Master!R111</f>
        <v>0</v>
      </c>
      <c r="CG112" s="43">
        <f>Master!BC111</f>
        <v>3</v>
      </c>
      <c r="CH112" s="43">
        <f>Master!BD111</f>
        <v>3</v>
      </c>
      <c r="CI112" s="43">
        <f>Master!BE111</f>
        <v>2</v>
      </c>
      <c r="CJ112" s="43">
        <f>Master!BF111</f>
        <v>4</v>
      </c>
      <c r="CK112" s="43">
        <f>Master!BG111</f>
        <v>5</v>
      </c>
      <c r="CL112" s="43">
        <f>Master!BH111</f>
        <v>3</v>
      </c>
      <c r="CM112" s="43">
        <f>Master!BI111</f>
        <v>2</v>
      </c>
      <c r="CN112" s="43">
        <f>Master!BJ111</f>
        <v>3</v>
      </c>
      <c r="CO112" s="43">
        <f>Master!CC111</f>
        <v>0</v>
      </c>
      <c r="CP112" s="43">
        <f>Master!CG111</f>
        <v>11</v>
      </c>
      <c r="CQ112" s="43">
        <f>Master!CH111</f>
        <v>9</v>
      </c>
      <c r="CR112" s="43">
        <f>Master!CI111</f>
        <v>2</v>
      </c>
      <c r="CS112" s="43">
        <f>Master!CJ111</f>
        <v>4</v>
      </c>
      <c r="CT112" s="43">
        <f>Master!CK111</f>
        <v>5</v>
      </c>
      <c r="CU112" s="43">
        <f>Master!CL111</f>
        <v>5</v>
      </c>
      <c r="CV112" s="43">
        <f>Master!CM111</f>
        <v>3</v>
      </c>
      <c r="CW112" s="43">
        <f>Master!CN111</f>
        <v>8</v>
      </c>
      <c r="CX112" s="43">
        <f>Master!CO111</f>
        <v>2</v>
      </c>
      <c r="CY112" s="43">
        <f>Master!CP111</f>
        <v>3</v>
      </c>
      <c r="CZ112" s="43">
        <f>Master!CQ111</f>
        <v>15</v>
      </c>
      <c r="DA112" s="43">
        <f>Master!CR111</f>
        <v>0</v>
      </c>
      <c r="DB112" s="43">
        <f>Master!CS111</f>
        <v>3</v>
      </c>
      <c r="DC112" s="43">
        <f>Master!CT111</f>
        <v>0</v>
      </c>
      <c r="DD112" s="43">
        <f>Master!CU111</f>
        <v>0</v>
      </c>
      <c r="DE112" s="43">
        <f>Master!CV111</f>
        <v>0</v>
      </c>
      <c r="DF112" s="43">
        <f>Master!CW111</f>
        <v>5</v>
      </c>
      <c r="DG112" s="43">
        <f>Master!CX111</f>
        <v>4</v>
      </c>
      <c r="DH112" s="43">
        <f>Master!CY111</f>
        <v>0</v>
      </c>
      <c r="DI112" s="43">
        <f>Master!CZ111</f>
        <v>5</v>
      </c>
      <c r="DJ112" s="43">
        <f>Master!DA111</f>
        <v>4</v>
      </c>
      <c r="DK112" s="43">
        <f>Master!DB111</f>
        <v>3</v>
      </c>
      <c r="DL112" s="43">
        <f>Master!DC111</f>
        <v>0</v>
      </c>
      <c r="DM112" s="43">
        <f>Master!DD111</f>
        <v>6</v>
      </c>
      <c r="DN112" s="43">
        <f>Master!DE111</f>
        <v>6</v>
      </c>
      <c r="DO112" s="43">
        <f>Master!DF111</f>
        <v>1</v>
      </c>
      <c r="DP112" s="43">
        <f>Master!DG111</f>
        <v>1</v>
      </c>
      <c r="DQ112" s="43">
        <f>Master!DH111</f>
        <v>3</v>
      </c>
      <c r="DR112" s="43">
        <f>Master!DI111</f>
        <v>1</v>
      </c>
      <c r="DS112" s="40">
        <f>Master!EW111</f>
        <v>0</v>
      </c>
      <c r="DT112" s="43">
        <f>Master!EX111</f>
        <v>1</v>
      </c>
      <c r="DU112" s="43">
        <f>Master!EY111</f>
        <v>0</v>
      </c>
      <c r="DV112" s="43">
        <f>Master!EZ111</f>
        <v>0</v>
      </c>
      <c r="DW112" s="43">
        <f>Master!FA111</f>
        <v>3</v>
      </c>
      <c r="DX112" s="43">
        <f>Master!FB111</f>
        <v>1</v>
      </c>
      <c r="DY112" s="43">
        <f>Master!FC111</f>
        <v>0</v>
      </c>
      <c r="DZ112" s="43">
        <f>Master!FD111</f>
        <v>0</v>
      </c>
      <c r="EA112" s="43">
        <f>Master!FE111</f>
        <v>1</v>
      </c>
      <c r="EB112" s="43">
        <f>Master!FF111</f>
        <v>1</v>
      </c>
      <c r="EC112" s="43">
        <f>Master!FG111</f>
        <v>0</v>
      </c>
      <c r="ED112" s="43">
        <f>Master!FH111</f>
        <v>4</v>
      </c>
      <c r="EE112" s="52">
        <f>Master!DS111</f>
        <v>2</v>
      </c>
      <c r="EF112" s="47">
        <f>Master!AZ111</f>
        <v>0</v>
      </c>
      <c r="EG112" s="47">
        <f>Master!BA111</f>
        <v>0</v>
      </c>
      <c r="EH112" s="47">
        <f>Master!BB111</f>
        <v>3</v>
      </c>
      <c r="EI112" s="47">
        <f>Master!BO111</f>
        <v>0</v>
      </c>
      <c r="EJ112" s="47">
        <f>Master!BP111</f>
        <v>0</v>
      </c>
      <c r="EK112" s="47">
        <f>Master!BQ111</f>
        <v>0</v>
      </c>
      <c r="EL112" s="47">
        <f>Master!BR111</f>
        <v>0</v>
      </c>
      <c r="EM112" s="47">
        <f>Master!BS111</f>
        <v>0</v>
      </c>
      <c r="EN112" s="47">
        <f>Master!BT111</f>
        <v>0</v>
      </c>
      <c r="EO112" s="47">
        <f>Master!BU111</f>
        <v>0</v>
      </c>
      <c r="EP112" s="47">
        <f>Master!BV111</f>
        <v>1</v>
      </c>
      <c r="EQ112" s="47">
        <f>Master!BW111</f>
        <v>0</v>
      </c>
      <c r="ER112" s="47">
        <f>Master!BX111</f>
        <v>0</v>
      </c>
      <c r="ES112" s="47">
        <f>Master!BZ111</f>
        <v>0</v>
      </c>
      <c r="ET112" s="47">
        <f>Master!BY111</f>
        <v>0</v>
      </c>
      <c r="EU112" s="47">
        <f>Master!G111</f>
        <v>0</v>
      </c>
      <c r="EV112" s="47">
        <f>Master!EL111</f>
        <v>1</v>
      </c>
      <c r="EW112" s="47">
        <f>Master!EM111</f>
        <v>1</v>
      </c>
      <c r="EX112" s="47">
        <f>Master!EN111</f>
        <v>1</v>
      </c>
      <c r="EY112" s="47">
        <f>Master!EO111</f>
        <v>1</v>
      </c>
      <c r="EZ112" s="47">
        <f>Master!EP111</f>
        <v>0</v>
      </c>
      <c r="FA112" s="47">
        <f>Master!EQ111</f>
        <v>0</v>
      </c>
      <c r="FB112" s="47">
        <f>Master!S111</f>
        <v>1</v>
      </c>
      <c r="FC112" s="47">
        <f>Master!T111</f>
        <v>1</v>
      </c>
      <c r="FD112" s="47">
        <f>Master!U111</f>
        <v>1</v>
      </c>
      <c r="FE112" s="47">
        <f>Master!V111</f>
        <v>1</v>
      </c>
      <c r="FF112" s="47">
        <f>Master!FM111</f>
        <v>1</v>
      </c>
      <c r="FG112" s="46">
        <f>Master!BK111</f>
        <v>5</v>
      </c>
      <c r="FH112" s="46">
        <f>Master!C111</f>
        <v>0</v>
      </c>
      <c r="FI112" s="46">
        <f>Master!D111</f>
        <v>0</v>
      </c>
      <c r="FJ112" s="46">
        <f>Master!E111</f>
        <v>0</v>
      </c>
      <c r="FK112" s="46">
        <f>Master!F111</f>
        <v>0</v>
      </c>
      <c r="FL112" s="46">
        <f>Master!I111</f>
        <v>0</v>
      </c>
      <c r="FM112" s="46">
        <f>Master!J111</f>
        <v>0</v>
      </c>
      <c r="FN112" s="46">
        <f>Master!K111</f>
        <v>0</v>
      </c>
      <c r="FO112" s="46">
        <f>Master!L111</f>
        <v>0</v>
      </c>
      <c r="FP112" s="46">
        <f>Master!M111</f>
        <v>0</v>
      </c>
      <c r="FQ112" s="46">
        <f>Master!Q111</f>
        <v>0</v>
      </c>
      <c r="FR112" s="46">
        <f>Master!W111</f>
        <v>5</v>
      </c>
      <c r="FS112" s="46">
        <f>Master!X111</f>
        <v>0</v>
      </c>
      <c r="FT112" s="46">
        <f>Master!Y111</f>
        <v>0</v>
      </c>
      <c r="FU112" s="39">
        <f>Master!Z111</f>
        <v>0</v>
      </c>
      <c r="FV112" s="46">
        <f>Master!AA111</f>
        <v>2</v>
      </c>
      <c r="FW112" s="39">
        <f>Master!AB111</f>
        <v>0</v>
      </c>
      <c r="FX112" s="39">
        <f>Master!AC111</f>
        <v>0</v>
      </c>
      <c r="FY112" s="46">
        <f>Master!AD111</f>
        <v>0</v>
      </c>
      <c r="FZ112" s="46">
        <f>Master!AE111</f>
        <v>0</v>
      </c>
      <c r="GA112" s="39">
        <f>Master!AF111</f>
        <v>0</v>
      </c>
      <c r="GB112" s="46">
        <f>Master!DT111</f>
        <v>0</v>
      </c>
      <c r="GC112" s="46">
        <f>Master!DU111</f>
        <v>1</v>
      </c>
      <c r="GD112" s="46">
        <f>Master!DV111</f>
        <v>2</v>
      </c>
      <c r="GE112" s="46">
        <f>Master!DW111</f>
        <v>0</v>
      </c>
      <c r="GF112" s="46">
        <f>Master!DX111</f>
        <v>0</v>
      </c>
      <c r="GG112" s="46">
        <f>Master!DY111</f>
        <v>0</v>
      </c>
      <c r="GH112" s="46">
        <f>Master!DZ111</f>
        <v>0</v>
      </c>
      <c r="GI112" s="46">
        <f>Master!EA111</f>
        <v>0</v>
      </c>
      <c r="GJ112" s="46">
        <f>Master!EB111</f>
        <v>0</v>
      </c>
      <c r="GK112" s="38">
        <f>Master!CD111</f>
        <v>0</v>
      </c>
      <c r="GL112" s="38">
        <f>Master!GH111</f>
        <v>1</v>
      </c>
      <c r="GM112" s="38">
        <f>Master!GI111</f>
        <v>0</v>
      </c>
      <c r="GN112" s="38">
        <f>Master!GJ111</f>
        <v>0</v>
      </c>
      <c r="GO112" s="38">
        <f>Master!GK111</f>
        <v>0</v>
      </c>
      <c r="GP112" s="38">
        <f>Master!GL111</f>
        <v>0</v>
      </c>
      <c r="GQ112" s="38">
        <f>Master!GM111</f>
        <v>4</v>
      </c>
      <c r="GR112" s="38">
        <f>Master!GN111</f>
        <v>0</v>
      </c>
      <c r="GS112" s="38">
        <f>Master!BN111</f>
        <v>1</v>
      </c>
      <c r="GT112" s="41">
        <f>Master!BL111</f>
        <v>0</v>
      </c>
      <c r="GU112" s="41">
        <f>Master!BM111</f>
        <v>0</v>
      </c>
      <c r="GV112" s="41">
        <f>Master!DJ111</f>
        <v>0</v>
      </c>
      <c r="GW112" s="41">
        <f>Master!DK111</f>
        <v>6</v>
      </c>
      <c r="GX112" s="41">
        <f>Master!DL111</f>
        <v>3</v>
      </c>
      <c r="GY112" s="41">
        <f>Master!DM111</f>
        <v>4</v>
      </c>
      <c r="GZ112" s="41">
        <f>Master!DN111</f>
        <v>0</v>
      </c>
      <c r="HA112" s="41">
        <f>Master!DO111</f>
        <v>0</v>
      </c>
      <c r="HB112" s="41">
        <f>Master!DP111</f>
        <v>1</v>
      </c>
      <c r="HC112" s="41">
        <f>Master!DQ111</f>
        <v>0</v>
      </c>
      <c r="HD112" s="41">
        <f>Master!DR111</f>
        <v>2</v>
      </c>
      <c r="HE112" s="22"/>
      <c r="HF112" s="23"/>
      <c r="HG112" s="22"/>
      <c r="HH112" s="23"/>
      <c r="HI112" s="22"/>
      <c r="HJ112" s="23"/>
      <c r="HK112" s="22"/>
      <c r="HL112" s="23"/>
      <c r="HM112" s="22"/>
      <c r="HN112" s="23"/>
      <c r="HO112" s="22"/>
      <c r="HP112" s="23"/>
      <c r="HQ112" s="22"/>
      <c r="HR112" s="23"/>
      <c r="HS112" s="22"/>
      <c r="HT112" s="23"/>
      <c r="HU112" s="22"/>
      <c r="HV112" s="23"/>
      <c r="HW112" s="22"/>
      <c r="HX112" s="23"/>
      <c r="HY112" s="22"/>
    </row>
    <row r="113" spans="1:233" ht="20.100000000000001" customHeight="1">
      <c r="A113" s="16" t="s">
        <v>15</v>
      </c>
      <c r="B113" s="24" t="s">
        <v>138</v>
      </c>
      <c r="C113" s="57">
        <f>Master!H112</f>
        <v>2</v>
      </c>
      <c r="D113" s="43">
        <f>Master!N112</f>
        <v>1</v>
      </c>
      <c r="E113" s="43">
        <f>Master!AG112</f>
        <v>3</v>
      </c>
      <c r="F113" s="43">
        <f>Master!AH112</f>
        <v>1</v>
      </c>
      <c r="G113" s="43">
        <f>Master!AI112</f>
        <v>6</v>
      </c>
      <c r="H113" s="43">
        <f>Master!AJ112</f>
        <v>2</v>
      </c>
      <c r="I113" s="43">
        <f>Master!AK112</f>
        <v>1</v>
      </c>
      <c r="J113" s="43">
        <f>Master!AL112</f>
        <v>6</v>
      </c>
      <c r="K113" s="43">
        <f>Master!AM112</f>
        <v>1</v>
      </c>
      <c r="L113" s="43">
        <f>Master!AN112</f>
        <v>7</v>
      </c>
      <c r="M113" s="43">
        <f>Master!AO112</f>
        <v>6</v>
      </c>
      <c r="N113" s="43">
        <f>Master!AP112</f>
        <v>6</v>
      </c>
      <c r="O113" s="43">
        <f>Master!AQ112</f>
        <v>2</v>
      </c>
      <c r="P113" s="43">
        <f>Master!AR112</f>
        <v>6</v>
      </c>
      <c r="Q113" s="43">
        <f>Master!AS112</f>
        <v>1</v>
      </c>
      <c r="R113" s="43">
        <f>Master!AT112</f>
        <v>1</v>
      </c>
      <c r="S113" s="43">
        <f>Master!AU112</f>
        <v>1</v>
      </c>
      <c r="T113" s="43">
        <f>Master!AV112</f>
        <v>1</v>
      </c>
      <c r="U113" s="43">
        <f>Master!AW112</f>
        <v>1</v>
      </c>
      <c r="V113" s="43">
        <f>Master!AX112</f>
        <v>6</v>
      </c>
      <c r="W113" s="43">
        <f>Master!AY112</f>
        <v>1</v>
      </c>
      <c r="X113" s="43">
        <f>Master!CA112</f>
        <v>3</v>
      </c>
      <c r="Y113" s="43">
        <f>Master!CB112</f>
        <v>5</v>
      </c>
      <c r="Z113" s="43">
        <f>Master!CE112</f>
        <v>0</v>
      </c>
      <c r="AA113" s="43">
        <f>Master!CF112</f>
        <v>4</v>
      </c>
      <c r="AB113" s="43">
        <f>Master!EC112</f>
        <v>4</v>
      </c>
      <c r="AC113" s="43">
        <f>Master!ED112</f>
        <v>5</v>
      </c>
      <c r="AD113" s="43">
        <f>Master!EE112</f>
        <v>5</v>
      </c>
      <c r="AE113" s="43">
        <f>Master!EF112</f>
        <v>5</v>
      </c>
      <c r="AF113" s="43">
        <f>Master!EG112</f>
        <v>5</v>
      </c>
      <c r="AG113" s="43">
        <f>Master!EH112</f>
        <v>3</v>
      </c>
      <c r="AH113" s="43">
        <f>Master!EI112</f>
        <v>6</v>
      </c>
      <c r="AI113" s="43">
        <f>Master!EJ112</f>
        <v>5</v>
      </c>
      <c r="AJ113" s="43">
        <f>Master!EK112</f>
        <v>4</v>
      </c>
      <c r="AK113" s="43">
        <f>Master!ER112</f>
        <v>4</v>
      </c>
      <c r="AL113" s="43">
        <f>Master!ES112</f>
        <v>5</v>
      </c>
      <c r="AM113" s="43">
        <f>Master!ET112</f>
        <v>3</v>
      </c>
      <c r="AN113" s="43">
        <f>Master!EU112</f>
        <v>8</v>
      </c>
      <c r="AO113" s="43">
        <f>Master!EV112</f>
        <v>5</v>
      </c>
      <c r="AP113" s="43">
        <f>Master!FI112</f>
        <v>4</v>
      </c>
      <c r="AQ113" s="43">
        <f>Master!FJ112</f>
        <v>4</v>
      </c>
      <c r="AR113" s="43">
        <f>Master!FK112</f>
        <v>4</v>
      </c>
      <c r="AS113" s="43">
        <f>Master!FL112</f>
        <v>1</v>
      </c>
      <c r="AT113" s="43">
        <f>Master!FN112</f>
        <v>0</v>
      </c>
      <c r="AU113" s="43">
        <f>Master!FO112</f>
        <v>0</v>
      </c>
      <c r="AV113" s="43">
        <f>Master!FP112</f>
        <v>3</v>
      </c>
      <c r="AW113" s="43">
        <f>Master!FQ112</f>
        <v>0</v>
      </c>
      <c r="AX113" s="43">
        <f>Master!FR112</f>
        <v>3</v>
      </c>
      <c r="AY113" s="43">
        <f>Master!FS112</f>
        <v>3</v>
      </c>
      <c r="AZ113" s="43">
        <f>Master!FT112</f>
        <v>3</v>
      </c>
      <c r="BA113" s="43">
        <f>Master!FU112</f>
        <v>3</v>
      </c>
      <c r="BB113" s="43">
        <f>Master!FV112</f>
        <v>3</v>
      </c>
      <c r="BC113" s="43">
        <f>Master!FW112</f>
        <v>0</v>
      </c>
      <c r="BD113" s="43">
        <f>Master!FX112</f>
        <v>3</v>
      </c>
      <c r="BE113" s="43">
        <f>Master!FY112</f>
        <v>0</v>
      </c>
      <c r="BF113" s="43">
        <f>Master!FZ112</f>
        <v>3</v>
      </c>
      <c r="BG113" s="43">
        <f>Master!GA112</f>
        <v>3</v>
      </c>
      <c r="BH113" s="43">
        <f>Master!GB112</f>
        <v>0</v>
      </c>
      <c r="BI113" s="43">
        <f>Master!GC112</f>
        <v>3</v>
      </c>
      <c r="BJ113" s="43">
        <f>Master!GD112</f>
        <v>0</v>
      </c>
      <c r="BK113" s="43">
        <f>Master!GE112</f>
        <v>3</v>
      </c>
      <c r="BL113" s="43">
        <f>Master!GF112</f>
        <v>3</v>
      </c>
      <c r="BM113" s="43">
        <f>Master!GG112</f>
        <v>1</v>
      </c>
      <c r="BN113" s="43">
        <f>Master!GO112</f>
        <v>1</v>
      </c>
      <c r="BO113" s="43">
        <f>Master!GP112</f>
        <v>1</v>
      </c>
      <c r="BP113" s="43">
        <f>Master!GQ112</f>
        <v>1</v>
      </c>
      <c r="BQ113" s="43">
        <f>Master!GR112</f>
        <v>3</v>
      </c>
      <c r="BR113" s="43">
        <f>Master!GS112</f>
        <v>0</v>
      </c>
      <c r="BS113" s="43">
        <f>Master!GT112</f>
        <v>1</v>
      </c>
      <c r="BT113" s="43">
        <f>Master!GU112</f>
        <v>0</v>
      </c>
      <c r="BU113" s="43">
        <f>Master!GV112</f>
        <v>0</v>
      </c>
      <c r="BV113" s="43">
        <f>Master!GW112</f>
        <v>1</v>
      </c>
      <c r="BW113" s="43">
        <f>Master!GX112</f>
        <v>0</v>
      </c>
      <c r="BX113" s="43">
        <f>Master!GY112</f>
        <v>1</v>
      </c>
      <c r="BY113" s="43">
        <f>Master!GZ112</f>
        <v>0</v>
      </c>
      <c r="BZ113" s="43">
        <f>Master!HA112</f>
        <v>3</v>
      </c>
      <c r="CA113" s="43">
        <f>Master!HB112</f>
        <v>1</v>
      </c>
      <c r="CB113" s="43">
        <f>Master!HC112</f>
        <v>0</v>
      </c>
      <c r="CC113" s="43">
        <f>Master!HD112</f>
        <v>3</v>
      </c>
      <c r="CD113" s="43">
        <f>Master!O112</f>
        <v>2</v>
      </c>
      <c r="CE113" s="43">
        <f>Master!P112</f>
        <v>1</v>
      </c>
      <c r="CF113" s="43">
        <f>Master!R112</f>
        <v>6</v>
      </c>
      <c r="CG113" s="43">
        <f>Master!BC112</f>
        <v>1</v>
      </c>
      <c r="CH113" s="43">
        <f>Master!BD112</f>
        <v>1</v>
      </c>
      <c r="CI113" s="43">
        <f>Master!BE112</f>
        <v>1</v>
      </c>
      <c r="CJ113" s="43">
        <f>Master!BF112</f>
        <v>1</v>
      </c>
      <c r="CK113" s="43">
        <f>Master!BG112</f>
        <v>1</v>
      </c>
      <c r="CL113" s="43">
        <f>Master!BH112</f>
        <v>2</v>
      </c>
      <c r="CM113" s="43">
        <f>Master!BI112</f>
        <v>2</v>
      </c>
      <c r="CN113" s="43">
        <f>Master!BJ112</f>
        <v>2</v>
      </c>
      <c r="CO113" s="43">
        <f>Master!CC112</f>
        <v>2</v>
      </c>
      <c r="CP113" s="43">
        <f>Master!CG112</f>
        <v>2</v>
      </c>
      <c r="CQ113" s="43">
        <f>Master!CH112</f>
        <v>2</v>
      </c>
      <c r="CR113" s="43">
        <f>Master!CI112</f>
        <v>0</v>
      </c>
      <c r="CS113" s="43">
        <f>Master!CJ112</f>
        <v>1</v>
      </c>
      <c r="CT113" s="43">
        <f>Master!CK112</f>
        <v>0</v>
      </c>
      <c r="CU113" s="43">
        <f>Master!CL112</f>
        <v>1</v>
      </c>
      <c r="CV113" s="43">
        <f>Master!CM112</f>
        <v>0</v>
      </c>
      <c r="CW113" s="43">
        <f>Master!CN112</f>
        <v>1</v>
      </c>
      <c r="CX113" s="43">
        <f>Master!CO112</f>
        <v>0</v>
      </c>
      <c r="CY113" s="43">
        <f>Master!CP112</f>
        <v>1</v>
      </c>
      <c r="CZ113" s="43">
        <f>Master!CQ112</f>
        <v>1</v>
      </c>
      <c r="DA113" s="43">
        <f>Master!CR112</f>
        <v>1</v>
      </c>
      <c r="DB113" s="43">
        <f>Master!CS112</f>
        <v>1</v>
      </c>
      <c r="DC113" s="43">
        <f>Master!CT112</f>
        <v>1</v>
      </c>
      <c r="DD113" s="43">
        <f>Master!CU112</f>
        <v>0</v>
      </c>
      <c r="DE113" s="43">
        <f>Master!CV112</f>
        <v>1</v>
      </c>
      <c r="DF113" s="43">
        <f>Master!CW112</f>
        <v>1</v>
      </c>
      <c r="DG113" s="43">
        <f>Master!CX112</f>
        <v>3</v>
      </c>
      <c r="DH113" s="43">
        <f>Master!CY112</f>
        <v>0</v>
      </c>
      <c r="DI113" s="43">
        <f>Master!CZ112</f>
        <v>0</v>
      </c>
      <c r="DJ113" s="43">
        <f>Master!DA112</f>
        <v>1</v>
      </c>
      <c r="DK113" s="43">
        <f>Master!DB112</f>
        <v>0</v>
      </c>
      <c r="DL113" s="43">
        <f>Master!DC112</f>
        <v>0</v>
      </c>
      <c r="DM113" s="43">
        <f>Master!DD112</f>
        <v>1</v>
      </c>
      <c r="DN113" s="43">
        <f>Master!DE112</f>
        <v>0</v>
      </c>
      <c r="DO113" s="43">
        <f>Master!DF112</f>
        <v>1</v>
      </c>
      <c r="DP113" s="43">
        <f>Master!DG112</f>
        <v>0</v>
      </c>
      <c r="DQ113" s="43">
        <f>Master!DH112</f>
        <v>1</v>
      </c>
      <c r="DR113" s="43">
        <f>Master!DI112</f>
        <v>1</v>
      </c>
      <c r="DS113" s="40">
        <f>Master!EW112</f>
        <v>3</v>
      </c>
      <c r="DT113" s="43">
        <f>Master!EX112</f>
        <v>4</v>
      </c>
      <c r="DU113" s="43">
        <f>Master!EY112</f>
        <v>3</v>
      </c>
      <c r="DV113" s="43">
        <f>Master!EZ112</f>
        <v>3</v>
      </c>
      <c r="DW113" s="43">
        <f>Master!FA112</f>
        <v>1</v>
      </c>
      <c r="DX113" s="43">
        <f>Master!FB112</f>
        <v>3</v>
      </c>
      <c r="DY113" s="43">
        <f>Master!FC112</f>
        <v>3</v>
      </c>
      <c r="DZ113" s="43">
        <f>Master!FD112</f>
        <v>3</v>
      </c>
      <c r="EA113" s="43">
        <f>Master!FE112</f>
        <v>3</v>
      </c>
      <c r="EB113" s="43">
        <f>Master!FF112</f>
        <v>3</v>
      </c>
      <c r="EC113" s="43">
        <f>Master!FG112</f>
        <v>3</v>
      </c>
      <c r="ED113" s="43">
        <f>Master!FH112</f>
        <v>1</v>
      </c>
      <c r="EE113" s="52">
        <f>Master!DS112</f>
        <v>1</v>
      </c>
      <c r="EF113" s="47">
        <f>Master!AZ112</f>
        <v>0</v>
      </c>
      <c r="EG113" s="47">
        <f>Master!BA112</f>
        <v>7</v>
      </c>
      <c r="EH113" s="47">
        <f>Master!BB112</f>
        <v>4</v>
      </c>
      <c r="EI113" s="47">
        <f>Master!BO112</f>
        <v>2</v>
      </c>
      <c r="EJ113" s="47">
        <f>Master!BP112</f>
        <v>3</v>
      </c>
      <c r="EK113" s="47">
        <f>Master!BQ112</f>
        <v>2</v>
      </c>
      <c r="EL113" s="47">
        <f>Master!BR112</f>
        <v>2</v>
      </c>
      <c r="EM113" s="47">
        <f>Master!BS112</f>
        <v>3</v>
      </c>
      <c r="EN113" s="47">
        <f>Master!BT112</f>
        <v>5</v>
      </c>
      <c r="EO113" s="47">
        <f>Master!BU112</f>
        <v>3</v>
      </c>
      <c r="EP113" s="47">
        <f>Master!BV112</f>
        <v>2</v>
      </c>
      <c r="EQ113" s="47">
        <f>Master!BW112</f>
        <v>4</v>
      </c>
      <c r="ER113" s="47">
        <f>Master!BX112</f>
        <v>2</v>
      </c>
      <c r="ES113" s="47">
        <f>Master!BZ112</f>
        <v>3</v>
      </c>
      <c r="ET113" s="47">
        <f>Master!BY112</f>
        <v>3</v>
      </c>
      <c r="EU113" s="47">
        <f>Master!G112</f>
        <v>5</v>
      </c>
      <c r="EV113" s="47">
        <f>Master!EL112</f>
        <v>2</v>
      </c>
      <c r="EW113" s="47">
        <f>Master!EM112</f>
        <v>4</v>
      </c>
      <c r="EX113" s="47">
        <f>Master!EN112</f>
        <v>4</v>
      </c>
      <c r="EY113" s="47">
        <f>Master!EO112</f>
        <v>2</v>
      </c>
      <c r="EZ113" s="47">
        <f>Master!EP112</f>
        <v>2</v>
      </c>
      <c r="FA113" s="47">
        <f>Master!EQ112</f>
        <v>2</v>
      </c>
      <c r="FB113" s="47">
        <f>Master!S112</f>
        <v>2</v>
      </c>
      <c r="FC113" s="47">
        <f>Master!T112</f>
        <v>3</v>
      </c>
      <c r="FD113" s="47">
        <f>Master!U112</f>
        <v>2</v>
      </c>
      <c r="FE113" s="47">
        <f>Master!V112</f>
        <v>2</v>
      </c>
      <c r="FF113" s="47">
        <f>Master!FM112</f>
        <v>3</v>
      </c>
      <c r="FG113" s="46">
        <f>Master!BK112</f>
        <v>5</v>
      </c>
      <c r="FH113" s="46">
        <f>Master!C112</f>
        <v>0</v>
      </c>
      <c r="FI113" s="46">
        <f>Master!D112</f>
        <v>0</v>
      </c>
      <c r="FJ113" s="46">
        <f>Master!E112</f>
        <v>0</v>
      </c>
      <c r="FK113" s="46">
        <f>Master!F112</f>
        <v>0</v>
      </c>
      <c r="FL113" s="46">
        <f>Master!I112</f>
        <v>0</v>
      </c>
      <c r="FM113" s="46">
        <f>Master!J112</f>
        <v>0</v>
      </c>
      <c r="FN113" s="46">
        <f>Master!K112</f>
        <v>0</v>
      </c>
      <c r="FO113" s="46">
        <f>Master!L112</f>
        <v>0</v>
      </c>
      <c r="FP113" s="46">
        <f>Master!M112</f>
        <v>4</v>
      </c>
      <c r="FQ113" s="46">
        <f>Master!Q112</f>
        <v>0</v>
      </c>
      <c r="FR113" s="46">
        <f>Master!W112</f>
        <v>5</v>
      </c>
      <c r="FS113" s="46">
        <f>Master!X112</f>
        <v>8</v>
      </c>
      <c r="FT113" s="46">
        <f>Master!Y112</f>
        <v>2</v>
      </c>
      <c r="FU113" s="39">
        <f>Master!Z112</f>
        <v>6</v>
      </c>
      <c r="FV113" s="46">
        <f>Master!AA112</f>
        <v>4</v>
      </c>
      <c r="FW113" s="39">
        <f>Master!AB112</f>
        <v>8</v>
      </c>
      <c r="FX113" s="39">
        <f>Master!AC112</f>
        <v>8</v>
      </c>
      <c r="FY113" s="46">
        <f>Master!AD112</f>
        <v>6</v>
      </c>
      <c r="FZ113" s="46">
        <f>Master!AE112</f>
        <v>2</v>
      </c>
      <c r="GA113" s="39">
        <f>Master!AF112</f>
        <v>2</v>
      </c>
      <c r="GB113" s="46">
        <f>Master!DT112</f>
        <v>4</v>
      </c>
      <c r="GC113" s="46">
        <f>Master!DU112</f>
        <v>5</v>
      </c>
      <c r="GD113" s="46">
        <f>Master!DV112</f>
        <v>5</v>
      </c>
      <c r="GE113" s="46">
        <f>Master!DW112</f>
        <v>5</v>
      </c>
      <c r="GF113" s="46">
        <f>Master!DX112</f>
        <v>2</v>
      </c>
      <c r="GG113" s="46">
        <f>Master!DY112</f>
        <v>5</v>
      </c>
      <c r="GH113" s="46">
        <f>Master!DZ112</f>
        <v>5</v>
      </c>
      <c r="GI113" s="46">
        <f>Master!EA112</f>
        <v>5</v>
      </c>
      <c r="GJ113" s="46">
        <f>Master!EB112</f>
        <v>3</v>
      </c>
      <c r="GK113" s="38">
        <f>Master!CD112</f>
        <v>5</v>
      </c>
      <c r="GL113" s="38">
        <f>Master!GH112</f>
        <v>8</v>
      </c>
      <c r="GM113" s="38">
        <f>Master!GI112</f>
        <v>7</v>
      </c>
      <c r="GN113" s="38">
        <f>Master!GJ112</f>
        <v>7</v>
      </c>
      <c r="GO113" s="38">
        <f>Master!GK112</f>
        <v>6</v>
      </c>
      <c r="GP113" s="38">
        <f>Master!GL112</f>
        <v>4</v>
      </c>
      <c r="GQ113" s="38">
        <f>Master!GM112</f>
        <v>4</v>
      </c>
      <c r="GR113" s="38">
        <f>Master!GN112</f>
        <v>4</v>
      </c>
      <c r="GS113" s="38">
        <f>Master!BN112</f>
        <v>9</v>
      </c>
      <c r="GT113" s="41">
        <f>Master!BL112</f>
        <v>1</v>
      </c>
      <c r="GU113" s="41">
        <f>Master!BM112</f>
        <v>1</v>
      </c>
      <c r="GV113" s="41">
        <f>Master!DJ112</f>
        <v>0</v>
      </c>
      <c r="GW113" s="41">
        <f>Master!DK112</f>
        <v>0</v>
      </c>
      <c r="GX113" s="41">
        <f>Master!DL112</f>
        <v>0</v>
      </c>
      <c r="GY113" s="41">
        <f>Master!DM112</f>
        <v>0</v>
      </c>
      <c r="GZ113" s="41">
        <f>Master!DN112</f>
        <v>0</v>
      </c>
      <c r="HA113" s="41">
        <f>Master!DO112</f>
        <v>0</v>
      </c>
      <c r="HB113" s="41">
        <f>Master!DP112</f>
        <v>0</v>
      </c>
      <c r="HC113" s="41">
        <f>Master!DQ112</f>
        <v>0</v>
      </c>
      <c r="HD113" s="41">
        <f>Master!DR112</f>
        <v>0</v>
      </c>
      <c r="HE113" s="22"/>
      <c r="HF113" s="23"/>
      <c r="HG113" s="22"/>
      <c r="HH113" s="23"/>
      <c r="HI113" s="22"/>
      <c r="HJ113" s="23"/>
      <c r="HK113" s="22"/>
      <c r="HL113" s="23"/>
      <c r="HM113" s="22"/>
      <c r="HN113" s="23"/>
      <c r="HO113" s="22"/>
      <c r="HP113" s="23"/>
      <c r="HQ113" s="22"/>
      <c r="HR113" s="23"/>
      <c r="HS113" s="22"/>
      <c r="HT113" s="23"/>
      <c r="HU113" s="22"/>
      <c r="HV113" s="23"/>
      <c r="HW113" s="22"/>
      <c r="HX113" s="23"/>
      <c r="HY113" s="22"/>
    </row>
    <row r="114" spans="1:233" ht="20.100000000000001" customHeight="1">
      <c r="A114" s="16" t="s">
        <v>10</v>
      </c>
      <c r="B114" s="24" t="s">
        <v>139</v>
      </c>
      <c r="C114" s="57">
        <f>Master!H113</f>
        <v>0</v>
      </c>
      <c r="D114" s="43">
        <f>Master!N113</f>
        <v>0</v>
      </c>
      <c r="E114" s="43">
        <f>Master!AG113</f>
        <v>0</v>
      </c>
      <c r="F114" s="43">
        <f>Master!AH113</f>
        <v>1</v>
      </c>
      <c r="G114" s="43">
        <f>Master!AI113</f>
        <v>1</v>
      </c>
      <c r="H114" s="43">
        <f>Master!AJ113</f>
        <v>1</v>
      </c>
      <c r="I114" s="43">
        <f>Master!AK113</f>
        <v>0</v>
      </c>
      <c r="J114" s="43">
        <f>Master!AL113</f>
        <v>1</v>
      </c>
      <c r="K114" s="43">
        <f>Master!AM113</f>
        <v>1</v>
      </c>
      <c r="L114" s="43">
        <f>Master!AN113</f>
        <v>1</v>
      </c>
      <c r="M114" s="43">
        <f>Master!AO113</f>
        <v>1</v>
      </c>
      <c r="N114" s="43">
        <f>Master!AP113</f>
        <v>1</v>
      </c>
      <c r="O114" s="43">
        <f>Master!AQ113</f>
        <v>1</v>
      </c>
      <c r="P114" s="43">
        <f>Master!AR113</f>
        <v>1</v>
      </c>
      <c r="Q114" s="43">
        <f>Master!AS113</f>
        <v>0</v>
      </c>
      <c r="R114" s="43">
        <f>Master!AT113</f>
        <v>0</v>
      </c>
      <c r="S114" s="43">
        <f>Master!AU113</f>
        <v>0</v>
      </c>
      <c r="T114" s="43">
        <f>Master!AV113</f>
        <v>1</v>
      </c>
      <c r="U114" s="43">
        <f>Master!AW113</f>
        <v>0</v>
      </c>
      <c r="V114" s="43">
        <f>Master!AX113</f>
        <v>1</v>
      </c>
      <c r="W114" s="43">
        <f>Master!AY113</f>
        <v>0</v>
      </c>
      <c r="X114" s="43">
        <f>Master!CA113</f>
        <v>0</v>
      </c>
      <c r="Y114" s="43">
        <f>Master!CB113</f>
        <v>0</v>
      </c>
      <c r="Z114" s="43">
        <f>Master!CE113</f>
        <v>7</v>
      </c>
      <c r="AA114" s="43">
        <f>Master!CF113</f>
        <v>0</v>
      </c>
      <c r="AB114" s="43">
        <f>Master!EC113</f>
        <v>0</v>
      </c>
      <c r="AC114" s="43">
        <f>Master!ED113</f>
        <v>0</v>
      </c>
      <c r="AD114" s="43">
        <f>Master!EE113</f>
        <v>0</v>
      </c>
      <c r="AE114" s="43">
        <f>Master!EF113</f>
        <v>0</v>
      </c>
      <c r="AF114" s="43">
        <f>Master!EG113</f>
        <v>0</v>
      </c>
      <c r="AG114" s="43">
        <f>Master!EH113</f>
        <v>0</v>
      </c>
      <c r="AH114" s="43">
        <f>Master!EI113</f>
        <v>0</v>
      </c>
      <c r="AI114" s="43">
        <f>Master!EJ113</f>
        <v>0</v>
      </c>
      <c r="AJ114" s="43">
        <f>Master!EK113</f>
        <v>0</v>
      </c>
      <c r="AK114" s="43">
        <f>Master!ER113</f>
        <v>0</v>
      </c>
      <c r="AL114" s="43">
        <f>Master!ES113</f>
        <v>0</v>
      </c>
      <c r="AM114" s="43">
        <f>Master!ET113</f>
        <v>0</v>
      </c>
      <c r="AN114" s="43">
        <f>Master!EU113</f>
        <v>0</v>
      </c>
      <c r="AO114" s="43">
        <f>Master!EV113</f>
        <v>0</v>
      </c>
      <c r="AP114" s="43">
        <f>Master!FI113</f>
        <v>0</v>
      </c>
      <c r="AQ114" s="43">
        <f>Master!FJ113</f>
        <v>0</v>
      </c>
      <c r="AR114" s="43">
        <f>Master!FK113</f>
        <v>0</v>
      </c>
      <c r="AS114" s="43">
        <f>Master!FL113</f>
        <v>0</v>
      </c>
      <c r="AT114" s="43">
        <f>Master!FN113</f>
        <v>0</v>
      </c>
      <c r="AU114" s="43">
        <f>Master!FO113</f>
        <v>0</v>
      </c>
      <c r="AV114" s="43">
        <f>Master!FP113</f>
        <v>0</v>
      </c>
      <c r="AW114" s="43">
        <f>Master!FQ113</f>
        <v>0</v>
      </c>
      <c r="AX114" s="43">
        <f>Master!FR113</f>
        <v>0</v>
      </c>
      <c r="AY114" s="43">
        <f>Master!FS113</f>
        <v>0</v>
      </c>
      <c r="AZ114" s="43">
        <f>Master!FT113</f>
        <v>0</v>
      </c>
      <c r="BA114" s="43">
        <f>Master!FU113</f>
        <v>0</v>
      </c>
      <c r="BB114" s="43">
        <f>Master!FV113</f>
        <v>0</v>
      </c>
      <c r="BC114" s="43">
        <f>Master!FW113</f>
        <v>0</v>
      </c>
      <c r="BD114" s="43">
        <f>Master!FX113</f>
        <v>0</v>
      </c>
      <c r="BE114" s="43">
        <f>Master!FY113</f>
        <v>0</v>
      </c>
      <c r="BF114" s="43">
        <f>Master!FZ113</f>
        <v>0</v>
      </c>
      <c r="BG114" s="43">
        <f>Master!GA113</f>
        <v>0</v>
      </c>
      <c r="BH114" s="43">
        <f>Master!GB113</f>
        <v>0</v>
      </c>
      <c r="BI114" s="43">
        <f>Master!GC113</f>
        <v>0</v>
      </c>
      <c r="BJ114" s="43">
        <f>Master!GD113</f>
        <v>0</v>
      </c>
      <c r="BK114" s="43">
        <f>Master!GE113</f>
        <v>0</v>
      </c>
      <c r="BL114" s="43">
        <f>Master!GF113</f>
        <v>0</v>
      </c>
      <c r="BM114" s="43">
        <f>Master!GG113</f>
        <v>1</v>
      </c>
      <c r="BN114" s="43">
        <f>Master!GO113</f>
        <v>0</v>
      </c>
      <c r="BO114" s="43">
        <f>Master!GP113</f>
        <v>0</v>
      </c>
      <c r="BP114" s="43">
        <f>Master!GQ113</f>
        <v>0</v>
      </c>
      <c r="BQ114" s="43">
        <f>Master!GR113</f>
        <v>0</v>
      </c>
      <c r="BR114" s="43">
        <f>Master!GS113</f>
        <v>1</v>
      </c>
      <c r="BS114" s="43">
        <f>Master!GT113</f>
        <v>0</v>
      </c>
      <c r="BT114" s="43">
        <f>Master!GU113</f>
        <v>1</v>
      </c>
      <c r="BU114" s="43">
        <f>Master!GV113</f>
        <v>1</v>
      </c>
      <c r="BV114" s="43">
        <f>Master!GW113</f>
        <v>0</v>
      </c>
      <c r="BW114" s="43">
        <f>Master!GX113</f>
        <v>1</v>
      </c>
      <c r="BX114" s="43">
        <f>Master!GY113</f>
        <v>0</v>
      </c>
      <c r="BY114" s="43">
        <f>Master!GZ113</f>
        <v>1</v>
      </c>
      <c r="BZ114" s="43">
        <f>Master!HA113</f>
        <v>0</v>
      </c>
      <c r="CA114" s="43">
        <f>Master!HB113</f>
        <v>0</v>
      </c>
      <c r="CB114" s="43">
        <f>Master!HC113</f>
        <v>1</v>
      </c>
      <c r="CC114" s="43">
        <f>Master!HD113</f>
        <v>0</v>
      </c>
      <c r="CD114" s="43">
        <f>Master!O113</f>
        <v>0</v>
      </c>
      <c r="CE114" s="43">
        <f>Master!P113</f>
        <v>0</v>
      </c>
      <c r="CF114" s="43">
        <f>Master!R113</f>
        <v>0</v>
      </c>
      <c r="CG114" s="43">
        <f>Master!BC113</f>
        <v>0</v>
      </c>
      <c r="CH114" s="43">
        <f>Master!BD113</f>
        <v>0</v>
      </c>
      <c r="CI114" s="43">
        <f>Master!BE113</f>
        <v>0</v>
      </c>
      <c r="CJ114" s="43">
        <f>Master!BF113</f>
        <v>0</v>
      </c>
      <c r="CK114" s="43">
        <f>Master!BG113</f>
        <v>0</v>
      </c>
      <c r="CL114" s="43">
        <f>Master!BH113</f>
        <v>1</v>
      </c>
      <c r="CM114" s="43">
        <f>Master!BI113</f>
        <v>1</v>
      </c>
      <c r="CN114" s="43">
        <f>Master!BJ113</f>
        <v>1</v>
      </c>
      <c r="CO114" s="43">
        <f>Master!CC113</f>
        <v>0</v>
      </c>
      <c r="CP114" s="43">
        <f>Master!CG113</f>
        <v>0</v>
      </c>
      <c r="CQ114" s="43">
        <f>Master!CH113</f>
        <v>0</v>
      </c>
      <c r="CR114" s="43">
        <f>Master!CI113</f>
        <v>5</v>
      </c>
      <c r="CS114" s="43">
        <f>Master!CJ113</f>
        <v>0</v>
      </c>
      <c r="CT114" s="43">
        <f>Master!CK113</f>
        <v>4</v>
      </c>
      <c r="CU114" s="43">
        <f>Master!CL113</f>
        <v>0</v>
      </c>
      <c r="CV114" s="43">
        <f>Master!CM113</f>
        <v>3</v>
      </c>
      <c r="CW114" s="43">
        <f>Master!CN113</f>
        <v>1</v>
      </c>
      <c r="CX114" s="43">
        <f>Master!CO113</f>
        <v>4</v>
      </c>
      <c r="CY114" s="43">
        <f>Master!CP113</f>
        <v>0</v>
      </c>
      <c r="CZ114" s="43">
        <f>Master!CQ113</f>
        <v>0</v>
      </c>
      <c r="DA114" s="43">
        <f>Master!CR113</f>
        <v>1</v>
      </c>
      <c r="DB114" s="43">
        <f>Master!CS113</f>
        <v>0</v>
      </c>
      <c r="DC114" s="43">
        <f>Master!CT113</f>
        <v>1</v>
      </c>
      <c r="DD114" s="43">
        <f>Master!CU113</f>
        <v>1</v>
      </c>
      <c r="DE114" s="43">
        <f>Master!CV113</f>
        <v>1</v>
      </c>
      <c r="DF114" s="43">
        <f>Master!CW113</f>
        <v>0</v>
      </c>
      <c r="DG114" s="43">
        <f>Master!CX113</f>
        <v>0</v>
      </c>
      <c r="DH114" s="43">
        <f>Master!CY113</f>
        <v>4</v>
      </c>
      <c r="DI114" s="43">
        <f>Master!CZ113</f>
        <v>1</v>
      </c>
      <c r="DJ114" s="43">
        <f>Master!DA113</f>
        <v>2</v>
      </c>
      <c r="DK114" s="43">
        <f>Master!DB113</f>
        <v>4</v>
      </c>
      <c r="DL114" s="43">
        <f>Master!DC113</f>
        <v>4</v>
      </c>
      <c r="DM114" s="43">
        <f>Master!DD113</f>
        <v>0</v>
      </c>
      <c r="DN114" s="43">
        <f>Master!DE113</f>
        <v>4</v>
      </c>
      <c r="DO114" s="43">
        <f>Master!DF113</f>
        <v>4</v>
      </c>
      <c r="DP114" s="43">
        <f>Master!DG113</f>
        <v>4</v>
      </c>
      <c r="DQ114" s="43">
        <f>Master!DH113</f>
        <v>0</v>
      </c>
      <c r="DR114" s="43">
        <f>Master!DI113</f>
        <v>1</v>
      </c>
      <c r="DS114" s="40">
        <f>Master!EW113</f>
        <v>0</v>
      </c>
      <c r="DT114" s="43">
        <f>Master!EX113</f>
        <v>0</v>
      </c>
      <c r="DU114" s="43">
        <f>Master!EY113</f>
        <v>0</v>
      </c>
      <c r="DV114" s="43">
        <f>Master!EZ113</f>
        <v>0</v>
      </c>
      <c r="DW114" s="43">
        <f>Master!FA113</f>
        <v>0</v>
      </c>
      <c r="DX114" s="43">
        <f>Master!FB113</f>
        <v>0</v>
      </c>
      <c r="DY114" s="43">
        <f>Master!FC113</f>
        <v>0</v>
      </c>
      <c r="DZ114" s="43">
        <f>Master!FD113</f>
        <v>0</v>
      </c>
      <c r="EA114" s="43">
        <f>Master!FE113</f>
        <v>0</v>
      </c>
      <c r="EB114" s="43">
        <f>Master!FF113</f>
        <v>0</v>
      </c>
      <c r="EC114" s="43">
        <f>Master!FG113</f>
        <v>0</v>
      </c>
      <c r="ED114" s="43">
        <f>Master!FH113</f>
        <v>0</v>
      </c>
      <c r="EE114" s="52">
        <f>Master!DS113</f>
        <v>8</v>
      </c>
      <c r="EF114" s="47">
        <f>Master!AZ113</f>
        <v>9</v>
      </c>
      <c r="EG114" s="47">
        <f>Master!BA113</f>
        <v>0</v>
      </c>
      <c r="EH114" s="47">
        <f>Master!BB113</f>
        <v>0</v>
      </c>
      <c r="EI114" s="47">
        <f>Master!BO113</f>
        <v>0</v>
      </c>
      <c r="EJ114" s="47">
        <f>Master!BP113</f>
        <v>0</v>
      </c>
      <c r="EK114" s="47">
        <f>Master!BQ113</f>
        <v>0</v>
      </c>
      <c r="EL114" s="47">
        <f>Master!BR113</f>
        <v>0</v>
      </c>
      <c r="EM114" s="47">
        <f>Master!BS113</f>
        <v>0</v>
      </c>
      <c r="EN114" s="47">
        <f>Master!BT113</f>
        <v>0</v>
      </c>
      <c r="EO114" s="47">
        <f>Master!BU113</f>
        <v>0</v>
      </c>
      <c r="EP114" s="47">
        <f>Master!BV113</f>
        <v>0</v>
      </c>
      <c r="EQ114" s="47">
        <f>Master!BW113</f>
        <v>0</v>
      </c>
      <c r="ER114" s="47">
        <f>Master!BX113</f>
        <v>0</v>
      </c>
      <c r="ES114" s="47">
        <f>Master!BZ113</f>
        <v>0</v>
      </c>
      <c r="ET114" s="47">
        <f>Master!BY113</f>
        <v>0</v>
      </c>
      <c r="EU114" s="47">
        <f>Master!G113</f>
        <v>0</v>
      </c>
      <c r="EV114" s="47">
        <f>Master!EL113</f>
        <v>0</v>
      </c>
      <c r="EW114" s="47">
        <f>Master!EM113</f>
        <v>0</v>
      </c>
      <c r="EX114" s="47">
        <f>Master!EN113</f>
        <v>0</v>
      </c>
      <c r="EY114" s="47">
        <f>Master!EO113</f>
        <v>0</v>
      </c>
      <c r="EZ114" s="47">
        <f>Master!EP113</f>
        <v>0</v>
      </c>
      <c r="FA114" s="47">
        <f>Master!EQ113</f>
        <v>0</v>
      </c>
      <c r="FB114" s="47">
        <f>Master!S113</f>
        <v>0</v>
      </c>
      <c r="FC114" s="47">
        <f>Master!T113</f>
        <v>0</v>
      </c>
      <c r="FD114" s="47">
        <f>Master!U113</f>
        <v>0</v>
      </c>
      <c r="FE114" s="47">
        <f>Master!V113</f>
        <v>0</v>
      </c>
      <c r="FF114" s="47">
        <f>Master!FM113</f>
        <v>0</v>
      </c>
      <c r="FG114" s="46">
        <f>Master!BK113</f>
        <v>0</v>
      </c>
      <c r="FH114" s="46">
        <f>Master!C113</f>
        <v>13</v>
      </c>
      <c r="FI114" s="46">
        <f>Master!D113</f>
        <v>13</v>
      </c>
      <c r="FJ114" s="46">
        <f>Master!E113</f>
        <v>13</v>
      </c>
      <c r="FK114" s="46">
        <f>Master!F113</f>
        <v>13</v>
      </c>
      <c r="FL114" s="46">
        <f>Master!I113</f>
        <v>4</v>
      </c>
      <c r="FM114" s="46">
        <f>Master!J113</f>
        <v>4</v>
      </c>
      <c r="FN114" s="46">
        <f>Master!K113</f>
        <v>4</v>
      </c>
      <c r="FO114" s="46">
        <f>Master!L113</f>
        <v>4</v>
      </c>
      <c r="FP114" s="46">
        <f>Master!M113</f>
        <v>0</v>
      </c>
      <c r="FQ114" s="46">
        <f>Master!Q113</f>
        <v>4</v>
      </c>
      <c r="FR114" s="46">
        <f>Master!W113</f>
        <v>0</v>
      </c>
      <c r="FS114" s="46">
        <f>Master!X113</f>
        <v>0</v>
      </c>
      <c r="FT114" s="46">
        <f>Master!Y113</f>
        <v>3</v>
      </c>
      <c r="FU114" s="39">
        <f>Master!Z113</f>
        <v>0</v>
      </c>
      <c r="FV114" s="46">
        <f>Master!AA113</f>
        <v>0</v>
      </c>
      <c r="FW114" s="39">
        <f>Master!AB113</f>
        <v>0</v>
      </c>
      <c r="FX114" s="39">
        <f>Master!AC113</f>
        <v>0</v>
      </c>
      <c r="FY114" s="46">
        <f>Master!AD113</f>
        <v>0</v>
      </c>
      <c r="FZ114" s="46">
        <f>Master!AE113</f>
        <v>3</v>
      </c>
      <c r="GA114" s="39">
        <f>Master!AF113</f>
        <v>3</v>
      </c>
      <c r="GB114" s="46">
        <f>Master!DT113</f>
        <v>0</v>
      </c>
      <c r="GC114" s="46">
        <f>Master!DU113</f>
        <v>0</v>
      </c>
      <c r="GD114" s="46">
        <f>Master!DV113</f>
        <v>0</v>
      </c>
      <c r="GE114" s="46">
        <f>Master!DW113</f>
        <v>0</v>
      </c>
      <c r="GF114" s="46">
        <f>Master!DX113</f>
        <v>0</v>
      </c>
      <c r="GG114" s="46">
        <f>Master!DY113</f>
        <v>0</v>
      </c>
      <c r="GH114" s="46">
        <f>Master!DZ113</f>
        <v>0</v>
      </c>
      <c r="GI114" s="46">
        <f>Master!EA113</f>
        <v>0</v>
      </c>
      <c r="GJ114" s="46">
        <f>Master!EB113</f>
        <v>0</v>
      </c>
      <c r="GK114" s="38">
        <f>Master!CD113</f>
        <v>0</v>
      </c>
      <c r="GL114" s="38">
        <f>Master!GH113</f>
        <v>0</v>
      </c>
      <c r="GM114" s="38">
        <f>Master!GI113</f>
        <v>0</v>
      </c>
      <c r="GN114" s="38">
        <f>Master!GJ113</f>
        <v>2</v>
      </c>
      <c r="GO114" s="38">
        <f>Master!GK113</f>
        <v>0</v>
      </c>
      <c r="GP114" s="38">
        <f>Master!GL113</f>
        <v>0</v>
      </c>
      <c r="GQ114" s="38">
        <f>Master!GM113</f>
        <v>0</v>
      </c>
      <c r="GR114" s="38">
        <f>Master!GN113</f>
        <v>0</v>
      </c>
      <c r="GS114" s="38">
        <f>Master!BN113</f>
        <v>1</v>
      </c>
      <c r="GT114" s="41">
        <f>Master!BL113</f>
        <v>1</v>
      </c>
      <c r="GU114" s="41">
        <f>Master!BM113</f>
        <v>3</v>
      </c>
      <c r="GV114" s="41">
        <f>Master!DJ113</f>
        <v>1</v>
      </c>
      <c r="GW114" s="41">
        <f>Master!DK113</f>
        <v>1</v>
      </c>
      <c r="GX114" s="41">
        <f>Master!DL113</f>
        <v>0</v>
      </c>
      <c r="GY114" s="41">
        <f>Master!DM113</f>
        <v>0</v>
      </c>
      <c r="GZ114" s="41">
        <f>Master!DN113</f>
        <v>1</v>
      </c>
      <c r="HA114" s="41">
        <f>Master!DO113</f>
        <v>1</v>
      </c>
      <c r="HB114" s="41">
        <f>Master!DP113</f>
        <v>0</v>
      </c>
      <c r="HC114" s="41">
        <f>Master!DQ113</f>
        <v>0</v>
      </c>
      <c r="HD114" s="41">
        <f>Master!DR113</f>
        <v>0</v>
      </c>
      <c r="HE114" s="22"/>
      <c r="HF114" s="23"/>
      <c r="HG114" s="22"/>
      <c r="HH114" s="23"/>
      <c r="HI114" s="22"/>
      <c r="HJ114" s="23"/>
      <c r="HK114" s="22"/>
      <c r="HL114" s="23"/>
      <c r="HM114" s="22"/>
      <c r="HN114" s="23"/>
      <c r="HO114" s="22"/>
      <c r="HP114" s="23"/>
      <c r="HQ114" s="22"/>
      <c r="HR114" s="23"/>
      <c r="HS114" s="22"/>
      <c r="HT114" s="23"/>
      <c r="HU114" s="22"/>
      <c r="HV114" s="23"/>
      <c r="HW114" s="22"/>
      <c r="HX114" s="23"/>
      <c r="HY114" s="22"/>
    </row>
    <row r="115" spans="1:233" ht="20.100000000000001" customHeight="1">
      <c r="A115" s="28"/>
      <c r="B115" s="30" t="s">
        <v>140</v>
      </c>
      <c r="C115" s="30"/>
      <c r="D115" s="30"/>
      <c r="E115" s="30"/>
      <c r="F115" s="30"/>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O115" s="29"/>
    </row>
    <row r="116" spans="1:233" ht="20.100000000000001" customHeight="1">
      <c r="B116" s="1" t="s">
        <v>201</v>
      </c>
    </row>
    <row r="117" spans="1:233" ht="20.100000000000001" customHeight="1">
      <c r="B117" s="1" t="s">
        <v>465</v>
      </c>
    </row>
    <row r="118" spans="1:233" ht="20.100000000000001" customHeight="1">
      <c r="A118" s="131"/>
      <c r="B118" s="132" t="s">
        <v>198</v>
      </c>
      <c r="C118" s="132"/>
      <c r="D118" s="132"/>
      <c r="E118" s="132"/>
      <c r="F118" s="132"/>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O118" s="10"/>
    </row>
    <row r="119" spans="1:233" ht="20.100000000000001" customHeight="1">
      <c r="B119" s="30"/>
      <c r="C119" s="30"/>
      <c r="D119" s="30"/>
      <c r="E119" s="30"/>
      <c r="F119" s="30"/>
    </row>
    <row r="120" spans="1:233" ht="20.100000000000001" customHeight="1">
      <c r="B120" s="30"/>
      <c r="C120" s="30"/>
      <c r="D120" s="30"/>
      <c r="E120" s="30"/>
      <c r="F120" s="30"/>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row>
    <row r="121" spans="1:233" ht="20.100000000000001" customHeight="1"/>
    <row r="122" spans="1:233" ht="20.100000000000001" customHeight="1"/>
    <row r="124" spans="1:233">
      <c r="A124" s="1"/>
      <c r="HP124" s="1"/>
      <c r="HQ124" s="1"/>
      <c r="HR124" s="1"/>
      <c r="HS124" s="1"/>
      <c r="HT124" s="1"/>
      <c r="HU124" s="1"/>
      <c r="HV124" s="1"/>
      <c r="HW124" s="1"/>
      <c r="HX124" s="1"/>
      <c r="HY124" s="1"/>
    </row>
    <row r="125" spans="1:233">
      <c r="A125" s="1"/>
      <c r="HP125" s="1"/>
      <c r="HQ125" s="1"/>
      <c r="HR125" s="1"/>
      <c r="HS125" s="1"/>
      <c r="HT125" s="1"/>
      <c r="HU125" s="1"/>
      <c r="HV125" s="1"/>
      <c r="HW125" s="1"/>
      <c r="HX125" s="1"/>
      <c r="HY125" s="1"/>
    </row>
    <row r="126" spans="1:233">
      <c r="A126" s="1"/>
      <c r="HP126" s="1"/>
      <c r="HQ126" s="1"/>
      <c r="HR126" s="1"/>
      <c r="HS126" s="1"/>
      <c r="HT126" s="1"/>
      <c r="HU126" s="1"/>
      <c r="HV126" s="1"/>
      <c r="HW126" s="1"/>
      <c r="HX126" s="1"/>
      <c r="HY126" s="1"/>
    </row>
  </sheetData>
  <mergeCells count="15">
    <mergeCell ref="A1:HD1"/>
    <mergeCell ref="HE2:HY5"/>
    <mergeCell ref="C2:DR2"/>
    <mergeCell ref="EF6:ET6"/>
    <mergeCell ref="GT6:HD6"/>
    <mergeCell ref="FH6:GJ6"/>
    <mergeCell ref="FG2:GJ2"/>
    <mergeCell ref="GT2:HD2"/>
    <mergeCell ref="EF2:FE2"/>
    <mergeCell ref="DT2:ED2"/>
    <mergeCell ref="GK6:GR6"/>
    <mergeCell ref="DS6:ED6"/>
    <mergeCell ref="CD6:DR6"/>
    <mergeCell ref="C6:CC6"/>
    <mergeCell ref="EU6:F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D118"/>
  <sheetViews>
    <sheetView workbookViewId="0">
      <selection activeCell="GX12" sqref="GX12"/>
    </sheetView>
  </sheetViews>
  <sheetFormatPr defaultRowHeight="14.4"/>
  <cols>
    <col min="1" max="1" width="7.26171875" style="25" customWidth="1"/>
    <col min="2" max="2" width="50.26171875" style="1" customWidth="1"/>
    <col min="3" max="11" width="10.68359375" style="1" customWidth="1"/>
    <col min="12" max="13" width="12.68359375" style="1" customWidth="1"/>
    <col min="14" max="16" width="13.68359375" style="1" customWidth="1"/>
    <col min="17" max="18" width="10.68359375" style="1" customWidth="1"/>
    <col min="19" max="19" width="11.26171875" style="1" customWidth="1"/>
    <col min="20" max="20" width="11.41796875" style="1" customWidth="1"/>
    <col min="21" max="64" width="10.68359375" style="1" customWidth="1"/>
    <col min="65" max="65" width="12.26171875" style="1" customWidth="1"/>
    <col min="66" max="66" width="10.68359375" style="1" customWidth="1"/>
    <col min="67" max="68" width="12.578125" style="1" customWidth="1"/>
    <col min="69" max="69" width="12.41796875" style="1" customWidth="1"/>
    <col min="70" max="70" width="12.26171875" style="1" customWidth="1"/>
    <col min="71" max="72" width="11.68359375" style="1" customWidth="1"/>
    <col min="73" max="73" width="12.15625" style="1" customWidth="1"/>
    <col min="74" max="75" width="11.83984375" style="1" customWidth="1"/>
    <col min="76" max="77" width="12.578125" style="1" customWidth="1"/>
    <col min="78" max="82" width="12" style="1" customWidth="1"/>
    <col min="83" max="113" width="10.68359375" style="1" customWidth="1"/>
    <col min="114" max="115" width="11.578125" style="1" customWidth="1"/>
    <col min="116" max="117" width="12.83984375" style="1" customWidth="1"/>
    <col min="118" max="141" width="10.68359375" style="1" customWidth="1"/>
    <col min="142" max="142" width="11.15625" style="1" customWidth="1"/>
    <col min="143" max="168" width="10.68359375" style="1" customWidth="1"/>
    <col min="169" max="169" width="11.26171875" style="1" customWidth="1"/>
    <col min="170" max="205" width="10.68359375" style="1" customWidth="1"/>
    <col min="206" max="207" width="12.578125" style="1" customWidth="1"/>
    <col min="208" max="212" width="10.68359375" style="1" customWidth="1"/>
  </cols>
  <sheetData>
    <row r="1" spans="1:21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row>
    <row r="2" spans="1:212" ht="98.7">
      <c r="A2" s="115"/>
      <c r="B2" s="115" t="s">
        <v>0</v>
      </c>
      <c r="C2" s="116" t="s">
        <v>214</v>
      </c>
      <c r="D2" s="116" t="s">
        <v>216</v>
      </c>
      <c r="E2" s="116" t="s">
        <v>217</v>
      </c>
      <c r="F2" s="116" t="s">
        <v>218</v>
      </c>
      <c r="G2" s="117" t="s">
        <v>350</v>
      </c>
      <c r="H2" s="118" t="s">
        <v>275</v>
      </c>
      <c r="I2" s="116" t="s">
        <v>182</v>
      </c>
      <c r="J2" s="116" t="s">
        <v>145</v>
      </c>
      <c r="K2" s="116" t="s">
        <v>146</v>
      </c>
      <c r="L2" s="116" t="s">
        <v>147</v>
      </c>
      <c r="M2" s="116" t="s">
        <v>397</v>
      </c>
      <c r="N2" s="119" t="s">
        <v>206</v>
      </c>
      <c r="O2" s="119" t="s">
        <v>296</v>
      </c>
      <c r="P2" s="119" t="s">
        <v>485</v>
      </c>
      <c r="Q2" s="116" t="s">
        <v>148</v>
      </c>
      <c r="R2" s="117" t="s">
        <v>412</v>
      </c>
      <c r="S2" s="117" t="s">
        <v>361</v>
      </c>
      <c r="T2" s="117" t="s">
        <v>362</v>
      </c>
      <c r="U2" s="117" t="s">
        <v>363</v>
      </c>
      <c r="V2" s="117" t="s">
        <v>365</v>
      </c>
      <c r="W2" s="117" t="s">
        <v>403</v>
      </c>
      <c r="X2" s="117" t="s">
        <v>414</v>
      </c>
      <c r="Y2" s="117" t="s">
        <v>401</v>
      </c>
      <c r="Z2" s="117" t="s">
        <v>432</v>
      </c>
      <c r="AA2" s="117" t="s">
        <v>404</v>
      </c>
      <c r="AB2" s="117" t="s">
        <v>433</v>
      </c>
      <c r="AC2" s="117" t="s">
        <v>434</v>
      </c>
      <c r="AD2" s="117" t="s">
        <v>416</v>
      </c>
      <c r="AE2" s="117" t="s">
        <v>435</v>
      </c>
      <c r="AF2" s="117" t="s">
        <v>436</v>
      </c>
      <c r="AG2" s="119" t="s">
        <v>219</v>
      </c>
      <c r="AH2" s="119" t="s">
        <v>219</v>
      </c>
      <c r="AI2" s="119" t="s">
        <v>150</v>
      </c>
      <c r="AJ2" s="119" t="s">
        <v>220</v>
      </c>
      <c r="AK2" s="119" t="s">
        <v>220</v>
      </c>
      <c r="AL2" s="119" t="s">
        <v>151</v>
      </c>
      <c r="AM2" s="119" t="s">
        <v>222</v>
      </c>
      <c r="AN2" s="119" t="s">
        <v>149</v>
      </c>
      <c r="AO2" s="119" t="s">
        <v>152</v>
      </c>
      <c r="AP2" s="119" t="s">
        <v>221</v>
      </c>
      <c r="AQ2" s="119" t="s">
        <v>221</v>
      </c>
      <c r="AR2" s="119" t="s">
        <v>223</v>
      </c>
      <c r="AS2" s="119" t="s">
        <v>223</v>
      </c>
      <c r="AT2" s="119" t="s">
        <v>223</v>
      </c>
      <c r="AU2" s="119" t="s">
        <v>367</v>
      </c>
      <c r="AV2" s="119" t="s">
        <v>224</v>
      </c>
      <c r="AW2" s="119" t="s">
        <v>224</v>
      </c>
      <c r="AX2" s="119" t="s">
        <v>153</v>
      </c>
      <c r="AY2" s="119" t="s">
        <v>153</v>
      </c>
      <c r="AZ2" s="117" t="s">
        <v>241</v>
      </c>
      <c r="BA2" s="117" t="s">
        <v>241</v>
      </c>
      <c r="BB2" s="152" t="s">
        <v>241</v>
      </c>
      <c r="BC2" s="119" t="s">
        <v>207</v>
      </c>
      <c r="BD2" s="119" t="s">
        <v>208</v>
      </c>
      <c r="BE2" s="119" t="s">
        <v>209</v>
      </c>
      <c r="BF2" s="119" t="s">
        <v>210</v>
      </c>
      <c r="BG2" s="119" t="s">
        <v>211</v>
      </c>
      <c r="BH2" s="119" t="s">
        <v>368</v>
      </c>
      <c r="BI2" s="119" t="s">
        <v>369</v>
      </c>
      <c r="BJ2" s="119" t="s">
        <v>370</v>
      </c>
      <c r="BK2" s="120" t="s">
        <v>310</v>
      </c>
      <c r="BL2" s="114" t="s">
        <v>154</v>
      </c>
      <c r="BM2" s="114" t="s">
        <v>155</v>
      </c>
      <c r="BN2" s="121" t="s">
        <v>156</v>
      </c>
      <c r="BO2" s="117" t="s">
        <v>289</v>
      </c>
      <c r="BP2" s="117" t="s">
        <v>311</v>
      </c>
      <c r="BQ2" s="117" t="s">
        <v>277</v>
      </c>
      <c r="BR2" s="117" t="s">
        <v>278</v>
      </c>
      <c r="BS2" s="117" t="s">
        <v>279</v>
      </c>
      <c r="BT2" s="117" t="s">
        <v>259</v>
      </c>
      <c r="BU2" s="117" t="s">
        <v>290</v>
      </c>
      <c r="BV2" s="117" t="s">
        <v>280</v>
      </c>
      <c r="BW2" s="117" t="s">
        <v>257</v>
      </c>
      <c r="BX2" s="117" t="s">
        <v>256</v>
      </c>
      <c r="BY2" s="117" t="s">
        <v>260</v>
      </c>
      <c r="BZ2" s="122" t="s">
        <v>258</v>
      </c>
      <c r="CA2" s="69" t="s">
        <v>371</v>
      </c>
      <c r="CB2" s="69" t="s">
        <v>413</v>
      </c>
      <c r="CC2" s="118" t="s">
        <v>298</v>
      </c>
      <c r="CD2" s="118" t="s">
        <v>396</v>
      </c>
      <c r="CE2" s="119" t="s">
        <v>202</v>
      </c>
      <c r="CF2" s="119" t="s">
        <v>437</v>
      </c>
      <c r="CG2" s="119" t="s">
        <v>313</v>
      </c>
      <c r="CH2" s="119" t="s">
        <v>315</v>
      </c>
      <c r="CI2" s="119" t="s">
        <v>157</v>
      </c>
      <c r="CJ2" s="119" t="s">
        <v>157</v>
      </c>
      <c r="CK2" s="119" t="s">
        <v>158</v>
      </c>
      <c r="CL2" s="119" t="s">
        <v>261</v>
      </c>
      <c r="CM2" s="119" t="s">
        <v>243</v>
      </c>
      <c r="CN2" s="119" t="s">
        <v>354</v>
      </c>
      <c r="CO2" s="119" t="s">
        <v>159</v>
      </c>
      <c r="CP2" s="119" t="s">
        <v>159</v>
      </c>
      <c r="CQ2" s="119" t="s">
        <v>316</v>
      </c>
      <c r="CR2" s="119" t="s">
        <v>204</v>
      </c>
      <c r="CS2" s="119" t="s">
        <v>204</v>
      </c>
      <c r="CT2" s="119" t="s">
        <v>245</v>
      </c>
      <c r="CU2" s="119" t="s">
        <v>245</v>
      </c>
      <c r="CV2" s="119" t="s">
        <v>265</v>
      </c>
      <c r="CW2" s="119" t="s">
        <v>265</v>
      </c>
      <c r="CX2" s="119" t="s">
        <v>356</v>
      </c>
      <c r="CY2" s="119" t="s">
        <v>160</v>
      </c>
      <c r="CZ2" s="119" t="s">
        <v>246</v>
      </c>
      <c r="DA2" s="119" t="s">
        <v>246</v>
      </c>
      <c r="DB2" s="119" t="s">
        <v>248</v>
      </c>
      <c r="DC2" s="119" t="s">
        <v>249</v>
      </c>
      <c r="DD2" s="119" t="s">
        <v>268</v>
      </c>
      <c r="DE2" s="119" t="s">
        <v>161</v>
      </c>
      <c r="DF2" s="119" t="s">
        <v>162</v>
      </c>
      <c r="DG2" s="119" t="s">
        <v>226</v>
      </c>
      <c r="DH2" s="119" t="s">
        <v>226</v>
      </c>
      <c r="DI2" s="119" t="s">
        <v>305</v>
      </c>
      <c r="DJ2" s="114" t="s">
        <v>163</v>
      </c>
      <c r="DK2" s="147" t="s">
        <v>450</v>
      </c>
      <c r="DL2" s="114" t="s">
        <v>269</v>
      </c>
      <c r="DM2" s="114" t="s">
        <v>464</v>
      </c>
      <c r="DN2" s="114" t="s">
        <v>164</v>
      </c>
      <c r="DO2" s="114" t="s">
        <v>165</v>
      </c>
      <c r="DP2" s="114" t="s">
        <v>165</v>
      </c>
      <c r="DQ2" s="114" t="s">
        <v>166</v>
      </c>
      <c r="DR2" s="114" t="s">
        <v>166</v>
      </c>
      <c r="DS2" s="123" t="s">
        <v>283</v>
      </c>
      <c r="DT2" s="120" t="s">
        <v>306</v>
      </c>
      <c r="DU2" s="120" t="s">
        <v>284</v>
      </c>
      <c r="DV2" s="120" t="s">
        <v>319</v>
      </c>
      <c r="DW2" s="120" t="s">
        <v>307</v>
      </c>
      <c r="DX2" s="120" t="s">
        <v>317</v>
      </c>
      <c r="DY2" s="120" t="s">
        <v>285</v>
      </c>
      <c r="DZ2" s="120" t="s">
        <v>320</v>
      </c>
      <c r="EA2" s="120" t="s">
        <v>286</v>
      </c>
      <c r="EB2" s="120" t="s">
        <v>375</v>
      </c>
      <c r="EC2" s="119" t="s">
        <v>438</v>
      </c>
      <c r="ED2" s="119" t="s">
        <v>439</v>
      </c>
      <c r="EE2" s="119" t="s">
        <v>440</v>
      </c>
      <c r="EF2" s="119" t="s">
        <v>441</v>
      </c>
      <c r="EG2" s="119" t="s">
        <v>442</v>
      </c>
      <c r="EH2" s="119" t="s">
        <v>443</v>
      </c>
      <c r="EI2" s="119" t="s">
        <v>444</v>
      </c>
      <c r="EJ2" s="119" t="s">
        <v>445</v>
      </c>
      <c r="EK2" s="119" t="s">
        <v>167</v>
      </c>
      <c r="EL2" s="117" t="s">
        <v>374</v>
      </c>
      <c r="EM2" s="117" t="s">
        <v>376</v>
      </c>
      <c r="EN2" s="117" t="s">
        <v>377</v>
      </c>
      <c r="EO2" s="117" t="s">
        <v>378</v>
      </c>
      <c r="EP2" s="117" t="s">
        <v>379</v>
      </c>
      <c r="EQ2" s="117" t="s">
        <v>380</v>
      </c>
      <c r="ER2" s="119" t="s">
        <v>251</v>
      </c>
      <c r="ES2" s="119" t="s">
        <v>252</v>
      </c>
      <c r="ET2" s="119" t="s">
        <v>253</v>
      </c>
      <c r="EU2" s="119" t="s">
        <v>254</v>
      </c>
      <c r="EV2" s="119" t="s">
        <v>255</v>
      </c>
      <c r="EW2" s="118" t="s">
        <v>382</v>
      </c>
      <c r="EX2" s="119" t="s">
        <v>383</v>
      </c>
      <c r="EY2" s="118" t="s">
        <v>456</v>
      </c>
      <c r="EZ2" s="119" t="s">
        <v>384</v>
      </c>
      <c r="FA2" s="119" t="s">
        <v>385</v>
      </c>
      <c r="FB2" s="119" t="s">
        <v>458</v>
      </c>
      <c r="FC2" s="119" t="s">
        <v>460</v>
      </c>
      <c r="FD2" s="119" t="s">
        <v>386</v>
      </c>
      <c r="FE2" s="119" t="s">
        <v>388</v>
      </c>
      <c r="FF2" s="119" t="s">
        <v>387</v>
      </c>
      <c r="FG2" s="119" t="s">
        <v>461</v>
      </c>
      <c r="FH2" s="119" t="s">
        <v>389</v>
      </c>
      <c r="FI2" s="118" t="s">
        <v>271</v>
      </c>
      <c r="FJ2" s="119" t="s">
        <v>272</v>
      </c>
      <c r="FK2" s="119" t="s">
        <v>273</v>
      </c>
      <c r="FL2" s="119" t="s">
        <v>274</v>
      </c>
      <c r="FM2" s="124" t="s">
        <v>168</v>
      </c>
      <c r="FN2" s="119" t="s">
        <v>169</v>
      </c>
      <c r="FO2" s="119" t="s">
        <v>175</v>
      </c>
      <c r="FP2" s="119" t="s">
        <v>417</v>
      </c>
      <c r="FQ2" s="119" t="s">
        <v>174</v>
      </c>
      <c r="FR2" s="119" t="s">
        <v>418</v>
      </c>
      <c r="FS2" s="119" t="s">
        <v>419</v>
      </c>
      <c r="FT2" s="119" t="s">
        <v>420</v>
      </c>
      <c r="FU2" s="119" t="s">
        <v>391</v>
      </c>
      <c r="FV2" s="119" t="s">
        <v>421</v>
      </c>
      <c r="FW2" s="119" t="s">
        <v>173</v>
      </c>
      <c r="FX2" s="119" t="s">
        <v>423</v>
      </c>
      <c r="FY2" s="119" t="s">
        <v>172</v>
      </c>
      <c r="FZ2" s="119" t="s">
        <v>392</v>
      </c>
      <c r="GA2" s="119" t="s">
        <v>422</v>
      </c>
      <c r="GB2" s="119" t="s">
        <v>171</v>
      </c>
      <c r="GC2" s="119" t="s">
        <v>393</v>
      </c>
      <c r="GD2" s="119" t="s">
        <v>170</v>
      </c>
      <c r="GE2" s="119" t="s">
        <v>424</v>
      </c>
      <c r="GF2" s="119" t="s">
        <v>425</v>
      </c>
      <c r="GG2" s="125" t="s">
        <v>228</v>
      </c>
      <c r="GH2" s="125" t="s">
        <v>407</v>
      </c>
      <c r="GI2" s="125" t="s">
        <v>430</v>
      </c>
      <c r="GJ2" s="125" t="s">
        <v>448</v>
      </c>
      <c r="GK2" s="125" t="s">
        <v>453</v>
      </c>
      <c r="GL2" s="125" t="s">
        <v>408</v>
      </c>
      <c r="GM2" s="125" t="s">
        <v>402</v>
      </c>
      <c r="GN2" s="125" t="s">
        <v>410</v>
      </c>
      <c r="GO2" s="125" t="s">
        <v>321</v>
      </c>
      <c r="GP2" s="125" t="s">
        <v>322</v>
      </c>
      <c r="GQ2" s="125" t="s">
        <v>323</v>
      </c>
      <c r="GR2" s="125" t="s">
        <v>324</v>
      </c>
      <c r="GS2" s="119" t="s">
        <v>176</v>
      </c>
      <c r="GT2" s="119" t="s">
        <v>176</v>
      </c>
      <c r="GU2" s="119" t="s">
        <v>181</v>
      </c>
      <c r="GV2" s="119" t="s">
        <v>177</v>
      </c>
      <c r="GW2" s="119" t="s">
        <v>177</v>
      </c>
      <c r="GX2" s="119" t="s">
        <v>180</v>
      </c>
      <c r="GY2" s="119" t="s">
        <v>180</v>
      </c>
      <c r="GZ2" s="119" t="s">
        <v>178</v>
      </c>
      <c r="HA2" s="119" t="s">
        <v>178</v>
      </c>
      <c r="HB2" s="119" t="s">
        <v>325</v>
      </c>
      <c r="HC2" s="125" t="s">
        <v>179</v>
      </c>
      <c r="HD2" s="125" t="s">
        <v>179</v>
      </c>
    </row>
    <row r="3" spans="1:212">
      <c r="A3" s="61" t="s">
        <v>2</v>
      </c>
      <c r="B3" s="60"/>
      <c r="C3" s="62" t="s">
        <v>295</v>
      </c>
      <c r="D3" s="62" t="s">
        <v>295</v>
      </c>
      <c r="E3" s="62" t="s">
        <v>295</v>
      </c>
      <c r="F3" s="62" t="s">
        <v>295</v>
      </c>
      <c r="G3" s="88" t="s">
        <v>351</v>
      </c>
      <c r="H3" s="63" t="s">
        <v>276</v>
      </c>
      <c r="I3" s="62" t="s">
        <v>352</v>
      </c>
      <c r="J3" s="62" t="s">
        <v>352</v>
      </c>
      <c r="K3" s="62" t="s">
        <v>352</v>
      </c>
      <c r="L3" s="62" t="s">
        <v>193</v>
      </c>
      <c r="M3" s="62" t="s">
        <v>395</v>
      </c>
      <c r="N3" s="64" t="s">
        <v>236</v>
      </c>
      <c r="O3" s="64" t="s">
        <v>318</v>
      </c>
      <c r="P3" s="64" t="s">
        <v>487</v>
      </c>
      <c r="Q3" s="62" t="s">
        <v>189</v>
      </c>
      <c r="R3" s="88" t="s">
        <v>409</v>
      </c>
      <c r="S3" s="88" t="s">
        <v>364</v>
      </c>
      <c r="T3" s="88" t="s">
        <v>366</v>
      </c>
      <c r="U3" s="88" t="s">
        <v>364</v>
      </c>
      <c r="V3" s="88" t="s">
        <v>366</v>
      </c>
      <c r="W3" s="88" t="s">
        <v>406</v>
      </c>
      <c r="X3" s="88" t="s">
        <v>415</v>
      </c>
      <c r="Y3" s="88" t="s">
        <v>400</v>
      </c>
      <c r="Z3" s="88" t="s">
        <v>427</v>
      </c>
      <c r="AA3" s="88" t="s">
        <v>405</v>
      </c>
      <c r="AB3" s="88" t="s">
        <v>427</v>
      </c>
      <c r="AC3" s="88" t="s">
        <v>427</v>
      </c>
      <c r="AD3" s="88" t="s">
        <v>447</v>
      </c>
      <c r="AE3" s="88" t="s">
        <v>427</v>
      </c>
      <c r="AF3" s="88" t="s">
        <v>427</v>
      </c>
      <c r="AG3" s="65" t="s">
        <v>215</v>
      </c>
      <c r="AH3" s="91" t="s">
        <v>394</v>
      </c>
      <c r="AI3" s="89" t="s">
        <v>299</v>
      </c>
      <c r="AJ3" s="65" t="s">
        <v>240</v>
      </c>
      <c r="AK3" s="65" t="s">
        <v>390</v>
      </c>
      <c r="AL3" s="89" t="s">
        <v>299</v>
      </c>
      <c r="AM3" s="65" t="s">
        <v>240</v>
      </c>
      <c r="AN3" s="89" t="s">
        <v>299</v>
      </c>
      <c r="AO3" s="89" t="s">
        <v>299</v>
      </c>
      <c r="AP3" s="89" t="s">
        <v>299</v>
      </c>
      <c r="AQ3" s="65" t="s">
        <v>240</v>
      </c>
      <c r="AR3" s="89" t="s">
        <v>299</v>
      </c>
      <c r="AS3" s="65" t="s">
        <v>240</v>
      </c>
      <c r="AT3" s="65" t="s">
        <v>390</v>
      </c>
      <c r="AU3" s="65" t="s">
        <v>429</v>
      </c>
      <c r="AV3" s="65" t="s">
        <v>240</v>
      </c>
      <c r="AW3" s="65" t="s">
        <v>390</v>
      </c>
      <c r="AX3" s="89" t="s">
        <v>299</v>
      </c>
      <c r="AY3" s="65" t="s">
        <v>390</v>
      </c>
      <c r="AZ3" s="66" t="s">
        <v>242</v>
      </c>
      <c r="BA3" s="66" t="s">
        <v>364</v>
      </c>
      <c r="BB3" s="153" t="s">
        <v>484</v>
      </c>
      <c r="BC3" s="89" t="s">
        <v>300</v>
      </c>
      <c r="BD3" s="89" t="s">
        <v>300</v>
      </c>
      <c r="BE3" s="89" t="s">
        <v>300</v>
      </c>
      <c r="BF3" s="89" t="s">
        <v>300</v>
      </c>
      <c r="BG3" s="89" t="s">
        <v>300</v>
      </c>
      <c r="BH3" s="85" t="s">
        <v>309</v>
      </c>
      <c r="BI3" s="85" t="s">
        <v>309</v>
      </c>
      <c r="BJ3" s="85" t="s">
        <v>309</v>
      </c>
      <c r="BK3" s="86" t="s">
        <v>326</v>
      </c>
      <c r="BL3" s="67" t="s">
        <v>190</v>
      </c>
      <c r="BM3" s="67" t="s">
        <v>191</v>
      </c>
      <c r="BN3" s="68" t="s">
        <v>353</v>
      </c>
      <c r="BO3" s="88" t="s">
        <v>327</v>
      </c>
      <c r="BP3" s="88" t="s">
        <v>312</v>
      </c>
      <c r="BQ3" s="88" t="s">
        <v>327</v>
      </c>
      <c r="BR3" s="88" t="s">
        <v>327</v>
      </c>
      <c r="BS3" s="88" t="s">
        <v>327</v>
      </c>
      <c r="BT3" s="88" t="s">
        <v>328</v>
      </c>
      <c r="BU3" s="88" t="s">
        <v>327</v>
      </c>
      <c r="BV3" s="88" t="s">
        <v>327</v>
      </c>
      <c r="BW3" s="88" t="s">
        <v>328</v>
      </c>
      <c r="BX3" s="88" t="s">
        <v>328</v>
      </c>
      <c r="BY3" s="88" t="s">
        <v>328</v>
      </c>
      <c r="BZ3" s="88" t="s">
        <v>328</v>
      </c>
      <c r="CA3" s="69" t="s">
        <v>366</v>
      </c>
      <c r="CB3" s="69" t="s">
        <v>366</v>
      </c>
      <c r="CC3" s="69" t="s">
        <v>309</v>
      </c>
      <c r="CD3" s="69" t="s">
        <v>398</v>
      </c>
      <c r="CE3" s="64" t="s">
        <v>203</v>
      </c>
      <c r="CF3" s="64" t="s">
        <v>426</v>
      </c>
      <c r="CG3" s="64" t="s">
        <v>314</v>
      </c>
      <c r="CH3" s="64" t="s">
        <v>360</v>
      </c>
      <c r="CI3" s="64" t="s">
        <v>192</v>
      </c>
      <c r="CJ3" s="64" t="s">
        <v>281</v>
      </c>
      <c r="CK3" s="64" t="s">
        <v>190</v>
      </c>
      <c r="CL3" s="64" t="s">
        <v>267</v>
      </c>
      <c r="CM3" s="64" t="s">
        <v>244</v>
      </c>
      <c r="CN3" s="64" t="s">
        <v>355</v>
      </c>
      <c r="CO3" s="64" t="s">
        <v>193</v>
      </c>
      <c r="CP3" s="64" t="s">
        <v>302</v>
      </c>
      <c r="CQ3" s="64" t="s">
        <v>326</v>
      </c>
      <c r="CR3" s="64" t="s">
        <v>205</v>
      </c>
      <c r="CS3" s="64" t="s">
        <v>281</v>
      </c>
      <c r="CT3" s="64" t="s">
        <v>191</v>
      </c>
      <c r="CU3" s="64" t="s">
        <v>276</v>
      </c>
      <c r="CV3" s="64" t="s">
        <v>266</v>
      </c>
      <c r="CW3" s="64" t="s">
        <v>281</v>
      </c>
      <c r="CX3" s="64" t="s">
        <v>358</v>
      </c>
      <c r="CY3" s="64" t="s">
        <v>190</v>
      </c>
      <c r="CZ3" s="64" t="s">
        <v>247</v>
      </c>
      <c r="DA3" s="64" t="s">
        <v>303</v>
      </c>
      <c r="DB3" s="64" t="s">
        <v>193</v>
      </c>
      <c r="DC3" s="64" t="s">
        <v>250</v>
      </c>
      <c r="DD3" s="64" t="s">
        <v>267</v>
      </c>
      <c r="DE3" s="65" t="s">
        <v>304</v>
      </c>
      <c r="DF3" s="64" t="s">
        <v>195</v>
      </c>
      <c r="DG3" s="64" t="s">
        <v>227</v>
      </c>
      <c r="DH3" s="64" t="s">
        <v>281</v>
      </c>
      <c r="DI3" s="64" t="s">
        <v>267</v>
      </c>
      <c r="DJ3" s="67" t="s">
        <v>452</v>
      </c>
      <c r="DK3" s="148" t="s">
        <v>451</v>
      </c>
      <c r="DL3" s="67" t="s">
        <v>282</v>
      </c>
      <c r="DM3" s="67" t="s">
        <v>467</v>
      </c>
      <c r="DN3" s="67" t="s">
        <v>452</v>
      </c>
      <c r="DO3" s="67" t="s">
        <v>196</v>
      </c>
      <c r="DP3" s="67" t="s">
        <v>302</v>
      </c>
      <c r="DQ3" s="67" t="s">
        <v>212</v>
      </c>
      <c r="DR3" s="67" t="s">
        <v>357</v>
      </c>
      <c r="DS3" s="70" t="s">
        <v>267</v>
      </c>
      <c r="DT3" s="71" t="s">
        <v>297</v>
      </c>
      <c r="DU3" s="71" t="s">
        <v>287</v>
      </c>
      <c r="DV3" s="71" t="s">
        <v>312</v>
      </c>
      <c r="DW3" s="71" t="s">
        <v>297</v>
      </c>
      <c r="DX3" s="71" t="s">
        <v>318</v>
      </c>
      <c r="DY3" s="71" t="s">
        <v>287</v>
      </c>
      <c r="DZ3" s="71" t="s">
        <v>318</v>
      </c>
      <c r="EA3" s="71" t="s">
        <v>288</v>
      </c>
      <c r="EB3" s="71" t="s">
        <v>373</v>
      </c>
      <c r="EC3" s="64" t="s">
        <v>455</v>
      </c>
      <c r="ED3" s="64" t="s">
        <v>455</v>
      </c>
      <c r="EE3" s="64" t="s">
        <v>455</v>
      </c>
      <c r="EF3" s="64" t="s">
        <v>455</v>
      </c>
      <c r="EG3" s="64" t="s">
        <v>455</v>
      </c>
      <c r="EH3" s="64" t="s">
        <v>455</v>
      </c>
      <c r="EI3" s="64" t="s">
        <v>455</v>
      </c>
      <c r="EJ3" s="64" t="s">
        <v>455</v>
      </c>
      <c r="EK3" s="64" t="s">
        <v>197</v>
      </c>
      <c r="EL3" s="88" t="s">
        <v>426</v>
      </c>
      <c r="EM3" s="88" t="s">
        <v>426</v>
      </c>
      <c r="EN3" s="88" t="s">
        <v>426</v>
      </c>
      <c r="EO3" s="88" t="s">
        <v>426</v>
      </c>
      <c r="EP3" s="88" t="s">
        <v>426</v>
      </c>
      <c r="EQ3" s="88" t="s">
        <v>426</v>
      </c>
      <c r="ER3" s="64" t="s">
        <v>270</v>
      </c>
      <c r="ES3" s="64" t="s">
        <v>270</v>
      </c>
      <c r="ET3" s="64" t="s">
        <v>270</v>
      </c>
      <c r="EU3" s="64" t="s">
        <v>270</v>
      </c>
      <c r="EV3" s="64" t="s">
        <v>270</v>
      </c>
      <c r="EW3" s="64" t="s">
        <v>381</v>
      </c>
      <c r="EX3" s="64" t="s">
        <v>409</v>
      </c>
      <c r="EY3" s="64" t="s">
        <v>457</v>
      </c>
      <c r="EZ3" s="64" t="s">
        <v>381</v>
      </c>
      <c r="FA3" s="64" t="s">
        <v>409</v>
      </c>
      <c r="FB3" s="64" t="s">
        <v>459</v>
      </c>
      <c r="FC3" s="64" t="s">
        <v>457</v>
      </c>
      <c r="FD3" s="64" t="s">
        <v>381</v>
      </c>
      <c r="FE3" s="64" t="s">
        <v>381</v>
      </c>
      <c r="FF3" s="64" t="s">
        <v>381</v>
      </c>
      <c r="FG3" s="64" t="s">
        <v>459</v>
      </c>
      <c r="FH3" s="64" t="s">
        <v>409</v>
      </c>
      <c r="FI3" s="64" t="s">
        <v>359</v>
      </c>
      <c r="FJ3" s="64" t="s">
        <v>359</v>
      </c>
      <c r="FK3" s="64" t="s">
        <v>359</v>
      </c>
      <c r="FL3" s="64" t="s">
        <v>359</v>
      </c>
      <c r="FM3" s="72" t="s">
        <v>212</v>
      </c>
      <c r="FN3" s="89" t="s">
        <v>301</v>
      </c>
      <c r="FO3" s="89" t="s">
        <v>301</v>
      </c>
      <c r="FP3" s="89" t="s">
        <v>446</v>
      </c>
      <c r="FQ3" s="89" t="s">
        <v>301</v>
      </c>
      <c r="FR3" s="89" t="s">
        <v>446</v>
      </c>
      <c r="FS3" s="89" t="s">
        <v>446</v>
      </c>
      <c r="FT3" s="89" t="s">
        <v>428</v>
      </c>
      <c r="FU3" s="89" t="s">
        <v>446</v>
      </c>
      <c r="FV3" s="89" t="s">
        <v>428</v>
      </c>
      <c r="FW3" s="89" t="s">
        <v>301</v>
      </c>
      <c r="FX3" s="89" t="s">
        <v>428</v>
      </c>
      <c r="FY3" s="89" t="s">
        <v>301</v>
      </c>
      <c r="FZ3" s="89" t="s">
        <v>446</v>
      </c>
      <c r="GA3" s="89" t="s">
        <v>446</v>
      </c>
      <c r="GB3" s="89" t="s">
        <v>301</v>
      </c>
      <c r="GC3" s="89" t="s">
        <v>446</v>
      </c>
      <c r="GD3" s="89" t="s">
        <v>301</v>
      </c>
      <c r="GE3" s="89" t="s">
        <v>446</v>
      </c>
      <c r="GF3" s="89" t="s">
        <v>446</v>
      </c>
      <c r="GG3" s="64" t="s">
        <v>225</v>
      </c>
      <c r="GH3" s="89" t="s">
        <v>409</v>
      </c>
      <c r="GI3" s="64" t="s">
        <v>431</v>
      </c>
      <c r="GJ3" s="89" t="s">
        <v>449</v>
      </c>
      <c r="GK3" s="64" t="s">
        <v>454</v>
      </c>
      <c r="GL3" s="85" t="s">
        <v>398</v>
      </c>
      <c r="GM3" s="85" t="s">
        <v>390</v>
      </c>
      <c r="GN3" s="89" t="s">
        <v>409</v>
      </c>
      <c r="GO3" s="64" t="s">
        <v>312</v>
      </c>
      <c r="GP3" s="85" t="s">
        <v>312</v>
      </c>
      <c r="GQ3" s="85" t="s">
        <v>312</v>
      </c>
      <c r="GR3" s="89" t="s">
        <v>312</v>
      </c>
      <c r="GS3" s="64" t="s">
        <v>308</v>
      </c>
      <c r="GT3" s="85" t="s">
        <v>312</v>
      </c>
      <c r="GU3" s="89" t="s">
        <v>308</v>
      </c>
      <c r="GV3" s="89" t="s">
        <v>308</v>
      </c>
      <c r="GW3" s="89" t="s">
        <v>312</v>
      </c>
      <c r="GX3" s="89" t="s">
        <v>308</v>
      </c>
      <c r="GY3" s="89" t="s">
        <v>312</v>
      </c>
      <c r="GZ3" s="89" t="s">
        <v>308</v>
      </c>
      <c r="HA3" s="89" t="s">
        <v>312</v>
      </c>
      <c r="HB3" s="89" t="s">
        <v>312</v>
      </c>
      <c r="HC3" s="89" t="s">
        <v>308</v>
      </c>
      <c r="HD3" s="89" t="s">
        <v>312</v>
      </c>
    </row>
    <row r="4" spans="1:212" ht="15" customHeight="1">
      <c r="A4" s="61" t="s">
        <v>3</v>
      </c>
      <c r="B4" s="60"/>
      <c r="C4" s="73" t="s">
        <v>213</v>
      </c>
      <c r="D4" s="73" t="s">
        <v>213</v>
      </c>
      <c r="E4" s="73" t="s">
        <v>213</v>
      </c>
      <c r="F4" s="73" t="s">
        <v>213</v>
      </c>
      <c r="G4" s="73" t="s">
        <v>213</v>
      </c>
      <c r="H4" s="74" t="s">
        <v>194</v>
      </c>
      <c r="I4" s="75" t="s">
        <v>194</v>
      </c>
      <c r="J4" s="75" t="s">
        <v>194</v>
      </c>
      <c r="K4" s="75" t="s">
        <v>194</v>
      </c>
      <c r="L4" s="75" t="s">
        <v>194</v>
      </c>
      <c r="M4" s="75" t="s">
        <v>188</v>
      </c>
      <c r="N4" s="73" t="s">
        <v>213</v>
      </c>
      <c r="O4" s="73" t="s">
        <v>213</v>
      </c>
      <c r="P4" s="73" t="s">
        <v>213</v>
      </c>
      <c r="Q4" s="75" t="s">
        <v>188</v>
      </c>
      <c r="R4" s="96" t="s">
        <v>194</v>
      </c>
      <c r="S4" s="97" t="s">
        <v>213</v>
      </c>
      <c r="T4" s="97" t="s">
        <v>213</v>
      </c>
      <c r="U4" s="97" t="s">
        <v>213</v>
      </c>
      <c r="V4" s="97" t="s">
        <v>213</v>
      </c>
      <c r="W4" s="96" t="s">
        <v>194</v>
      </c>
      <c r="X4" s="96" t="s">
        <v>194</v>
      </c>
      <c r="Y4" s="96" t="s">
        <v>194</v>
      </c>
      <c r="Z4" s="96" t="s">
        <v>188</v>
      </c>
      <c r="AA4" s="96" t="s">
        <v>194</v>
      </c>
      <c r="AB4" s="96" t="s">
        <v>188</v>
      </c>
      <c r="AC4" s="96" t="s">
        <v>188</v>
      </c>
      <c r="AD4" s="96" t="s">
        <v>194</v>
      </c>
      <c r="AE4" s="96" t="s">
        <v>188</v>
      </c>
      <c r="AF4" s="96" t="s">
        <v>188</v>
      </c>
      <c r="AG4" s="73" t="s">
        <v>213</v>
      </c>
      <c r="AH4" s="90" t="s">
        <v>213</v>
      </c>
      <c r="AI4" s="90" t="s">
        <v>213</v>
      </c>
      <c r="AJ4" s="73" t="s">
        <v>213</v>
      </c>
      <c r="AK4" s="90" t="s">
        <v>213</v>
      </c>
      <c r="AL4" s="90" t="s">
        <v>213</v>
      </c>
      <c r="AM4" s="73" t="s">
        <v>213</v>
      </c>
      <c r="AN4" s="90" t="s">
        <v>213</v>
      </c>
      <c r="AO4" s="90" t="s">
        <v>213</v>
      </c>
      <c r="AP4" s="90" t="s">
        <v>213</v>
      </c>
      <c r="AQ4" s="73" t="s">
        <v>213</v>
      </c>
      <c r="AR4" s="90" t="s">
        <v>213</v>
      </c>
      <c r="AS4" s="73" t="s">
        <v>213</v>
      </c>
      <c r="AT4" s="90" t="s">
        <v>213</v>
      </c>
      <c r="AU4" s="90" t="s">
        <v>213</v>
      </c>
      <c r="AV4" s="73" t="s">
        <v>213</v>
      </c>
      <c r="AW4" s="90" t="s">
        <v>213</v>
      </c>
      <c r="AX4" s="90" t="s">
        <v>213</v>
      </c>
      <c r="AY4" s="90" t="s">
        <v>213</v>
      </c>
      <c r="AZ4" s="87" t="s">
        <v>188</v>
      </c>
      <c r="BA4" s="87" t="s">
        <v>188</v>
      </c>
      <c r="BB4" s="154" t="s">
        <v>213</v>
      </c>
      <c r="BC4" s="91" t="s">
        <v>194</v>
      </c>
      <c r="BD4" s="91" t="s">
        <v>194</v>
      </c>
      <c r="BE4" s="91" t="s">
        <v>194</v>
      </c>
      <c r="BF4" s="91" t="s">
        <v>194</v>
      </c>
      <c r="BG4" s="91" t="s">
        <v>194</v>
      </c>
      <c r="BH4" s="91" t="s">
        <v>188</v>
      </c>
      <c r="BI4" s="91" t="s">
        <v>188</v>
      </c>
      <c r="BJ4" s="91" t="s">
        <v>188</v>
      </c>
      <c r="BK4" s="73" t="s">
        <v>213</v>
      </c>
      <c r="BL4" s="73" t="s">
        <v>213</v>
      </c>
      <c r="BM4" s="76" t="s">
        <v>188</v>
      </c>
      <c r="BN4" s="77" t="s">
        <v>188</v>
      </c>
      <c r="BO4" s="87" t="s">
        <v>188</v>
      </c>
      <c r="BP4" s="84" t="s">
        <v>188</v>
      </c>
      <c r="BQ4" s="87" t="s">
        <v>188</v>
      </c>
      <c r="BR4" s="87" t="s">
        <v>188</v>
      </c>
      <c r="BS4" s="87" t="s">
        <v>188</v>
      </c>
      <c r="BT4" s="73" t="s">
        <v>213</v>
      </c>
      <c r="BU4" s="87" t="s">
        <v>188</v>
      </c>
      <c r="BV4" s="87" t="s">
        <v>188</v>
      </c>
      <c r="BW4" s="73" t="s">
        <v>213</v>
      </c>
      <c r="BX4" s="73" t="s">
        <v>213</v>
      </c>
      <c r="BY4" s="73" t="s">
        <v>213</v>
      </c>
      <c r="BZ4" s="73" t="s">
        <v>213</v>
      </c>
      <c r="CA4" s="73" t="s">
        <v>213</v>
      </c>
      <c r="CB4" s="69" t="s">
        <v>188</v>
      </c>
      <c r="CC4" s="69" t="s">
        <v>188</v>
      </c>
      <c r="CD4" s="73" t="s">
        <v>213</v>
      </c>
      <c r="CE4" s="104" t="s">
        <v>194</v>
      </c>
      <c r="CF4" s="104" t="s">
        <v>194</v>
      </c>
      <c r="CG4" s="65" t="s">
        <v>194</v>
      </c>
      <c r="CH4" s="65" t="s">
        <v>194</v>
      </c>
      <c r="CI4" s="73" t="s">
        <v>213</v>
      </c>
      <c r="CJ4" s="65" t="s">
        <v>194</v>
      </c>
      <c r="CK4" s="65" t="s">
        <v>194</v>
      </c>
      <c r="CL4" s="65" t="s">
        <v>188</v>
      </c>
      <c r="CM4" s="65" t="s">
        <v>194</v>
      </c>
      <c r="CN4" s="65" t="s">
        <v>194</v>
      </c>
      <c r="CO4" s="65" t="s">
        <v>194</v>
      </c>
      <c r="CP4" s="65" t="s">
        <v>194</v>
      </c>
      <c r="CQ4" s="65" t="s">
        <v>194</v>
      </c>
      <c r="CR4" s="65" t="s">
        <v>194</v>
      </c>
      <c r="CS4" s="65" t="s">
        <v>194</v>
      </c>
      <c r="CT4" s="65" t="s">
        <v>194</v>
      </c>
      <c r="CU4" s="73" t="s">
        <v>213</v>
      </c>
      <c r="CV4" s="65" t="s">
        <v>194</v>
      </c>
      <c r="CW4" s="65" t="s">
        <v>194</v>
      </c>
      <c r="CX4" s="65" t="s">
        <v>194</v>
      </c>
      <c r="CY4" s="65" t="s">
        <v>194</v>
      </c>
      <c r="CZ4" s="65" t="s">
        <v>194</v>
      </c>
      <c r="DA4" s="73" t="s">
        <v>213</v>
      </c>
      <c r="DB4" s="65" t="s">
        <v>188</v>
      </c>
      <c r="DC4" s="65" t="s">
        <v>194</v>
      </c>
      <c r="DD4" s="65" t="s">
        <v>188</v>
      </c>
      <c r="DE4" s="65" t="s">
        <v>194</v>
      </c>
      <c r="DF4" s="65" t="s">
        <v>194</v>
      </c>
      <c r="DG4" s="73" t="s">
        <v>213</v>
      </c>
      <c r="DH4" s="65" t="s">
        <v>194</v>
      </c>
      <c r="DI4" s="65" t="s">
        <v>194</v>
      </c>
      <c r="DJ4" s="73" t="s">
        <v>213</v>
      </c>
      <c r="DK4" s="145" t="s">
        <v>213</v>
      </c>
      <c r="DL4" s="76" t="s">
        <v>194</v>
      </c>
      <c r="DM4" s="73" t="s">
        <v>213</v>
      </c>
      <c r="DN4" s="73" t="s">
        <v>213</v>
      </c>
      <c r="DO4" s="73" t="s">
        <v>213</v>
      </c>
      <c r="DP4" s="73" t="s">
        <v>213</v>
      </c>
      <c r="DQ4" s="73" t="s">
        <v>213</v>
      </c>
      <c r="DR4" s="73" t="s">
        <v>213</v>
      </c>
      <c r="DS4" s="78" t="s">
        <v>194</v>
      </c>
      <c r="DT4" s="79" t="s">
        <v>188</v>
      </c>
      <c r="DU4" s="79" t="s">
        <v>194</v>
      </c>
      <c r="DV4" s="79" t="s">
        <v>188</v>
      </c>
      <c r="DW4" s="79" t="s">
        <v>188</v>
      </c>
      <c r="DX4" s="79" t="s">
        <v>188</v>
      </c>
      <c r="DY4" s="79" t="s">
        <v>194</v>
      </c>
      <c r="DZ4" s="79" t="s">
        <v>188</v>
      </c>
      <c r="EA4" s="79" t="s">
        <v>194</v>
      </c>
      <c r="EB4" s="73" t="s">
        <v>213</v>
      </c>
      <c r="EC4" s="73" t="s">
        <v>213</v>
      </c>
      <c r="ED4" s="73" t="s">
        <v>213</v>
      </c>
      <c r="EE4" s="73" t="s">
        <v>213</v>
      </c>
      <c r="EF4" s="73" t="s">
        <v>213</v>
      </c>
      <c r="EG4" s="73" t="s">
        <v>213</v>
      </c>
      <c r="EH4" s="73" t="s">
        <v>213</v>
      </c>
      <c r="EI4" s="73" t="s">
        <v>213</v>
      </c>
      <c r="EJ4" s="73" t="s">
        <v>213</v>
      </c>
      <c r="EK4" s="73" t="s">
        <v>213</v>
      </c>
      <c r="EL4" s="73" t="s">
        <v>213</v>
      </c>
      <c r="EM4" s="73" t="s">
        <v>213</v>
      </c>
      <c r="EN4" s="73" t="s">
        <v>213</v>
      </c>
      <c r="EO4" s="73" t="s">
        <v>213</v>
      </c>
      <c r="EP4" s="73" t="s">
        <v>213</v>
      </c>
      <c r="EQ4" s="73" t="s">
        <v>213</v>
      </c>
      <c r="ER4" s="73" t="s">
        <v>213</v>
      </c>
      <c r="ES4" s="73" t="s">
        <v>213</v>
      </c>
      <c r="ET4" s="73" t="s">
        <v>213</v>
      </c>
      <c r="EU4" s="73" t="s">
        <v>213</v>
      </c>
      <c r="EV4" s="73" t="s">
        <v>213</v>
      </c>
      <c r="EW4" s="73" t="s">
        <v>213</v>
      </c>
      <c r="EX4" s="73" t="s">
        <v>213</v>
      </c>
      <c r="EY4" s="73" t="s">
        <v>213</v>
      </c>
      <c r="EZ4" s="73" t="s">
        <v>213</v>
      </c>
      <c r="FA4" s="73" t="s">
        <v>213</v>
      </c>
      <c r="FB4" s="73" t="s">
        <v>213</v>
      </c>
      <c r="FC4" s="73" t="s">
        <v>213</v>
      </c>
      <c r="FD4" s="73" t="s">
        <v>213</v>
      </c>
      <c r="FE4" s="73" t="s">
        <v>213</v>
      </c>
      <c r="FF4" s="73" t="s">
        <v>213</v>
      </c>
      <c r="FG4" s="73" t="s">
        <v>213</v>
      </c>
      <c r="FH4" s="73" t="s">
        <v>213</v>
      </c>
      <c r="FI4" s="73" t="s">
        <v>213</v>
      </c>
      <c r="FJ4" s="73" t="s">
        <v>213</v>
      </c>
      <c r="FK4" s="73" t="s">
        <v>213</v>
      </c>
      <c r="FL4" s="73" t="s">
        <v>213</v>
      </c>
      <c r="FM4" s="73" t="s">
        <v>213</v>
      </c>
      <c r="FN4" s="90" t="s">
        <v>213</v>
      </c>
      <c r="FO4" s="90" t="s">
        <v>213</v>
      </c>
      <c r="FP4" s="90" t="s">
        <v>213</v>
      </c>
      <c r="FQ4" s="90" t="s">
        <v>213</v>
      </c>
      <c r="FR4" s="90" t="s">
        <v>213</v>
      </c>
      <c r="FS4" s="90" t="s">
        <v>213</v>
      </c>
      <c r="FT4" s="90" t="s">
        <v>213</v>
      </c>
      <c r="FU4" s="90" t="s">
        <v>213</v>
      </c>
      <c r="FV4" s="90" t="s">
        <v>213</v>
      </c>
      <c r="FW4" s="90" t="s">
        <v>213</v>
      </c>
      <c r="FX4" s="90" t="s">
        <v>213</v>
      </c>
      <c r="FY4" s="90" t="s">
        <v>213</v>
      </c>
      <c r="FZ4" s="90" t="s">
        <v>213</v>
      </c>
      <c r="GA4" s="90" t="s">
        <v>213</v>
      </c>
      <c r="GB4" s="90" t="s">
        <v>213</v>
      </c>
      <c r="GC4" s="90" t="s">
        <v>213</v>
      </c>
      <c r="GD4" s="90" t="s">
        <v>213</v>
      </c>
      <c r="GE4" s="90" t="s">
        <v>213</v>
      </c>
      <c r="GF4" s="73" t="s">
        <v>213</v>
      </c>
      <c r="GG4" s="73" t="s">
        <v>213</v>
      </c>
      <c r="GH4" s="73" t="s">
        <v>213</v>
      </c>
      <c r="GI4" s="73" t="s">
        <v>213</v>
      </c>
      <c r="GJ4" s="73" t="s">
        <v>213</v>
      </c>
      <c r="GK4" s="73" t="s">
        <v>213</v>
      </c>
      <c r="GL4" s="73" t="s">
        <v>213</v>
      </c>
      <c r="GM4" s="73" t="s">
        <v>213</v>
      </c>
      <c r="GN4" s="73" t="s">
        <v>213</v>
      </c>
      <c r="GO4" s="65" t="s">
        <v>194</v>
      </c>
      <c r="GP4" s="65" t="s">
        <v>194</v>
      </c>
      <c r="GQ4" s="65" t="s">
        <v>194</v>
      </c>
      <c r="GR4" s="65" t="s">
        <v>194</v>
      </c>
      <c r="GS4" s="65" t="s">
        <v>194</v>
      </c>
      <c r="GT4" s="65" t="s">
        <v>194</v>
      </c>
      <c r="GU4" s="91" t="s">
        <v>194</v>
      </c>
      <c r="GV4" s="91" t="s">
        <v>194</v>
      </c>
      <c r="GW4" s="91" t="s">
        <v>194</v>
      </c>
      <c r="GX4" s="91" t="s">
        <v>194</v>
      </c>
      <c r="GY4" s="91" t="s">
        <v>194</v>
      </c>
      <c r="GZ4" s="91" t="s">
        <v>194</v>
      </c>
      <c r="HA4" s="91" t="s">
        <v>194</v>
      </c>
      <c r="HB4" s="91" t="s">
        <v>194</v>
      </c>
      <c r="HC4" s="91" t="s">
        <v>194</v>
      </c>
      <c r="HD4" s="91" t="s">
        <v>194</v>
      </c>
    </row>
    <row r="5" spans="1:212" ht="30" customHeight="1">
      <c r="A5" s="80"/>
      <c r="B5" s="81" t="s">
        <v>4</v>
      </c>
      <c r="C5" s="82">
        <v>41284</v>
      </c>
      <c r="D5" s="82">
        <v>41284</v>
      </c>
      <c r="E5" s="82">
        <v>41284</v>
      </c>
      <c r="F5" s="82">
        <v>41284</v>
      </c>
      <c r="G5" s="82">
        <v>41680</v>
      </c>
      <c r="H5" s="82">
        <v>41106</v>
      </c>
      <c r="I5" s="82">
        <v>41680</v>
      </c>
      <c r="J5" s="82">
        <v>41680</v>
      </c>
      <c r="K5" s="82">
        <v>41680</v>
      </c>
      <c r="L5" s="82">
        <v>41284</v>
      </c>
      <c r="M5" s="82">
        <v>42249</v>
      </c>
      <c r="N5" s="82">
        <v>40884</v>
      </c>
      <c r="O5" s="82">
        <v>41564</v>
      </c>
      <c r="P5" s="82">
        <v>43468</v>
      </c>
      <c r="Q5" s="82">
        <v>40519</v>
      </c>
      <c r="R5" s="82">
        <v>43277</v>
      </c>
      <c r="S5" s="82">
        <v>42181</v>
      </c>
      <c r="T5" s="82">
        <v>42181</v>
      </c>
      <c r="U5" s="82">
        <v>42181</v>
      </c>
      <c r="V5" s="82">
        <v>42724</v>
      </c>
      <c r="W5" s="82">
        <v>42355</v>
      </c>
      <c r="X5" s="82">
        <v>42573</v>
      </c>
      <c r="Y5" s="82">
        <v>42264</v>
      </c>
      <c r="Z5" s="82">
        <v>42573</v>
      </c>
      <c r="AA5" s="82">
        <v>42355</v>
      </c>
      <c r="AB5" s="82">
        <v>42573</v>
      </c>
      <c r="AC5" s="82">
        <v>42573</v>
      </c>
      <c r="AD5" s="82">
        <v>42573</v>
      </c>
      <c r="AE5" s="82">
        <v>42573</v>
      </c>
      <c r="AF5" s="82">
        <v>42573</v>
      </c>
      <c r="AG5" s="82">
        <v>40666</v>
      </c>
      <c r="AH5" s="82">
        <v>42569</v>
      </c>
      <c r="AI5" s="82">
        <v>40892</v>
      </c>
      <c r="AJ5" s="82">
        <v>40666</v>
      </c>
      <c r="AK5" s="82">
        <v>42570</v>
      </c>
      <c r="AL5" s="82">
        <v>40892</v>
      </c>
      <c r="AM5" s="82">
        <v>40666</v>
      </c>
      <c r="AN5" s="82">
        <v>40892</v>
      </c>
      <c r="AO5" s="82">
        <v>40892</v>
      </c>
      <c r="AP5" s="82">
        <v>40892</v>
      </c>
      <c r="AQ5" s="82">
        <v>40666</v>
      </c>
      <c r="AR5" s="82">
        <v>40892</v>
      </c>
      <c r="AS5" s="82">
        <v>40666</v>
      </c>
      <c r="AT5" s="82">
        <v>42570</v>
      </c>
      <c r="AU5" s="82">
        <v>42570</v>
      </c>
      <c r="AV5" s="82">
        <v>40666</v>
      </c>
      <c r="AW5" s="82">
        <v>42570</v>
      </c>
      <c r="AX5" s="82">
        <v>40892</v>
      </c>
      <c r="AY5" s="82">
        <v>42570</v>
      </c>
      <c r="AZ5" s="83">
        <v>40666</v>
      </c>
      <c r="BA5" s="83">
        <v>41835</v>
      </c>
      <c r="BB5" s="83">
        <v>43423</v>
      </c>
      <c r="BC5" s="83">
        <v>40602</v>
      </c>
      <c r="BD5" s="83">
        <v>40602</v>
      </c>
      <c r="BE5" s="83">
        <v>40602</v>
      </c>
      <c r="BF5" s="83">
        <v>40602</v>
      </c>
      <c r="BG5" s="83">
        <v>40602</v>
      </c>
      <c r="BH5" s="82">
        <v>42073</v>
      </c>
      <c r="BI5" s="82">
        <v>42073</v>
      </c>
      <c r="BJ5" s="82">
        <v>42073</v>
      </c>
      <c r="BK5" s="83">
        <v>41680</v>
      </c>
      <c r="BL5" s="83">
        <v>40602</v>
      </c>
      <c r="BM5" s="83">
        <v>40603</v>
      </c>
      <c r="BN5" s="83">
        <v>41680</v>
      </c>
      <c r="BO5" s="83">
        <v>41106</v>
      </c>
      <c r="BP5" s="83">
        <v>41488</v>
      </c>
      <c r="BQ5" s="83">
        <v>41106</v>
      </c>
      <c r="BR5" s="83">
        <v>41106</v>
      </c>
      <c r="BS5" s="83">
        <v>41106</v>
      </c>
      <c r="BT5" s="98" t="s">
        <v>372</v>
      </c>
      <c r="BU5" s="83">
        <v>41106</v>
      </c>
      <c r="BV5" s="83">
        <v>41106</v>
      </c>
      <c r="BW5" s="98">
        <v>42186</v>
      </c>
      <c r="BX5" s="98">
        <v>42186</v>
      </c>
      <c r="BY5" s="98">
        <v>42186</v>
      </c>
      <c r="BZ5" s="98">
        <v>42186</v>
      </c>
      <c r="CA5" s="83">
        <v>42181</v>
      </c>
      <c r="CB5" s="83">
        <v>42359</v>
      </c>
      <c r="CC5" s="82">
        <v>41284</v>
      </c>
      <c r="CD5" s="83">
        <v>42129</v>
      </c>
      <c r="CE5" s="83">
        <v>40603</v>
      </c>
      <c r="CF5" s="83">
        <v>42547</v>
      </c>
      <c r="CG5" s="83">
        <v>41835</v>
      </c>
      <c r="CH5" s="83">
        <v>41835</v>
      </c>
      <c r="CI5" s="83">
        <v>40603</v>
      </c>
      <c r="CJ5" s="83">
        <v>41488</v>
      </c>
      <c r="CK5" s="83">
        <v>41488</v>
      </c>
      <c r="CL5" s="83">
        <v>40885</v>
      </c>
      <c r="CM5" s="83">
        <v>41488</v>
      </c>
      <c r="CN5" s="83">
        <v>41680</v>
      </c>
      <c r="CO5" s="83">
        <v>40603</v>
      </c>
      <c r="CP5" s="83">
        <v>41284</v>
      </c>
      <c r="CQ5" s="83">
        <v>41835</v>
      </c>
      <c r="CR5" s="83">
        <v>40603</v>
      </c>
      <c r="CS5" s="83">
        <v>40885</v>
      </c>
      <c r="CT5" s="83">
        <v>40666</v>
      </c>
      <c r="CU5" s="98">
        <v>41451</v>
      </c>
      <c r="CV5" s="83">
        <v>41106</v>
      </c>
      <c r="CW5" s="83">
        <v>41106</v>
      </c>
      <c r="CX5" s="83">
        <v>41835</v>
      </c>
      <c r="CY5" s="83">
        <v>40886</v>
      </c>
      <c r="CZ5" s="83">
        <v>40666</v>
      </c>
      <c r="DA5" s="83">
        <v>42184</v>
      </c>
      <c r="DB5" s="83">
        <v>40666</v>
      </c>
      <c r="DC5" s="83">
        <v>41284</v>
      </c>
      <c r="DD5" s="83">
        <v>40886</v>
      </c>
      <c r="DE5" s="83">
        <v>41284</v>
      </c>
      <c r="DF5" s="83">
        <v>40603</v>
      </c>
      <c r="DG5" s="83">
        <v>40603</v>
      </c>
      <c r="DH5" s="83">
        <v>41106</v>
      </c>
      <c r="DI5" s="83">
        <v>41284</v>
      </c>
      <c r="DJ5" s="83">
        <v>40603</v>
      </c>
      <c r="DK5" s="155">
        <v>43423</v>
      </c>
      <c r="DL5" s="83">
        <v>40886</v>
      </c>
      <c r="DM5" s="83">
        <v>43075</v>
      </c>
      <c r="DN5" s="83">
        <v>40603</v>
      </c>
      <c r="DO5" s="83">
        <v>40603</v>
      </c>
      <c r="DP5" s="83">
        <v>41680</v>
      </c>
      <c r="DQ5" s="83">
        <v>40603</v>
      </c>
      <c r="DR5" s="83">
        <v>41835</v>
      </c>
      <c r="DS5" s="83">
        <v>41107</v>
      </c>
      <c r="DT5" s="83">
        <v>41284</v>
      </c>
      <c r="DU5" s="83">
        <v>41107</v>
      </c>
      <c r="DV5" s="83">
        <v>41488</v>
      </c>
      <c r="DW5" s="83">
        <v>41284</v>
      </c>
      <c r="DX5" s="83">
        <v>41488</v>
      </c>
      <c r="DY5" s="83">
        <v>41107</v>
      </c>
      <c r="DZ5" s="83">
        <v>41488</v>
      </c>
      <c r="EA5" s="83">
        <v>41107</v>
      </c>
      <c r="EB5" s="98">
        <v>42181</v>
      </c>
      <c r="EC5" s="98">
        <v>43075</v>
      </c>
      <c r="ED5" s="98">
        <v>43075</v>
      </c>
      <c r="EE5" s="98">
        <v>43075</v>
      </c>
      <c r="EF5" s="98">
        <v>43075</v>
      </c>
      <c r="EG5" s="98">
        <v>43075</v>
      </c>
      <c r="EH5" s="98">
        <v>43075</v>
      </c>
      <c r="EI5" s="98">
        <v>43075</v>
      </c>
      <c r="EJ5" s="98">
        <v>43075</v>
      </c>
      <c r="EK5" s="83">
        <v>40603</v>
      </c>
      <c r="EL5" s="83">
        <v>42451</v>
      </c>
      <c r="EM5" s="83">
        <v>42451</v>
      </c>
      <c r="EN5" s="83">
        <v>42451</v>
      </c>
      <c r="EO5" s="83">
        <v>42451</v>
      </c>
      <c r="EP5" s="83">
        <v>42451</v>
      </c>
      <c r="EQ5" s="83">
        <v>42451</v>
      </c>
      <c r="ER5" s="83">
        <v>40889</v>
      </c>
      <c r="ES5" s="83">
        <v>40889</v>
      </c>
      <c r="ET5" s="83">
        <v>40889</v>
      </c>
      <c r="EU5" s="83">
        <v>40889</v>
      </c>
      <c r="EV5" s="83">
        <v>40889</v>
      </c>
      <c r="EW5" s="83">
        <v>43108</v>
      </c>
      <c r="EX5" s="83">
        <v>42359</v>
      </c>
      <c r="EY5" s="83">
        <v>43108</v>
      </c>
      <c r="EZ5" s="83">
        <v>43108</v>
      </c>
      <c r="FA5" s="83">
        <v>42359</v>
      </c>
      <c r="FB5" s="83">
        <v>43108</v>
      </c>
      <c r="FC5" s="83">
        <v>43108</v>
      </c>
      <c r="FD5" s="83">
        <v>43108</v>
      </c>
      <c r="FE5" s="83">
        <v>42359</v>
      </c>
      <c r="FF5" s="83">
        <v>43108</v>
      </c>
      <c r="FG5" s="83">
        <v>43108</v>
      </c>
      <c r="FH5" s="83">
        <v>42570</v>
      </c>
      <c r="FI5" s="83">
        <v>41680</v>
      </c>
      <c r="FJ5" s="83">
        <v>41680</v>
      </c>
      <c r="FK5" s="83">
        <v>41680</v>
      </c>
      <c r="FL5" s="83">
        <v>41680</v>
      </c>
      <c r="FM5" s="83">
        <v>40603</v>
      </c>
      <c r="FN5" s="83">
        <v>40603</v>
      </c>
      <c r="FO5" s="83">
        <v>40603</v>
      </c>
      <c r="FP5" s="83">
        <v>42724</v>
      </c>
      <c r="FQ5" s="83">
        <v>40603</v>
      </c>
      <c r="FR5" s="83">
        <v>42724</v>
      </c>
      <c r="FS5" s="83">
        <v>42724</v>
      </c>
      <c r="FT5" s="83">
        <v>42724</v>
      </c>
      <c r="FU5" s="83">
        <v>42724</v>
      </c>
      <c r="FV5" s="83">
        <v>42724</v>
      </c>
      <c r="FW5" s="83">
        <v>40603</v>
      </c>
      <c r="FX5" s="83">
        <v>42724</v>
      </c>
      <c r="FY5" s="83">
        <v>40603</v>
      </c>
      <c r="FZ5" s="83">
        <v>42724</v>
      </c>
      <c r="GA5" s="83">
        <v>42724</v>
      </c>
      <c r="GB5" s="83">
        <v>40603</v>
      </c>
      <c r="GC5" s="83">
        <v>42724</v>
      </c>
      <c r="GD5" s="83">
        <v>40603</v>
      </c>
      <c r="GE5" s="83">
        <v>42724</v>
      </c>
      <c r="GF5" s="83">
        <v>42724</v>
      </c>
      <c r="GG5" s="83">
        <v>40603</v>
      </c>
      <c r="GH5" s="83">
        <v>42359</v>
      </c>
      <c r="GI5" s="83">
        <v>42570</v>
      </c>
      <c r="GJ5" s="83">
        <v>42906</v>
      </c>
      <c r="GK5" s="83">
        <v>43108</v>
      </c>
      <c r="GL5" s="83">
        <v>42724</v>
      </c>
      <c r="GM5" s="83">
        <v>42451</v>
      </c>
      <c r="GN5" s="83">
        <v>42451</v>
      </c>
      <c r="GO5" s="83">
        <v>41680</v>
      </c>
      <c r="GP5" s="83">
        <v>41680</v>
      </c>
      <c r="GQ5" s="83">
        <v>41680</v>
      </c>
      <c r="GR5" s="83">
        <v>41680</v>
      </c>
      <c r="GS5" s="83">
        <v>41284</v>
      </c>
      <c r="GT5" s="83">
        <v>41680</v>
      </c>
      <c r="GU5" s="83">
        <v>41284</v>
      </c>
      <c r="GV5" s="83">
        <v>41284</v>
      </c>
      <c r="GW5" s="83">
        <v>41680</v>
      </c>
      <c r="GX5" s="83">
        <v>41284</v>
      </c>
      <c r="GY5" s="83">
        <v>41680</v>
      </c>
      <c r="GZ5" s="83">
        <v>41284</v>
      </c>
      <c r="HA5" s="83">
        <v>41680</v>
      </c>
      <c r="HB5" s="83">
        <v>41680</v>
      </c>
      <c r="HC5" s="83">
        <v>41284</v>
      </c>
      <c r="HD5" s="83">
        <v>41680</v>
      </c>
    </row>
    <row r="6" spans="1:212" ht="30" customHeight="1">
      <c r="A6" s="5" t="s">
        <v>5</v>
      </c>
      <c r="B6" s="6" t="s">
        <v>6</v>
      </c>
      <c r="C6" s="50">
        <v>2</v>
      </c>
      <c r="D6" s="50">
        <v>1</v>
      </c>
      <c r="E6" s="50">
        <v>3</v>
      </c>
      <c r="F6" s="50">
        <v>1</v>
      </c>
      <c r="G6" s="50">
        <v>3</v>
      </c>
      <c r="H6" s="50">
        <v>3</v>
      </c>
      <c r="I6" s="50">
        <v>1</v>
      </c>
      <c r="J6" s="50">
        <v>2</v>
      </c>
      <c r="K6" s="50">
        <v>3</v>
      </c>
      <c r="L6" s="92">
        <v>4</v>
      </c>
      <c r="M6" s="92">
        <v>4</v>
      </c>
      <c r="N6" s="92">
        <v>1</v>
      </c>
      <c r="O6" s="92">
        <v>1</v>
      </c>
      <c r="P6" s="92">
        <v>1</v>
      </c>
      <c r="Q6" s="50">
        <v>4</v>
      </c>
      <c r="R6" s="50">
        <v>1</v>
      </c>
      <c r="S6" s="50">
        <v>1</v>
      </c>
      <c r="T6" s="50">
        <v>3</v>
      </c>
      <c r="U6" s="50">
        <v>2</v>
      </c>
      <c r="V6" s="50">
        <v>3</v>
      </c>
      <c r="W6" s="50">
        <v>1</v>
      </c>
      <c r="X6" s="50">
        <v>1</v>
      </c>
      <c r="Y6" s="50">
        <v>1</v>
      </c>
      <c r="Z6" s="50">
        <v>1</v>
      </c>
      <c r="AA6" s="50">
        <v>1</v>
      </c>
      <c r="AB6" s="50">
        <v>1</v>
      </c>
      <c r="AC6" s="50">
        <v>1</v>
      </c>
      <c r="AD6" s="50">
        <v>2</v>
      </c>
      <c r="AE6" s="50">
        <v>1</v>
      </c>
      <c r="AF6" s="50">
        <v>1</v>
      </c>
      <c r="AG6" s="50">
        <v>1</v>
      </c>
      <c r="AH6" s="50">
        <v>1</v>
      </c>
      <c r="AI6" s="50">
        <v>4</v>
      </c>
      <c r="AJ6" s="50">
        <v>2</v>
      </c>
      <c r="AK6" s="50">
        <v>3</v>
      </c>
      <c r="AL6" s="50">
        <v>4</v>
      </c>
      <c r="AM6" s="50">
        <v>2</v>
      </c>
      <c r="AN6" s="50">
        <v>1</v>
      </c>
      <c r="AO6" s="50">
        <v>4</v>
      </c>
      <c r="AP6" s="50">
        <v>4</v>
      </c>
      <c r="AQ6" s="50">
        <v>3</v>
      </c>
      <c r="AR6" s="50">
        <v>4</v>
      </c>
      <c r="AS6" s="50">
        <v>3</v>
      </c>
      <c r="AT6" s="50">
        <v>3</v>
      </c>
      <c r="AU6" s="50">
        <v>3</v>
      </c>
      <c r="AV6" s="50">
        <v>1</v>
      </c>
      <c r="AW6" s="50">
        <v>3</v>
      </c>
      <c r="AX6" s="50">
        <v>2</v>
      </c>
      <c r="AY6" s="50">
        <v>3</v>
      </c>
      <c r="AZ6" s="50">
        <v>2</v>
      </c>
      <c r="BA6" s="7">
        <v>2</v>
      </c>
      <c r="BB6" s="150">
        <v>4</v>
      </c>
      <c r="BC6" s="50">
        <v>1</v>
      </c>
      <c r="BD6" s="50">
        <v>1</v>
      </c>
      <c r="BE6" s="50">
        <v>1</v>
      </c>
      <c r="BF6" s="50">
        <v>3</v>
      </c>
      <c r="BG6" s="50">
        <v>1</v>
      </c>
      <c r="BH6" s="50">
        <v>1</v>
      </c>
      <c r="BI6" s="50">
        <v>1</v>
      </c>
      <c r="BJ6" s="50">
        <v>1</v>
      </c>
      <c r="BK6" s="50">
        <v>1</v>
      </c>
      <c r="BL6" s="50">
        <v>2</v>
      </c>
      <c r="BM6" s="50">
        <v>1</v>
      </c>
      <c r="BN6" s="50">
        <v>1</v>
      </c>
      <c r="BO6" s="50">
        <v>3</v>
      </c>
      <c r="BP6" s="50">
        <v>2</v>
      </c>
      <c r="BQ6" s="50">
        <v>3</v>
      </c>
      <c r="BR6" s="50">
        <v>2</v>
      </c>
      <c r="BS6" s="50">
        <v>3</v>
      </c>
      <c r="BT6" s="50">
        <v>3</v>
      </c>
      <c r="BU6" s="50">
        <v>2</v>
      </c>
      <c r="BV6" s="50">
        <v>3</v>
      </c>
      <c r="BW6" s="50">
        <v>4</v>
      </c>
      <c r="BX6" s="50">
        <v>3</v>
      </c>
      <c r="BY6" s="50">
        <v>2</v>
      </c>
      <c r="BZ6" s="50">
        <v>2</v>
      </c>
      <c r="CA6" s="50">
        <v>1</v>
      </c>
      <c r="CB6" s="50">
        <v>1</v>
      </c>
      <c r="CC6" s="50">
        <v>1</v>
      </c>
      <c r="CD6" s="50">
        <v>1</v>
      </c>
      <c r="CE6" s="50">
        <v>1</v>
      </c>
      <c r="CF6" s="50">
        <v>2</v>
      </c>
      <c r="CG6" s="50">
        <v>2</v>
      </c>
      <c r="CH6" s="50">
        <v>4</v>
      </c>
      <c r="CI6" s="50">
        <v>2</v>
      </c>
      <c r="CJ6" s="50">
        <v>1</v>
      </c>
      <c r="CK6" s="50">
        <v>1</v>
      </c>
      <c r="CL6" s="50">
        <v>1</v>
      </c>
      <c r="CM6" s="50">
        <v>3</v>
      </c>
      <c r="CN6" s="50">
        <v>1</v>
      </c>
      <c r="CO6" s="50">
        <v>1</v>
      </c>
      <c r="CP6" s="50">
        <v>1</v>
      </c>
      <c r="CQ6" s="50">
        <v>1</v>
      </c>
      <c r="CR6" s="50">
        <v>1</v>
      </c>
      <c r="CS6" s="50">
        <v>1</v>
      </c>
      <c r="CT6" s="50">
        <v>1</v>
      </c>
      <c r="CU6" s="50">
        <v>1</v>
      </c>
      <c r="CV6" s="50">
        <v>3</v>
      </c>
      <c r="CW6" s="50">
        <v>3</v>
      </c>
      <c r="CX6" s="50">
        <v>1</v>
      </c>
      <c r="CY6" s="50">
        <v>1</v>
      </c>
      <c r="CZ6" s="50">
        <v>1</v>
      </c>
      <c r="DA6" s="50">
        <v>1</v>
      </c>
      <c r="DB6" s="50">
        <v>1</v>
      </c>
      <c r="DC6" s="50">
        <v>2</v>
      </c>
      <c r="DD6" s="50">
        <v>1</v>
      </c>
      <c r="DE6" s="50">
        <v>1</v>
      </c>
      <c r="DF6" s="50">
        <v>1</v>
      </c>
      <c r="DG6" s="50">
        <v>1</v>
      </c>
      <c r="DH6" s="50">
        <v>1</v>
      </c>
      <c r="DI6" s="50">
        <v>1</v>
      </c>
      <c r="DJ6" s="50">
        <v>3</v>
      </c>
      <c r="DK6" s="50">
        <v>2</v>
      </c>
      <c r="DL6" s="50">
        <v>4</v>
      </c>
      <c r="DM6" s="7">
        <v>3</v>
      </c>
      <c r="DN6" s="50">
        <v>1</v>
      </c>
      <c r="DO6" s="50">
        <v>3</v>
      </c>
      <c r="DP6" s="50">
        <v>3</v>
      </c>
      <c r="DQ6" s="50">
        <v>2</v>
      </c>
      <c r="DR6" s="50">
        <v>2</v>
      </c>
      <c r="DS6" s="50">
        <v>1</v>
      </c>
      <c r="DT6" s="50">
        <v>2</v>
      </c>
      <c r="DU6" s="50">
        <v>3</v>
      </c>
      <c r="DV6" s="50">
        <v>1</v>
      </c>
      <c r="DW6" s="50">
        <v>1</v>
      </c>
      <c r="DX6" s="50">
        <v>1</v>
      </c>
      <c r="DY6" s="50">
        <v>2</v>
      </c>
      <c r="DZ6" s="50">
        <v>1</v>
      </c>
      <c r="EA6" s="50">
        <v>1</v>
      </c>
      <c r="EB6" s="50">
        <v>1</v>
      </c>
      <c r="EC6" s="50">
        <v>2</v>
      </c>
      <c r="ED6" s="50">
        <v>4</v>
      </c>
      <c r="EE6" s="50">
        <v>2</v>
      </c>
      <c r="EF6" s="50">
        <v>3</v>
      </c>
      <c r="EG6" s="50">
        <v>3</v>
      </c>
      <c r="EH6" s="50">
        <v>4</v>
      </c>
      <c r="EI6" s="50">
        <v>3</v>
      </c>
      <c r="EJ6" s="50">
        <v>3</v>
      </c>
      <c r="EK6" s="50">
        <v>1</v>
      </c>
      <c r="EL6" s="50">
        <v>1</v>
      </c>
      <c r="EM6" s="50">
        <v>1</v>
      </c>
      <c r="EN6" s="50">
        <v>1</v>
      </c>
      <c r="EO6" s="50">
        <v>1</v>
      </c>
      <c r="EP6" s="50">
        <v>4</v>
      </c>
      <c r="EQ6" s="50">
        <v>4</v>
      </c>
      <c r="ER6" s="50">
        <v>1</v>
      </c>
      <c r="ES6" s="50">
        <v>1</v>
      </c>
      <c r="ET6" s="50">
        <v>1</v>
      </c>
      <c r="EU6" s="50">
        <v>4</v>
      </c>
      <c r="EV6" s="50">
        <v>1</v>
      </c>
      <c r="EW6" s="50">
        <v>4</v>
      </c>
      <c r="EX6" s="50">
        <v>3</v>
      </c>
      <c r="EY6" s="50">
        <v>4</v>
      </c>
      <c r="EZ6" s="50">
        <v>4</v>
      </c>
      <c r="FA6" s="50">
        <v>4</v>
      </c>
      <c r="FB6" s="50">
        <v>4</v>
      </c>
      <c r="FC6" s="50">
        <v>4</v>
      </c>
      <c r="FD6" s="50">
        <v>4</v>
      </c>
      <c r="FE6" s="50">
        <v>4</v>
      </c>
      <c r="FF6" s="50">
        <v>3</v>
      </c>
      <c r="FG6" s="50">
        <v>4</v>
      </c>
      <c r="FH6" s="50">
        <v>4</v>
      </c>
      <c r="FI6" s="50">
        <v>1</v>
      </c>
      <c r="FJ6" s="50">
        <v>1</v>
      </c>
      <c r="FK6" s="50">
        <v>1</v>
      </c>
      <c r="FL6" s="50">
        <v>1</v>
      </c>
      <c r="FM6" s="50">
        <v>4</v>
      </c>
      <c r="FN6" s="50">
        <v>4</v>
      </c>
      <c r="FO6" s="50">
        <v>1</v>
      </c>
      <c r="FP6" s="50">
        <v>1</v>
      </c>
      <c r="FQ6" s="50">
        <v>1</v>
      </c>
      <c r="FR6" s="50">
        <v>4</v>
      </c>
      <c r="FS6" s="50">
        <v>1</v>
      </c>
      <c r="FT6" s="50">
        <v>1</v>
      </c>
      <c r="FU6" s="50">
        <v>2</v>
      </c>
      <c r="FV6" s="50">
        <v>4</v>
      </c>
      <c r="FW6" s="50">
        <v>1</v>
      </c>
      <c r="FX6" s="50">
        <v>1</v>
      </c>
      <c r="FY6" s="50">
        <v>1</v>
      </c>
      <c r="FZ6" s="50">
        <v>1</v>
      </c>
      <c r="GA6" s="102">
        <v>2</v>
      </c>
      <c r="GB6" s="50">
        <v>1</v>
      </c>
      <c r="GC6" s="50">
        <v>2</v>
      </c>
      <c r="GD6" s="50">
        <v>1</v>
      </c>
      <c r="GE6" s="50">
        <v>1</v>
      </c>
      <c r="GF6" s="50">
        <v>1</v>
      </c>
      <c r="GG6" s="50">
        <v>3</v>
      </c>
      <c r="GH6" s="50">
        <v>1</v>
      </c>
      <c r="GI6" s="50">
        <v>1</v>
      </c>
      <c r="GJ6" s="50">
        <v>1</v>
      </c>
      <c r="GK6" s="7">
        <v>1</v>
      </c>
      <c r="GL6" s="50">
        <v>2</v>
      </c>
      <c r="GM6" s="50">
        <v>3</v>
      </c>
      <c r="GN6" s="50">
        <v>3</v>
      </c>
      <c r="GO6" s="50">
        <v>1</v>
      </c>
      <c r="GP6" s="50">
        <v>1</v>
      </c>
      <c r="GQ6" s="50">
        <v>3</v>
      </c>
      <c r="GR6" s="50">
        <v>4</v>
      </c>
      <c r="GS6" s="50">
        <v>3</v>
      </c>
      <c r="GT6" s="50">
        <v>3</v>
      </c>
      <c r="GU6" s="50">
        <v>1</v>
      </c>
      <c r="GV6" s="50">
        <v>1</v>
      </c>
      <c r="GW6" s="50">
        <v>4</v>
      </c>
      <c r="GX6" s="50">
        <v>2</v>
      </c>
      <c r="GY6" s="50">
        <v>1</v>
      </c>
      <c r="GZ6" s="50">
        <v>2</v>
      </c>
      <c r="HA6" s="50">
        <v>2</v>
      </c>
      <c r="HB6" s="50">
        <v>1</v>
      </c>
      <c r="HC6" s="50">
        <v>3</v>
      </c>
      <c r="HD6" s="50">
        <v>1</v>
      </c>
    </row>
    <row r="7" spans="1:212" ht="30" customHeight="1">
      <c r="A7" s="5" t="s">
        <v>8</v>
      </c>
      <c r="B7" s="6" t="s">
        <v>9</v>
      </c>
      <c r="C7" s="50"/>
      <c r="D7" s="50"/>
      <c r="E7" s="50"/>
      <c r="F7" s="50"/>
      <c r="G7" s="50">
        <v>1.5</v>
      </c>
      <c r="H7" s="50">
        <v>1.5</v>
      </c>
      <c r="I7" s="50">
        <v>3</v>
      </c>
      <c r="J7" s="50">
        <v>4</v>
      </c>
      <c r="K7" s="50">
        <v>3</v>
      </c>
      <c r="L7" s="92">
        <v>1</v>
      </c>
      <c r="M7" s="92">
        <v>1.5</v>
      </c>
      <c r="N7" s="92">
        <v>3</v>
      </c>
      <c r="O7" s="92">
        <v>1.5</v>
      </c>
      <c r="P7" s="92">
        <v>1.5</v>
      </c>
      <c r="Q7" s="50">
        <v>4</v>
      </c>
      <c r="R7" s="50">
        <v>3.5</v>
      </c>
      <c r="S7" s="50">
        <v>2.5</v>
      </c>
      <c r="T7" s="50">
        <v>4</v>
      </c>
      <c r="U7" s="50">
        <v>3.5</v>
      </c>
      <c r="V7" s="50">
        <v>3.5</v>
      </c>
      <c r="W7" s="50">
        <v>1.5</v>
      </c>
      <c r="X7" s="50">
        <v>1.5</v>
      </c>
      <c r="Y7" s="50">
        <v>1.5</v>
      </c>
      <c r="Z7" s="50">
        <v>1.5</v>
      </c>
      <c r="AA7" s="50">
        <v>1.5</v>
      </c>
      <c r="AB7" s="50">
        <v>1.5</v>
      </c>
      <c r="AC7" s="50">
        <v>1.5</v>
      </c>
      <c r="AD7" s="50">
        <v>2.5</v>
      </c>
      <c r="AE7" s="50">
        <v>1.5</v>
      </c>
      <c r="AF7" s="50">
        <v>1.5</v>
      </c>
      <c r="AG7" s="50">
        <v>2</v>
      </c>
      <c r="AH7" s="50">
        <v>1.5</v>
      </c>
      <c r="AI7" s="50">
        <v>1</v>
      </c>
      <c r="AJ7" s="50">
        <v>1</v>
      </c>
      <c r="AK7" s="50">
        <v>1.5</v>
      </c>
      <c r="AL7" s="50">
        <v>1</v>
      </c>
      <c r="AM7" s="50">
        <v>1</v>
      </c>
      <c r="AN7" s="50">
        <v>1</v>
      </c>
      <c r="AO7" s="50">
        <v>1</v>
      </c>
      <c r="AP7" s="50">
        <v>1</v>
      </c>
      <c r="AQ7" s="50">
        <v>1</v>
      </c>
      <c r="AR7" s="50">
        <v>1</v>
      </c>
      <c r="AS7" s="50">
        <v>1</v>
      </c>
      <c r="AT7" s="50">
        <v>3.5</v>
      </c>
      <c r="AU7" s="50">
        <v>2.5</v>
      </c>
      <c r="AV7" s="50">
        <v>1</v>
      </c>
      <c r="AW7" s="50">
        <v>1.5</v>
      </c>
      <c r="AX7" s="50">
        <v>1</v>
      </c>
      <c r="AY7" s="50">
        <v>1.5</v>
      </c>
      <c r="AZ7" s="50">
        <v>1</v>
      </c>
      <c r="BA7" s="7">
        <v>2.5</v>
      </c>
      <c r="BB7" s="149">
        <v>3.5</v>
      </c>
      <c r="BC7" s="50">
        <v>1</v>
      </c>
      <c r="BD7" s="50">
        <v>1</v>
      </c>
      <c r="BE7" s="50">
        <v>2</v>
      </c>
      <c r="BF7" s="50">
        <v>1</v>
      </c>
      <c r="BG7" s="50">
        <v>2</v>
      </c>
      <c r="BH7" s="50"/>
      <c r="BI7" s="50"/>
      <c r="BJ7" s="50"/>
      <c r="BK7" s="50">
        <v>1</v>
      </c>
      <c r="BL7" s="50">
        <v>3</v>
      </c>
      <c r="BM7" s="50">
        <v>1</v>
      </c>
      <c r="BN7" s="50">
        <v>1</v>
      </c>
      <c r="BO7" s="50">
        <v>3.5</v>
      </c>
      <c r="BP7" s="50">
        <v>1.5</v>
      </c>
      <c r="BQ7" s="50">
        <v>2.5</v>
      </c>
      <c r="BR7" s="50">
        <v>1.5</v>
      </c>
      <c r="BS7" s="50">
        <v>1.5</v>
      </c>
      <c r="BT7" s="50">
        <v>1</v>
      </c>
      <c r="BU7" s="50">
        <v>1.5</v>
      </c>
      <c r="BV7" s="50">
        <v>2.5</v>
      </c>
      <c r="BW7" s="50">
        <v>4</v>
      </c>
      <c r="BX7" s="50">
        <v>1</v>
      </c>
      <c r="BY7" s="50">
        <v>2</v>
      </c>
      <c r="BZ7" s="50">
        <v>4</v>
      </c>
      <c r="CA7" s="50">
        <v>1.5</v>
      </c>
      <c r="CB7" s="50">
        <v>1.5</v>
      </c>
      <c r="CC7" s="50">
        <v>1.5</v>
      </c>
      <c r="CD7" s="50">
        <v>1.5</v>
      </c>
      <c r="CE7" s="50">
        <v>1</v>
      </c>
      <c r="CF7" s="50">
        <v>1.5</v>
      </c>
      <c r="CG7" s="50">
        <v>1.5</v>
      </c>
      <c r="CH7" s="50">
        <v>1.5</v>
      </c>
      <c r="CI7" s="50">
        <v>1</v>
      </c>
      <c r="CJ7" s="50">
        <v>1.5</v>
      </c>
      <c r="CK7" s="50">
        <v>1</v>
      </c>
      <c r="CL7" s="50">
        <v>1</v>
      </c>
      <c r="CM7" s="50">
        <v>2</v>
      </c>
      <c r="CN7" s="50">
        <v>1.5</v>
      </c>
      <c r="CO7" s="50">
        <v>1</v>
      </c>
      <c r="CP7" s="50">
        <v>1.5</v>
      </c>
      <c r="CQ7" s="50">
        <v>1</v>
      </c>
      <c r="CR7" s="50">
        <v>1</v>
      </c>
      <c r="CS7" s="50">
        <v>1.5</v>
      </c>
      <c r="CT7" s="50">
        <v>1</v>
      </c>
      <c r="CU7" s="50">
        <v>1</v>
      </c>
      <c r="CV7" s="50">
        <v>1</v>
      </c>
      <c r="CW7" s="50">
        <v>1</v>
      </c>
      <c r="CX7" s="50">
        <v>1.5</v>
      </c>
      <c r="CY7" s="50">
        <v>1</v>
      </c>
      <c r="CZ7" s="50">
        <v>2</v>
      </c>
      <c r="DA7" s="50">
        <v>1.5</v>
      </c>
      <c r="DB7" s="50">
        <v>1</v>
      </c>
      <c r="DC7" s="50">
        <v>1</v>
      </c>
      <c r="DD7" s="50">
        <v>1</v>
      </c>
      <c r="DE7" s="50">
        <v>1</v>
      </c>
      <c r="DF7" s="50">
        <v>1</v>
      </c>
      <c r="DG7" s="50">
        <v>1</v>
      </c>
      <c r="DH7" s="50">
        <v>1.5</v>
      </c>
      <c r="DI7" s="50">
        <v>1</v>
      </c>
      <c r="DJ7" s="50">
        <v>2</v>
      </c>
      <c r="DK7" s="50">
        <v>1</v>
      </c>
      <c r="DL7" s="50">
        <v>1</v>
      </c>
      <c r="DM7" s="7">
        <v>2</v>
      </c>
      <c r="DN7" s="50">
        <v>2</v>
      </c>
      <c r="DO7" s="50">
        <v>2</v>
      </c>
      <c r="DP7" s="50">
        <v>1</v>
      </c>
      <c r="DQ7" s="50">
        <v>1</v>
      </c>
      <c r="DR7" s="50">
        <v>2</v>
      </c>
      <c r="DS7" s="50">
        <v>1</v>
      </c>
      <c r="DT7" s="50">
        <v>1.5</v>
      </c>
      <c r="DU7" s="50">
        <v>1.5</v>
      </c>
      <c r="DV7" s="50">
        <v>1.5</v>
      </c>
      <c r="DW7" s="50">
        <v>1.5</v>
      </c>
      <c r="DX7" s="50">
        <v>1.5</v>
      </c>
      <c r="DY7" s="50">
        <v>1.5</v>
      </c>
      <c r="DZ7" s="50">
        <v>1.5</v>
      </c>
      <c r="EA7" s="50">
        <v>1.5</v>
      </c>
      <c r="EB7" s="50">
        <v>1.5</v>
      </c>
      <c r="EC7" s="50">
        <v>1.5</v>
      </c>
      <c r="ED7" s="50">
        <v>2.5</v>
      </c>
      <c r="EE7" s="50">
        <v>1.5</v>
      </c>
      <c r="EF7" s="50">
        <v>2.5</v>
      </c>
      <c r="EG7" s="50">
        <v>1.5</v>
      </c>
      <c r="EH7" s="50">
        <v>2.5</v>
      </c>
      <c r="EI7" s="50">
        <v>2.5</v>
      </c>
      <c r="EJ7" s="50">
        <v>1.5</v>
      </c>
      <c r="EK7" s="50">
        <v>4</v>
      </c>
      <c r="EL7" s="50">
        <v>2.5</v>
      </c>
      <c r="EM7" s="50">
        <v>1.5</v>
      </c>
      <c r="EN7" s="50">
        <v>1.5</v>
      </c>
      <c r="EO7" s="50">
        <v>2.5</v>
      </c>
      <c r="EP7" s="50">
        <v>4</v>
      </c>
      <c r="EQ7" s="50">
        <v>4</v>
      </c>
      <c r="ER7" s="50">
        <v>2</v>
      </c>
      <c r="ES7" s="50">
        <v>1</v>
      </c>
      <c r="ET7" s="50">
        <v>1</v>
      </c>
      <c r="EU7" s="50">
        <v>1</v>
      </c>
      <c r="EV7" s="50">
        <v>2</v>
      </c>
      <c r="EW7" s="50">
        <v>4</v>
      </c>
      <c r="EX7" s="50">
        <v>3.5</v>
      </c>
      <c r="EY7" s="50">
        <v>4</v>
      </c>
      <c r="EZ7" s="50">
        <v>4</v>
      </c>
      <c r="FA7" s="50">
        <v>3.5</v>
      </c>
      <c r="FB7" s="50">
        <v>4</v>
      </c>
      <c r="FC7" s="50">
        <v>4</v>
      </c>
      <c r="FD7" s="50">
        <v>4</v>
      </c>
      <c r="FE7" s="50">
        <v>4</v>
      </c>
      <c r="FF7" s="50">
        <v>3.5</v>
      </c>
      <c r="FG7" s="50">
        <v>4</v>
      </c>
      <c r="FH7" s="50">
        <v>3.5</v>
      </c>
      <c r="FI7" s="50">
        <v>1</v>
      </c>
      <c r="FJ7" s="50">
        <v>1</v>
      </c>
      <c r="FK7" s="50">
        <v>1</v>
      </c>
      <c r="FL7" s="50">
        <v>1</v>
      </c>
      <c r="FM7" s="50">
        <v>4</v>
      </c>
      <c r="FN7" s="50">
        <v>1</v>
      </c>
      <c r="FO7" s="50">
        <v>1</v>
      </c>
      <c r="FP7" s="50">
        <v>1.5</v>
      </c>
      <c r="FQ7" s="50">
        <v>1</v>
      </c>
      <c r="FR7" s="50">
        <v>3.5</v>
      </c>
      <c r="FS7" s="50">
        <v>1.5</v>
      </c>
      <c r="FT7" s="50">
        <v>1.5</v>
      </c>
      <c r="FU7" s="50">
        <v>1.5</v>
      </c>
      <c r="FV7" s="50">
        <v>1.5</v>
      </c>
      <c r="FW7" s="50">
        <v>1</v>
      </c>
      <c r="FX7" s="50">
        <v>1.5</v>
      </c>
      <c r="FY7" s="50">
        <v>1</v>
      </c>
      <c r="FZ7" s="50">
        <v>1.5</v>
      </c>
      <c r="GA7" s="50">
        <v>1.5</v>
      </c>
      <c r="GB7" s="50">
        <v>3</v>
      </c>
      <c r="GC7" s="50">
        <v>1.5</v>
      </c>
      <c r="GD7" s="50">
        <v>2</v>
      </c>
      <c r="GE7" s="50">
        <v>1.5</v>
      </c>
      <c r="GF7" s="50">
        <v>1.5</v>
      </c>
      <c r="GG7" s="50">
        <v>4</v>
      </c>
      <c r="GH7" s="50">
        <v>1.5</v>
      </c>
      <c r="GI7" s="50">
        <v>1.5</v>
      </c>
      <c r="GJ7" s="50">
        <v>1.5</v>
      </c>
      <c r="GK7" s="7">
        <v>1.5</v>
      </c>
      <c r="GL7" s="50">
        <v>1.5</v>
      </c>
      <c r="GM7" s="50">
        <v>1.5</v>
      </c>
      <c r="GN7" s="50">
        <v>2.5</v>
      </c>
      <c r="GO7" s="50">
        <v>1</v>
      </c>
      <c r="GP7" s="50">
        <v>1.5</v>
      </c>
      <c r="GQ7" s="50">
        <v>1.5</v>
      </c>
      <c r="GR7" s="50">
        <v>4</v>
      </c>
      <c r="GS7" s="50">
        <v>3</v>
      </c>
      <c r="GT7" s="50">
        <v>2.5</v>
      </c>
      <c r="GU7" s="50">
        <v>1</v>
      </c>
      <c r="GV7" s="50">
        <v>1</v>
      </c>
      <c r="GW7" s="50">
        <v>2.5</v>
      </c>
      <c r="GX7" s="50">
        <v>1</v>
      </c>
      <c r="GY7" s="50">
        <v>1.5</v>
      </c>
      <c r="GZ7" s="50">
        <v>1</v>
      </c>
      <c r="HA7" s="50">
        <v>1.5</v>
      </c>
      <c r="HB7" s="50">
        <v>1.5</v>
      </c>
      <c r="HC7" s="50">
        <v>1</v>
      </c>
      <c r="HD7" s="50">
        <v>2.5</v>
      </c>
    </row>
    <row r="8" spans="1:212" ht="30" customHeight="1">
      <c r="A8" s="5"/>
      <c r="B8" s="6" t="s">
        <v>262</v>
      </c>
      <c r="C8" s="48"/>
      <c r="D8" s="48"/>
      <c r="E8" s="48"/>
      <c r="F8" s="48"/>
      <c r="G8" s="48">
        <v>1</v>
      </c>
      <c r="H8" s="48">
        <v>1</v>
      </c>
      <c r="I8" s="48">
        <v>3</v>
      </c>
      <c r="J8" s="48">
        <v>4</v>
      </c>
      <c r="K8" s="48">
        <v>3</v>
      </c>
      <c r="L8" s="48">
        <v>1</v>
      </c>
      <c r="M8" s="48">
        <v>1</v>
      </c>
      <c r="N8" s="48">
        <v>3</v>
      </c>
      <c r="O8" s="49">
        <v>1</v>
      </c>
      <c r="P8" s="49">
        <v>1</v>
      </c>
      <c r="Q8" s="48">
        <v>4</v>
      </c>
      <c r="R8" s="48">
        <v>3</v>
      </c>
      <c r="S8" s="48">
        <v>2</v>
      </c>
      <c r="T8" s="48">
        <v>4</v>
      </c>
      <c r="U8" s="48">
        <v>3</v>
      </c>
      <c r="V8" s="48">
        <v>3</v>
      </c>
      <c r="W8" s="48">
        <v>1</v>
      </c>
      <c r="X8" s="48">
        <v>1</v>
      </c>
      <c r="Y8" s="48">
        <v>1</v>
      </c>
      <c r="Z8" s="48">
        <v>1</v>
      </c>
      <c r="AA8" s="48">
        <v>1</v>
      </c>
      <c r="AB8" s="48">
        <v>1</v>
      </c>
      <c r="AC8" s="48">
        <v>1</v>
      </c>
      <c r="AD8" s="48">
        <v>2</v>
      </c>
      <c r="AE8" s="48">
        <v>1</v>
      </c>
      <c r="AF8" s="48">
        <v>1</v>
      </c>
      <c r="AG8" s="48">
        <v>2</v>
      </c>
      <c r="AH8" s="48">
        <v>1</v>
      </c>
      <c r="AI8" s="48">
        <v>1</v>
      </c>
      <c r="AJ8" s="48">
        <v>1</v>
      </c>
      <c r="AK8" s="48">
        <v>1</v>
      </c>
      <c r="AL8" s="48">
        <v>1</v>
      </c>
      <c r="AM8" s="48">
        <v>1</v>
      </c>
      <c r="AN8" s="48">
        <v>1</v>
      </c>
      <c r="AO8" s="48">
        <v>1</v>
      </c>
      <c r="AP8" s="48">
        <v>1</v>
      </c>
      <c r="AQ8" s="48">
        <v>1</v>
      </c>
      <c r="AR8" s="48">
        <v>1</v>
      </c>
      <c r="AS8" s="48">
        <v>1</v>
      </c>
      <c r="AT8" s="48">
        <v>3</v>
      </c>
      <c r="AU8" s="48">
        <v>2</v>
      </c>
      <c r="AV8" s="48">
        <v>1</v>
      </c>
      <c r="AW8" s="48">
        <v>1</v>
      </c>
      <c r="AX8" s="48">
        <v>1</v>
      </c>
      <c r="AY8" s="48">
        <v>1</v>
      </c>
      <c r="AZ8" s="48">
        <v>1</v>
      </c>
      <c r="BA8" s="48">
        <v>1</v>
      </c>
      <c r="BB8" s="149">
        <v>3</v>
      </c>
      <c r="BC8" s="48">
        <v>1</v>
      </c>
      <c r="BD8" s="48">
        <v>1</v>
      </c>
      <c r="BE8" s="48">
        <v>2</v>
      </c>
      <c r="BF8" s="48">
        <v>1</v>
      </c>
      <c r="BG8" s="48">
        <v>2</v>
      </c>
      <c r="BH8" s="48"/>
      <c r="BI8" s="48"/>
      <c r="BJ8" s="48"/>
      <c r="BK8" s="48">
        <v>1</v>
      </c>
      <c r="BL8" s="48">
        <v>3</v>
      </c>
      <c r="BM8" s="48">
        <v>1</v>
      </c>
      <c r="BN8" s="48">
        <v>1</v>
      </c>
      <c r="BO8" s="48">
        <v>3</v>
      </c>
      <c r="BP8" s="48">
        <v>1</v>
      </c>
      <c r="BQ8" s="48">
        <v>2</v>
      </c>
      <c r="BR8" s="48">
        <v>1</v>
      </c>
      <c r="BS8" s="48">
        <v>1</v>
      </c>
      <c r="BT8" s="48">
        <v>1</v>
      </c>
      <c r="BU8" s="48">
        <v>1</v>
      </c>
      <c r="BV8" s="48">
        <v>2</v>
      </c>
      <c r="BW8" s="48">
        <v>4</v>
      </c>
      <c r="BX8" s="48">
        <v>1</v>
      </c>
      <c r="BY8" s="48">
        <v>2</v>
      </c>
      <c r="BZ8" s="48">
        <v>4</v>
      </c>
      <c r="CA8" s="48">
        <v>1</v>
      </c>
      <c r="CB8" s="48">
        <v>1</v>
      </c>
      <c r="CC8" s="48">
        <v>1</v>
      </c>
      <c r="CD8" s="48">
        <v>1</v>
      </c>
      <c r="CE8" s="48">
        <v>1</v>
      </c>
      <c r="CF8" s="48">
        <v>1</v>
      </c>
      <c r="CG8" s="48">
        <v>1</v>
      </c>
      <c r="CH8" s="48">
        <v>1</v>
      </c>
      <c r="CI8" s="48">
        <v>1</v>
      </c>
      <c r="CJ8" s="48">
        <v>1</v>
      </c>
      <c r="CK8" s="48">
        <v>1</v>
      </c>
      <c r="CL8" s="48">
        <v>1</v>
      </c>
      <c r="CM8" s="48">
        <v>2</v>
      </c>
      <c r="CN8" s="48">
        <v>1</v>
      </c>
      <c r="CO8" s="48">
        <v>1</v>
      </c>
      <c r="CP8" s="48">
        <v>1</v>
      </c>
      <c r="CQ8" s="48">
        <v>1</v>
      </c>
      <c r="CR8" s="48">
        <v>1</v>
      </c>
      <c r="CS8" s="48">
        <v>1</v>
      </c>
      <c r="CT8" s="48">
        <v>1</v>
      </c>
      <c r="CU8" s="48">
        <v>1</v>
      </c>
      <c r="CV8" s="48">
        <v>1</v>
      </c>
      <c r="CW8" s="48">
        <v>1</v>
      </c>
      <c r="CX8" s="48">
        <v>1</v>
      </c>
      <c r="CY8" s="48">
        <v>1</v>
      </c>
      <c r="CZ8" s="48">
        <v>2</v>
      </c>
      <c r="DA8" s="48">
        <v>1</v>
      </c>
      <c r="DB8" s="48">
        <v>1</v>
      </c>
      <c r="DC8" s="48">
        <v>1</v>
      </c>
      <c r="DD8" s="48">
        <v>1</v>
      </c>
      <c r="DE8" s="48">
        <v>1</v>
      </c>
      <c r="DF8" s="48">
        <v>1</v>
      </c>
      <c r="DG8" s="48">
        <v>1</v>
      </c>
      <c r="DH8" s="48">
        <v>1</v>
      </c>
      <c r="DI8" s="48"/>
      <c r="DJ8" s="48">
        <v>2</v>
      </c>
      <c r="DK8" s="48">
        <v>1</v>
      </c>
      <c r="DL8" s="48">
        <v>1</v>
      </c>
      <c r="DM8" s="112">
        <v>1</v>
      </c>
      <c r="DN8" s="48">
        <v>2</v>
      </c>
      <c r="DO8" s="48">
        <v>2</v>
      </c>
      <c r="DP8" s="48">
        <v>1</v>
      </c>
      <c r="DQ8" s="48">
        <v>1</v>
      </c>
      <c r="DR8" s="48">
        <v>2</v>
      </c>
      <c r="DS8" s="48">
        <v>1</v>
      </c>
      <c r="DT8" s="48">
        <v>1</v>
      </c>
      <c r="DU8" s="48">
        <v>1</v>
      </c>
      <c r="DV8" s="48">
        <v>1</v>
      </c>
      <c r="DW8" s="48">
        <v>1</v>
      </c>
      <c r="DX8" s="48">
        <v>1</v>
      </c>
      <c r="DY8" s="48">
        <v>1</v>
      </c>
      <c r="DZ8" s="48">
        <v>1</v>
      </c>
      <c r="EA8" s="48">
        <v>1</v>
      </c>
      <c r="EB8" s="48">
        <v>1</v>
      </c>
      <c r="EC8" s="48">
        <v>1</v>
      </c>
      <c r="ED8" s="48">
        <v>2</v>
      </c>
      <c r="EE8" s="48">
        <v>1</v>
      </c>
      <c r="EF8" s="48">
        <v>2</v>
      </c>
      <c r="EG8" s="48">
        <v>1</v>
      </c>
      <c r="EH8" s="48">
        <v>2</v>
      </c>
      <c r="EI8" s="48">
        <v>2</v>
      </c>
      <c r="EJ8" s="48">
        <v>1</v>
      </c>
      <c r="EK8" s="48">
        <v>4</v>
      </c>
      <c r="EL8" s="48">
        <v>2</v>
      </c>
      <c r="EM8" s="48">
        <v>1</v>
      </c>
      <c r="EN8" s="48">
        <v>1</v>
      </c>
      <c r="EO8" s="48">
        <v>2</v>
      </c>
      <c r="EP8" s="48">
        <v>4</v>
      </c>
      <c r="EQ8" s="48">
        <v>4</v>
      </c>
      <c r="ER8" s="48">
        <v>2</v>
      </c>
      <c r="ES8" s="48">
        <v>1</v>
      </c>
      <c r="ET8" s="48">
        <v>1</v>
      </c>
      <c r="EU8" s="48">
        <v>1</v>
      </c>
      <c r="EV8" s="48">
        <v>2</v>
      </c>
      <c r="EW8" s="48">
        <v>4</v>
      </c>
      <c r="EX8" s="48">
        <v>3</v>
      </c>
      <c r="EY8" s="48">
        <v>4</v>
      </c>
      <c r="EZ8" s="48">
        <v>4</v>
      </c>
      <c r="FA8" s="48">
        <v>3</v>
      </c>
      <c r="FB8" s="48">
        <v>4</v>
      </c>
      <c r="FC8" s="48">
        <v>4</v>
      </c>
      <c r="FD8" s="48">
        <v>4</v>
      </c>
      <c r="FE8" s="48">
        <v>4</v>
      </c>
      <c r="FF8" s="48">
        <v>3</v>
      </c>
      <c r="FG8" s="48">
        <v>4</v>
      </c>
      <c r="FH8" s="48">
        <v>3</v>
      </c>
      <c r="FI8" s="48">
        <v>1</v>
      </c>
      <c r="FJ8" s="48">
        <v>1</v>
      </c>
      <c r="FK8" s="48">
        <v>1</v>
      </c>
      <c r="FL8" s="48">
        <v>1</v>
      </c>
      <c r="FM8" s="48">
        <v>4</v>
      </c>
      <c r="FN8" s="48">
        <v>1</v>
      </c>
      <c r="FO8" s="48">
        <v>1</v>
      </c>
      <c r="FP8" s="50">
        <v>1</v>
      </c>
      <c r="FQ8" s="48">
        <v>1</v>
      </c>
      <c r="FR8" s="50">
        <v>3</v>
      </c>
      <c r="FS8" s="50">
        <v>1</v>
      </c>
      <c r="FT8" s="50">
        <v>1</v>
      </c>
      <c r="FU8" s="50">
        <v>1</v>
      </c>
      <c r="FV8" s="50">
        <v>1</v>
      </c>
      <c r="FW8" s="48">
        <v>1</v>
      </c>
      <c r="FX8" s="50">
        <v>1</v>
      </c>
      <c r="FY8" s="48">
        <v>1</v>
      </c>
      <c r="FZ8" s="50">
        <v>1</v>
      </c>
      <c r="GA8" s="102">
        <v>1</v>
      </c>
      <c r="GB8" s="48">
        <v>3</v>
      </c>
      <c r="GC8" s="50">
        <v>1</v>
      </c>
      <c r="GD8" s="48">
        <v>2</v>
      </c>
      <c r="GE8" s="48">
        <v>1</v>
      </c>
      <c r="GF8" s="50">
        <v>1</v>
      </c>
      <c r="GG8" s="48">
        <v>4</v>
      </c>
      <c r="GH8" s="50">
        <v>1</v>
      </c>
      <c r="GI8" s="50">
        <v>1</v>
      </c>
      <c r="GJ8" s="48">
        <v>1</v>
      </c>
      <c r="GK8" s="112">
        <v>1</v>
      </c>
      <c r="GL8" s="48">
        <v>1</v>
      </c>
      <c r="GM8" s="48">
        <v>1.5</v>
      </c>
      <c r="GN8" s="48">
        <v>2</v>
      </c>
      <c r="GO8" s="48">
        <v>1</v>
      </c>
      <c r="GP8" s="48">
        <v>1</v>
      </c>
      <c r="GQ8" s="48">
        <v>1</v>
      </c>
      <c r="GR8" s="48">
        <v>4</v>
      </c>
      <c r="GS8" s="48">
        <v>3</v>
      </c>
      <c r="GT8" s="48">
        <v>2</v>
      </c>
      <c r="GU8" s="48">
        <v>1</v>
      </c>
      <c r="GV8" s="48">
        <v>1</v>
      </c>
      <c r="GW8" s="48">
        <v>2</v>
      </c>
      <c r="GX8" s="48">
        <v>1</v>
      </c>
      <c r="GY8" s="48">
        <v>1</v>
      </c>
      <c r="GZ8" s="48">
        <v>1</v>
      </c>
      <c r="HA8" s="48">
        <v>1</v>
      </c>
      <c r="HB8" s="48">
        <v>1</v>
      </c>
      <c r="HC8" s="48">
        <v>1</v>
      </c>
      <c r="HD8" s="48">
        <v>2</v>
      </c>
    </row>
    <row r="9" spans="1:212" ht="30" customHeight="1">
      <c r="A9" s="5"/>
      <c r="B9" s="6" t="s">
        <v>263</v>
      </c>
      <c r="C9" s="48"/>
      <c r="D9" s="48"/>
      <c r="E9" s="48"/>
      <c r="F9" s="48"/>
      <c r="G9" s="48">
        <v>4</v>
      </c>
      <c r="H9" s="48">
        <v>4</v>
      </c>
      <c r="I9" s="48"/>
      <c r="J9" s="48"/>
      <c r="K9" s="48"/>
      <c r="L9" s="48"/>
      <c r="M9" s="48">
        <v>4</v>
      </c>
      <c r="N9" s="48"/>
      <c r="O9" s="49">
        <v>4</v>
      </c>
      <c r="P9" s="49">
        <v>4</v>
      </c>
      <c r="Q9" s="48"/>
      <c r="R9" s="48">
        <v>4</v>
      </c>
      <c r="S9" s="48">
        <v>4</v>
      </c>
      <c r="T9" s="48">
        <v>4</v>
      </c>
      <c r="U9" s="48">
        <v>4</v>
      </c>
      <c r="V9" s="48">
        <v>4</v>
      </c>
      <c r="W9" s="48">
        <v>4</v>
      </c>
      <c r="X9" s="48">
        <v>4</v>
      </c>
      <c r="Y9" s="48">
        <v>4</v>
      </c>
      <c r="Z9" s="48">
        <v>4</v>
      </c>
      <c r="AA9" s="48">
        <v>4</v>
      </c>
      <c r="AB9" s="48">
        <v>4</v>
      </c>
      <c r="AC9" s="48">
        <v>4</v>
      </c>
      <c r="AD9" s="48">
        <v>4</v>
      </c>
      <c r="AE9" s="48">
        <v>4</v>
      </c>
      <c r="AF9" s="48">
        <v>4</v>
      </c>
      <c r="AG9" s="48"/>
      <c r="AH9" s="48">
        <v>4</v>
      </c>
      <c r="AI9" s="48"/>
      <c r="AJ9" s="48"/>
      <c r="AK9" s="48">
        <v>4</v>
      </c>
      <c r="AL9" s="48"/>
      <c r="AM9" s="48"/>
      <c r="AN9" s="48"/>
      <c r="AO9" s="48"/>
      <c r="AP9" s="48"/>
      <c r="AQ9" s="48"/>
      <c r="AR9" s="48"/>
      <c r="AS9" s="48"/>
      <c r="AT9" s="48">
        <v>4</v>
      </c>
      <c r="AU9" s="48">
        <v>4</v>
      </c>
      <c r="AV9" s="48"/>
      <c r="AW9" s="48">
        <v>4</v>
      </c>
      <c r="AX9" s="48"/>
      <c r="AY9" s="48">
        <v>4</v>
      </c>
      <c r="AZ9" s="48"/>
      <c r="BA9" s="48">
        <v>4</v>
      </c>
      <c r="BB9" s="151">
        <v>4</v>
      </c>
      <c r="BC9" s="48"/>
      <c r="BD9" s="48"/>
      <c r="BE9" s="48"/>
      <c r="BF9" s="48"/>
      <c r="BG9" s="48"/>
      <c r="BH9" s="48"/>
      <c r="BI9" s="48"/>
      <c r="BJ9" s="48"/>
      <c r="BK9" s="48">
        <v>1</v>
      </c>
      <c r="BL9" s="48"/>
      <c r="BM9" s="48"/>
      <c r="BN9" s="48"/>
      <c r="BO9" s="48">
        <v>4</v>
      </c>
      <c r="BP9" s="48">
        <v>4</v>
      </c>
      <c r="BQ9" s="48">
        <v>4</v>
      </c>
      <c r="BR9" s="48">
        <v>4</v>
      </c>
      <c r="BS9" s="48">
        <v>4</v>
      </c>
      <c r="BT9" s="48"/>
      <c r="BU9" s="48">
        <v>4</v>
      </c>
      <c r="BV9" s="48">
        <v>4</v>
      </c>
      <c r="BW9" s="48"/>
      <c r="BX9" s="48"/>
      <c r="BY9" s="48"/>
      <c r="BZ9" s="48"/>
      <c r="CA9" s="48">
        <v>4</v>
      </c>
      <c r="CB9" s="48">
        <v>4</v>
      </c>
      <c r="CC9" s="48">
        <v>4</v>
      </c>
      <c r="CD9" s="48">
        <v>4</v>
      </c>
      <c r="CE9" s="48"/>
      <c r="CF9" s="48">
        <v>4</v>
      </c>
      <c r="CG9" s="48">
        <v>4</v>
      </c>
      <c r="CH9" s="48">
        <v>4</v>
      </c>
      <c r="CI9" s="48"/>
      <c r="CJ9" s="48">
        <v>4</v>
      </c>
      <c r="CK9" s="48"/>
      <c r="CL9" s="48">
        <v>1</v>
      </c>
      <c r="CM9" s="48"/>
      <c r="CN9" s="48">
        <v>4</v>
      </c>
      <c r="CO9" s="48"/>
      <c r="CP9" s="48">
        <v>4</v>
      </c>
      <c r="CQ9" s="48">
        <v>1</v>
      </c>
      <c r="CR9" s="48"/>
      <c r="CS9" s="48">
        <v>4</v>
      </c>
      <c r="CT9" s="48"/>
      <c r="CU9" s="48"/>
      <c r="CV9" s="48"/>
      <c r="CW9" s="48"/>
      <c r="CX9" s="48">
        <v>4</v>
      </c>
      <c r="CY9" s="48"/>
      <c r="CZ9" s="48"/>
      <c r="DA9" s="48">
        <v>4</v>
      </c>
      <c r="DB9" s="48"/>
      <c r="DC9" s="48">
        <v>1</v>
      </c>
      <c r="DD9" s="48">
        <v>1</v>
      </c>
      <c r="DE9" s="48"/>
      <c r="DF9" s="48"/>
      <c r="DG9" s="48"/>
      <c r="DH9" s="48">
        <v>4</v>
      </c>
      <c r="DI9" s="48"/>
      <c r="DJ9" s="48"/>
      <c r="DK9" s="48">
        <v>1</v>
      </c>
      <c r="DL9" s="48">
        <v>1</v>
      </c>
      <c r="DM9" s="112">
        <v>1</v>
      </c>
      <c r="DN9" s="48"/>
      <c r="DO9" s="48"/>
      <c r="DP9" s="48">
        <v>1</v>
      </c>
      <c r="DQ9" s="48"/>
      <c r="DR9" s="48">
        <v>1</v>
      </c>
      <c r="DS9" s="48">
        <v>1</v>
      </c>
      <c r="DT9" s="48">
        <v>4</v>
      </c>
      <c r="DU9" s="48">
        <v>4</v>
      </c>
      <c r="DV9" s="48">
        <v>4</v>
      </c>
      <c r="DW9" s="48">
        <v>4</v>
      </c>
      <c r="DX9" s="48">
        <v>4</v>
      </c>
      <c r="DY9" s="48">
        <v>4</v>
      </c>
      <c r="DZ9" s="48">
        <v>4</v>
      </c>
      <c r="EA9" s="48">
        <v>4</v>
      </c>
      <c r="EB9" s="48">
        <v>4</v>
      </c>
      <c r="EC9" s="48">
        <v>4</v>
      </c>
      <c r="ED9" s="48">
        <v>4</v>
      </c>
      <c r="EE9" s="48">
        <v>4</v>
      </c>
      <c r="EF9" s="48">
        <v>4</v>
      </c>
      <c r="EG9" s="48">
        <v>4</v>
      </c>
      <c r="EH9" s="48">
        <v>4</v>
      </c>
      <c r="EI9" s="48">
        <v>4</v>
      </c>
      <c r="EJ9" s="48">
        <v>4</v>
      </c>
      <c r="EK9" s="48"/>
      <c r="EL9" s="48">
        <v>4</v>
      </c>
      <c r="EM9" s="48">
        <v>4</v>
      </c>
      <c r="EN9" s="48">
        <v>4</v>
      </c>
      <c r="EO9" s="48">
        <v>4</v>
      </c>
      <c r="EP9" s="48">
        <v>4</v>
      </c>
      <c r="EQ9" s="48">
        <v>4</v>
      </c>
      <c r="ER9" s="48"/>
      <c r="ES9" s="48"/>
      <c r="ET9" s="48"/>
      <c r="EU9" s="48"/>
      <c r="EV9" s="48"/>
      <c r="EW9" s="48">
        <v>4</v>
      </c>
      <c r="EX9" s="48">
        <v>4</v>
      </c>
      <c r="EY9" s="48">
        <v>1</v>
      </c>
      <c r="EZ9" s="48">
        <v>4</v>
      </c>
      <c r="FA9" s="48">
        <v>4</v>
      </c>
      <c r="FB9" s="48">
        <v>4</v>
      </c>
      <c r="FC9" s="48">
        <v>4</v>
      </c>
      <c r="FD9" s="48">
        <v>4</v>
      </c>
      <c r="FE9" s="48">
        <v>4</v>
      </c>
      <c r="FF9" s="48">
        <v>4</v>
      </c>
      <c r="FG9" s="48">
        <v>4</v>
      </c>
      <c r="FH9" s="48">
        <v>4</v>
      </c>
      <c r="FI9" s="48">
        <v>1</v>
      </c>
      <c r="FJ9" s="48">
        <v>1</v>
      </c>
      <c r="FK9" s="48">
        <v>1</v>
      </c>
      <c r="FL9" s="48">
        <v>1</v>
      </c>
      <c r="FM9" s="48"/>
      <c r="FN9" s="48"/>
      <c r="FO9" s="48"/>
      <c r="FP9" s="50">
        <v>4</v>
      </c>
      <c r="FQ9" s="48"/>
      <c r="FR9" s="50">
        <v>4</v>
      </c>
      <c r="FS9" s="50">
        <v>4</v>
      </c>
      <c r="FT9" s="50">
        <v>4</v>
      </c>
      <c r="FU9" s="50">
        <v>4</v>
      </c>
      <c r="FV9" s="50">
        <v>4</v>
      </c>
      <c r="FW9" s="48"/>
      <c r="FX9" s="50">
        <v>4</v>
      </c>
      <c r="FY9" s="48"/>
      <c r="FZ9" s="50">
        <v>4</v>
      </c>
      <c r="GA9" s="102">
        <v>4</v>
      </c>
      <c r="GB9" s="48"/>
      <c r="GC9" s="50">
        <v>4</v>
      </c>
      <c r="GD9" s="48"/>
      <c r="GE9" s="48">
        <v>4</v>
      </c>
      <c r="GF9" s="50">
        <v>4</v>
      </c>
      <c r="GG9" s="48"/>
      <c r="GH9" s="50">
        <v>4</v>
      </c>
      <c r="GI9" s="50">
        <v>4</v>
      </c>
      <c r="GJ9" s="48">
        <v>4</v>
      </c>
      <c r="GK9" s="112">
        <v>4</v>
      </c>
      <c r="GL9" s="48">
        <v>4</v>
      </c>
      <c r="GM9" s="48">
        <v>4</v>
      </c>
      <c r="GN9" s="48">
        <v>4</v>
      </c>
      <c r="GO9" s="48">
        <v>1</v>
      </c>
      <c r="GP9" s="48">
        <v>4</v>
      </c>
      <c r="GQ9" s="48">
        <v>4</v>
      </c>
      <c r="GR9" s="48">
        <v>4</v>
      </c>
      <c r="GS9" s="48"/>
      <c r="GT9" s="48">
        <v>4</v>
      </c>
      <c r="GU9" s="48"/>
      <c r="GV9" s="48"/>
      <c r="GW9" s="48">
        <v>4</v>
      </c>
      <c r="GX9" s="48"/>
      <c r="GY9" s="48">
        <v>4</v>
      </c>
      <c r="GZ9" s="48"/>
      <c r="HA9" s="48">
        <v>4</v>
      </c>
      <c r="HB9" s="48">
        <v>4</v>
      </c>
      <c r="HC9" s="48"/>
      <c r="HD9" s="48">
        <v>4</v>
      </c>
    </row>
    <row r="10" spans="1:212" ht="30" customHeight="1">
      <c r="A10" s="5" t="s">
        <v>11</v>
      </c>
      <c r="B10" s="6" t="s">
        <v>12</v>
      </c>
      <c r="C10" s="50"/>
      <c r="D10" s="50"/>
      <c r="E10" s="50"/>
      <c r="F10" s="50"/>
      <c r="G10" s="50">
        <v>2</v>
      </c>
      <c r="H10" s="50">
        <v>1</v>
      </c>
      <c r="I10" s="50">
        <v>4</v>
      </c>
      <c r="J10" s="50">
        <v>3</v>
      </c>
      <c r="K10" s="50">
        <v>4</v>
      </c>
      <c r="L10" s="92">
        <v>4</v>
      </c>
      <c r="M10" s="92">
        <v>2</v>
      </c>
      <c r="N10" s="92">
        <v>1</v>
      </c>
      <c r="O10" s="92">
        <v>1</v>
      </c>
      <c r="P10" s="92">
        <v>1</v>
      </c>
      <c r="Q10" s="50">
        <v>4</v>
      </c>
      <c r="R10" s="50">
        <v>1</v>
      </c>
      <c r="S10" s="50">
        <v>1</v>
      </c>
      <c r="T10" s="50">
        <v>1</v>
      </c>
      <c r="U10" s="50">
        <v>1</v>
      </c>
      <c r="V10" s="50">
        <v>3</v>
      </c>
      <c r="W10" s="50">
        <v>1</v>
      </c>
      <c r="X10" s="50">
        <v>2</v>
      </c>
      <c r="Y10" s="50">
        <v>1</v>
      </c>
      <c r="Z10" s="50">
        <v>1</v>
      </c>
      <c r="AA10" s="50">
        <v>1</v>
      </c>
      <c r="AB10" s="50">
        <v>1</v>
      </c>
      <c r="AC10" s="50">
        <v>1</v>
      </c>
      <c r="AD10" s="50">
        <v>2</v>
      </c>
      <c r="AE10" s="50">
        <v>1</v>
      </c>
      <c r="AF10" s="50">
        <v>1</v>
      </c>
      <c r="AG10" s="50">
        <v>1</v>
      </c>
      <c r="AH10" s="50">
        <v>1</v>
      </c>
      <c r="AI10" s="50">
        <v>4</v>
      </c>
      <c r="AJ10" s="50">
        <v>4</v>
      </c>
      <c r="AK10" s="50">
        <v>2</v>
      </c>
      <c r="AL10" s="50">
        <v>1</v>
      </c>
      <c r="AM10" s="50">
        <v>2</v>
      </c>
      <c r="AN10" s="50">
        <v>4</v>
      </c>
      <c r="AO10" s="50">
        <v>4</v>
      </c>
      <c r="AP10" s="50">
        <v>3</v>
      </c>
      <c r="AQ10" s="50">
        <v>4</v>
      </c>
      <c r="AR10" s="50">
        <v>4</v>
      </c>
      <c r="AS10" s="50">
        <v>4</v>
      </c>
      <c r="AT10" s="50">
        <v>1</v>
      </c>
      <c r="AU10" s="50">
        <v>3</v>
      </c>
      <c r="AV10" s="50">
        <v>4</v>
      </c>
      <c r="AW10" s="50">
        <v>1</v>
      </c>
      <c r="AX10" s="50">
        <v>1</v>
      </c>
      <c r="AY10" s="50">
        <v>4</v>
      </c>
      <c r="AZ10" s="50">
        <v>4</v>
      </c>
      <c r="BA10" s="50">
        <v>1</v>
      </c>
      <c r="BB10" s="149">
        <v>3</v>
      </c>
      <c r="BC10" s="50">
        <v>1</v>
      </c>
      <c r="BD10" s="50">
        <v>2</v>
      </c>
      <c r="BE10" s="50">
        <v>1</v>
      </c>
      <c r="BF10" s="50">
        <v>1</v>
      </c>
      <c r="BG10" s="50">
        <v>1</v>
      </c>
      <c r="BH10" s="50">
        <v>2</v>
      </c>
      <c r="BI10" s="50">
        <v>1</v>
      </c>
      <c r="BJ10" s="50">
        <v>2</v>
      </c>
      <c r="BK10" s="50">
        <v>1</v>
      </c>
      <c r="BL10" s="50">
        <v>4</v>
      </c>
      <c r="BM10" s="50">
        <v>4</v>
      </c>
      <c r="BN10" s="50">
        <v>1</v>
      </c>
      <c r="BO10" s="50">
        <v>1</v>
      </c>
      <c r="BP10" s="50">
        <v>1</v>
      </c>
      <c r="BQ10" s="50">
        <v>1</v>
      </c>
      <c r="BR10" s="50">
        <v>3</v>
      </c>
      <c r="BS10" s="50">
        <v>1</v>
      </c>
      <c r="BT10" s="50">
        <v>1</v>
      </c>
      <c r="BU10" s="50">
        <v>1</v>
      </c>
      <c r="BV10" s="50">
        <v>1</v>
      </c>
      <c r="BW10" s="50">
        <v>4</v>
      </c>
      <c r="BX10" s="50">
        <v>4</v>
      </c>
      <c r="BY10" s="50">
        <v>4</v>
      </c>
      <c r="BZ10" s="50">
        <v>4</v>
      </c>
      <c r="CA10" s="50">
        <v>1</v>
      </c>
      <c r="CB10" s="50">
        <v>1</v>
      </c>
      <c r="CC10" s="50">
        <v>2</v>
      </c>
      <c r="CD10" s="50">
        <v>3</v>
      </c>
      <c r="CE10" s="50">
        <v>1</v>
      </c>
      <c r="CF10" s="50">
        <v>1</v>
      </c>
      <c r="CG10" s="50">
        <v>1</v>
      </c>
      <c r="CH10" s="50">
        <v>1</v>
      </c>
      <c r="CI10" s="50"/>
      <c r="CJ10" s="50">
        <v>1</v>
      </c>
      <c r="CK10" s="50">
        <v>2</v>
      </c>
      <c r="CL10" s="50">
        <v>1</v>
      </c>
      <c r="CM10" s="50">
        <v>1</v>
      </c>
      <c r="CN10" s="50">
        <v>1</v>
      </c>
      <c r="CO10" s="50">
        <v>4</v>
      </c>
      <c r="CP10" s="50">
        <v>1</v>
      </c>
      <c r="CQ10" s="50">
        <v>1</v>
      </c>
      <c r="CR10" s="50">
        <v>1</v>
      </c>
      <c r="CS10" s="50">
        <v>1</v>
      </c>
      <c r="CT10" s="50">
        <v>1</v>
      </c>
      <c r="CU10" s="50">
        <v>1</v>
      </c>
      <c r="CV10" s="50">
        <v>4</v>
      </c>
      <c r="CW10" s="50">
        <v>1</v>
      </c>
      <c r="CX10" s="50">
        <v>1</v>
      </c>
      <c r="CY10" s="50">
        <v>1</v>
      </c>
      <c r="CZ10" s="50">
        <v>1</v>
      </c>
      <c r="DA10" s="50">
        <v>1</v>
      </c>
      <c r="DB10" s="50">
        <v>1</v>
      </c>
      <c r="DC10" s="50">
        <v>4</v>
      </c>
      <c r="DD10" s="50">
        <v>2</v>
      </c>
      <c r="DE10" s="50">
        <v>4</v>
      </c>
      <c r="DF10" s="50"/>
      <c r="DG10" s="50">
        <v>1</v>
      </c>
      <c r="DH10" s="50">
        <v>1</v>
      </c>
      <c r="DI10" s="50">
        <v>1</v>
      </c>
      <c r="DJ10" s="50">
        <v>4</v>
      </c>
      <c r="DK10" s="50">
        <v>4</v>
      </c>
      <c r="DL10" s="50">
        <v>1</v>
      </c>
      <c r="DM10" s="7">
        <v>1</v>
      </c>
      <c r="DN10" s="50">
        <v>1</v>
      </c>
      <c r="DO10" s="50">
        <v>3</v>
      </c>
      <c r="DP10" s="50">
        <v>4</v>
      </c>
      <c r="DQ10" s="50">
        <v>3</v>
      </c>
      <c r="DR10" s="50">
        <v>1</v>
      </c>
      <c r="DS10" s="50">
        <v>1</v>
      </c>
      <c r="DT10" s="50">
        <v>3</v>
      </c>
      <c r="DU10" s="50">
        <v>3</v>
      </c>
      <c r="DV10" s="50">
        <v>1</v>
      </c>
      <c r="DW10" s="50">
        <v>3</v>
      </c>
      <c r="DX10" s="50">
        <v>1</v>
      </c>
      <c r="DY10" s="50">
        <v>1</v>
      </c>
      <c r="DZ10" s="50">
        <v>1</v>
      </c>
      <c r="EA10" s="50">
        <v>1</v>
      </c>
      <c r="EB10" s="50">
        <v>1</v>
      </c>
      <c r="EC10" s="50">
        <v>1</v>
      </c>
      <c r="ED10" s="50">
        <v>1</v>
      </c>
      <c r="EE10" s="50">
        <v>3</v>
      </c>
      <c r="EF10" s="50">
        <v>1</v>
      </c>
      <c r="EG10" s="50">
        <v>1</v>
      </c>
      <c r="EH10" s="50">
        <v>1</v>
      </c>
      <c r="EI10" s="50">
        <v>1</v>
      </c>
      <c r="EJ10" s="50">
        <v>3</v>
      </c>
      <c r="EK10" s="50">
        <v>1</v>
      </c>
      <c r="EL10" s="50">
        <v>3</v>
      </c>
      <c r="EM10" s="50">
        <v>4</v>
      </c>
      <c r="EN10" s="50">
        <v>1</v>
      </c>
      <c r="EO10" s="50">
        <v>2</v>
      </c>
      <c r="EP10" s="50">
        <v>1</v>
      </c>
      <c r="EQ10" s="50">
        <v>3</v>
      </c>
      <c r="ER10" s="50">
        <v>1</v>
      </c>
      <c r="ES10" s="50">
        <v>1</v>
      </c>
      <c r="ET10" s="50">
        <v>1</v>
      </c>
      <c r="EU10" s="50">
        <v>1</v>
      </c>
      <c r="EV10" s="50">
        <v>1</v>
      </c>
      <c r="EW10" s="50">
        <v>1</v>
      </c>
      <c r="EX10" s="50">
        <v>2</v>
      </c>
      <c r="EY10" s="50">
        <v>1</v>
      </c>
      <c r="EZ10" s="50">
        <v>1</v>
      </c>
      <c r="FA10" s="50">
        <v>3</v>
      </c>
      <c r="FB10" s="50">
        <v>2</v>
      </c>
      <c r="FC10" s="50">
        <v>4</v>
      </c>
      <c r="FD10" s="50">
        <v>4</v>
      </c>
      <c r="FE10" s="50">
        <v>1</v>
      </c>
      <c r="FF10" s="50">
        <v>2</v>
      </c>
      <c r="FG10" s="50">
        <v>1</v>
      </c>
      <c r="FH10" s="50">
        <v>3</v>
      </c>
      <c r="FI10" s="50">
        <v>1</v>
      </c>
      <c r="FJ10" s="50">
        <v>1</v>
      </c>
      <c r="FK10" s="50">
        <v>1</v>
      </c>
      <c r="FL10" s="50">
        <v>1</v>
      </c>
      <c r="FM10" s="50">
        <v>4</v>
      </c>
      <c r="FN10" s="50">
        <v>4</v>
      </c>
      <c r="FO10" s="50">
        <v>1</v>
      </c>
      <c r="FP10" s="50">
        <v>1</v>
      </c>
      <c r="FQ10" s="50">
        <v>1</v>
      </c>
      <c r="FR10" s="50">
        <v>3</v>
      </c>
      <c r="FS10" s="50">
        <v>1</v>
      </c>
      <c r="FT10" s="50">
        <v>1</v>
      </c>
      <c r="FU10" s="50">
        <v>1</v>
      </c>
      <c r="FV10" s="50">
        <v>1</v>
      </c>
      <c r="FW10" s="50">
        <v>1</v>
      </c>
      <c r="FX10" s="50">
        <v>1</v>
      </c>
      <c r="FY10" s="50">
        <v>3</v>
      </c>
      <c r="FZ10" s="50">
        <v>1</v>
      </c>
      <c r="GA10" s="102">
        <v>1</v>
      </c>
      <c r="GB10" s="50">
        <v>4</v>
      </c>
      <c r="GC10" s="50">
        <v>1</v>
      </c>
      <c r="GD10" s="50">
        <v>1</v>
      </c>
      <c r="GE10" s="50">
        <v>1</v>
      </c>
      <c r="GF10" s="50">
        <v>1</v>
      </c>
      <c r="GG10" s="50">
        <v>3</v>
      </c>
      <c r="GH10" s="50">
        <v>1</v>
      </c>
      <c r="GI10" s="50">
        <v>1</v>
      </c>
      <c r="GJ10" s="50">
        <v>3</v>
      </c>
      <c r="GK10" s="7">
        <v>1</v>
      </c>
      <c r="GL10" s="50">
        <v>3</v>
      </c>
      <c r="GM10" s="50">
        <v>3</v>
      </c>
      <c r="GN10" s="50">
        <v>3</v>
      </c>
      <c r="GO10" s="50">
        <v>1</v>
      </c>
      <c r="GP10" s="50">
        <v>1</v>
      </c>
      <c r="GQ10" s="50">
        <v>1</v>
      </c>
      <c r="GR10" s="50">
        <v>1</v>
      </c>
      <c r="GS10" s="50">
        <v>1</v>
      </c>
      <c r="GT10" s="50">
        <v>1</v>
      </c>
      <c r="GU10" s="50">
        <v>1</v>
      </c>
      <c r="GV10" s="50">
        <v>1</v>
      </c>
      <c r="GW10" s="50">
        <v>1</v>
      </c>
      <c r="GX10" s="50">
        <v>1</v>
      </c>
      <c r="GY10" s="50">
        <v>1</v>
      </c>
      <c r="GZ10" s="50">
        <v>2</v>
      </c>
      <c r="HA10" s="50">
        <v>1</v>
      </c>
      <c r="HB10" s="50">
        <v>1</v>
      </c>
      <c r="HC10" s="50">
        <v>1</v>
      </c>
      <c r="HD10" s="50">
        <v>1</v>
      </c>
    </row>
    <row r="11" spans="1:212" ht="30" customHeight="1">
      <c r="A11" s="5" t="s">
        <v>13</v>
      </c>
      <c r="B11" s="6" t="s">
        <v>14</v>
      </c>
      <c r="C11" s="50">
        <v>2.5</v>
      </c>
      <c r="D11" s="50">
        <v>2.5</v>
      </c>
      <c r="E11" s="50">
        <v>3</v>
      </c>
      <c r="F11" s="50">
        <v>2.5</v>
      </c>
      <c r="G11" s="50">
        <v>3.5</v>
      </c>
      <c r="H11" s="50">
        <v>1</v>
      </c>
      <c r="I11" s="50">
        <v>2.5</v>
      </c>
      <c r="J11" s="50">
        <v>3.5</v>
      </c>
      <c r="K11" s="50">
        <v>4</v>
      </c>
      <c r="L11" s="92">
        <v>2.5</v>
      </c>
      <c r="M11" s="92">
        <v>2.5</v>
      </c>
      <c r="N11" s="92" t="s">
        <v>483</v>
      </c>
      <c r="O11" s="92">
        <v>1</v>
      </c>
      <c r="P11" s="92">
        <v>1</v>
      </c>
      <c r="Q11" s="50">
        <v>4</v>
      </c>
      <c r="R11" s="50">
        <v>1</v>
      </c>
      <c r="S11" s="50">
        <v>2.5</v>
      </c>
      <c r="T11" s="50">
        <v>2.5</v>
      </c>
      <c r="U11" s="50">
        <v>4</v>
      </c>
      <c r="V11" s="50">
        <v>2.5</v>
      </c>
      <c r="W11" s="50">
        <v>4</v>
      </c>
      <c r="X11" s="50">
        <v>1.5</v>
      </c>
      <c r="Y11" s="50">
        <v>2</v>
      </c>
      <c r="Z11" s="50">
        <v>3.5</v>
      </c>
      <c r="AA11" s="50">
        <v>4</v>
      </c>
      <c r="AB11" s="50">
        <v>2.5</v>
      </c>
      <c r="AC11" s="50">
        <v>2.5</v>
      </c>
      <c r="AD11" s="50">
        <v>3.5</v>
      </c>
      <c r="AE11" s="50">
        <v>4</v>
      </c>
      <c r="AF11" s="50">
        <v>4</v>
      </c>
      <c r="AG11" s="50">
        <v>4</v>
      </c>
      <c r="AH11" s="50">
        <v>3.5</v>
      </c>
      <c r="AI11" s="50">
        <v>1</v>
      </c>
      <c r="AJ11" s="50">
        <v>3.5</v>
      </c>
      <c r="AK11" s="50">
        <v>3.5</v>
      </c>
      <c r="AL11" s="50">
        <v>1</v>
      </c>
      <c r="AM11" s="50">
        <v>3.5</v>
      </c>
      <c r="AN11" s="50">
        <v>1</v>
      </c>
      <c r="AO11" s="50">
        <v>1</v>
      </c>
      <c r="AP11" s="50">
        <v>1</v>
      </c>
      <c r="AQ11" s="50">
        <v>3.5</v>
      </c>
      <c r="AR11" s="50">
        <v>1</v>
      </c>
      <c r="AS11" s="50">
        <v>3.5</v>
      </c>
      <c r="AT11" s="50">
        <v>3.5</v>
      </c>
      <c r="AU11" s="50">
        <v>3.5</v>
      </c>
      <c r="AV11" s="50">
        <v>3.5</v>
      </c>
      <c r="AW11" s="50">
        <v>3.5</v>
      </c>
      <c r="AX11" s="50">
        <v>1</v>
      </c>
      <c r="AY11" s="50">
        <v>3.5</v>
      </c>
      <c r="AZ11" s="50">
        <v>4</v>
      </c>
      <c r="BA11" s="50">
        <v>4</v>
      </c>
      <c r="BB11" s="149">
        <v>4</v>
      </c>
      <c r="BC11" s="50">
        <v>2.5</v>
      </c>
      <c r="BD11" s="50">
        <v>1.5</v>
      </c>
      <c r="BE11" s="50">
        <v>1.5</v>
      </c>
      <c r="BF11" s="50">
        <v>1</v>
      </c>
      <c r="BG11" s="50">
        <v>1</v>
      </c>
      <c r="BH11" s="50">
        <v>1</v>
      </c>
      <c r="BI11" s="50">
        <v>1</v>
      </c>
      <c r="BJ11" s="50">
        <v>1</v>
      </c>
      <c r="BK11" s="50">
        <v>1</v>
      </c>
      <c r="BL11" s="50">
        <v>1.5</v>
      </c>
      <c r="BM11" s="50">
        <v>1</v>
      </c>
      <c r="BN11" s="50">
        <v>1</v>
      </c>
      <c r="BO11" s="50">
        <v>2.5</v>
      </c>
      <c r="BP11" s="50">
        <v>3.5</v>
      </c>
      <c r="BQ11" s="50">
        <v>1.5</v>
      </c>
      <c r="BR11" s="50">
        <v>2.5</v>
      </c>
      <c r="BS11" s="50">
        <v>2.5</v>
      </c>
      <c r="BT11" s="50">
        <v>3.5</v>
      </c>
      <c r="BU11" s="50">
        <v>3.5</v>
      </c>
      <c r="BV11" s="50">
        <v>2.5</v>
      </c>
      <c r="BW11" s="50">
        <v>2.5</v>
      </c>
      <c r="BX11" s="50">
        <v>3.5</v>
      </c>
      <c r="BY11" s="50">
        <v>2.5</v>
      </c>
      <c r="BZ11" s="50">
        <v>3.5</v>
      </c>
      <c r="CA11" s="50">
        <v>1</v>
      </c>
      <c r="CB11" s="50">
        <v>1.5</v>
      </c>
      <c r="CC11" s="50">
        <v>3.5</v>
      </c>
      <c r="CD11" s="50">
        <v>2.5</v>
      </c>
      <c r="CE11" s="50">
        <v>1</v>
      </c>
      <c r="CF11" s="50">
        <v>3.5</v>
      </c>
      <c r="CG11" s="50">
        <v>1</v>
      </c>
      <c r="CH11" s="50">
        <v>1</v>
      </c>
      <c r="CI11" s="50">
        <v>1</v>
      </c>
      <c r="CJ11" s="50">
        <v>1</v>
      </c>
      <c r="CK11" s="50">
        <v>1</v>
      </c>
      <c r="CL11" s="50">
        <v>1.5</v>
      </c>
      <c r="CM11" s="50">
        <v>1</v>
      </c>
      <c r="CN11" s="50">
        <v>1</v>
      </c>
      <c r="CO11" s="50">
        <v>1</v>
      </c>
      <c r="CP11" s="50">
        <v>1</v>
      </c>
      <c r="CQ11" s="50">
        <v>1</v>
      </c>
      <c r="CR11" s="50">
        <v>1</v>
      </c>
      <c r="CS11" s="50">
        <v>1</v>
      </c>
      <c r="CT11" s="50">
        <v>1</v>
      </c>
      <c r="CU11" s="50">
        <v>3</v>
      </c>
      <c r="CV11" s="50">
        <v>4</v>
      </c>
      <c r="CW11" s="50">
        <v>3.5</v>
      </c>
      <c r="CX11" s="50">
        <v>1</v>
      </c>
      <c r="CY11" s="50">
        <v>2.5</v>
      </c>
      <c r="CZ11" s="50">
        <v>1</v>
      </c>
      <c r="DA11" s="50">
        <v>1</v>
      </c>
      <c r="DB11" s="50">
        <v>1</v>
      </c>
      <c r="DC11" s="50">
        <v>1.5</v>
      </c>
      <c r="DD11" s="50">
        <v>1</v>
      </c>
      <c r="DE11" s="50">
        <v>1</v>
      </c>
      <c r="DF11" s="50">
        <v>1</v>
      </c>
      <c r="DG11" s="50">
        <v>1</v>
      </c>
      <c r="DH11" s="50">
        <v>1</v>
      </c>
      <c r="DI11" s="50">
        <v>2.5</v>
      </c>
      <c r="DJ11" s="50">
        <v>1</v>
      </c>
      <c r="DK11" s="50">
        <v>1</v>
      </c>
      <c r="DL11" s="50">
        <v>1</v>
      </c>
      <c r="DM11" s="7">
        <v>1</v>
      </c>
      <c r="DN11" s="50">
        <v>1</v>
      </c>
      <c r="DO11" s="50">
        <v>1</v>
      </c>
      <c r="DP11" s="50">
        <v>1</v>
      </c>
      <c r="DQ11" s="50">
        <v>1.5</v>
      </c>
      <c r="DR11" s="50">
        <v>1</v>
      </c>
      <c r="DS11" s="50">
        <v>4</v>
      </c>
      <c r="DT11" s="50">
        <v>2.5</v>
      </c>
      <c r="DU11" s="50">
        <v>2.5</v>
      </c>
      <c r="DV11" s="50">
        <v>2.5</v>
      </c>
      <c r="DW11" s="50">
        <v>2.5</v>
      </c>
      <c r="DX11" s="50">
        <v>2.5</v>
      </c>
      <c r="DY11" s="50">
        <v>2.5</v>
      </c>
      <c r="DZ11" s="50">
        <v>2.5</v>
      </c>
      <c r="EA11" s="50">
        <v>2.5</v>
      </c>
      <c r="EB11" s="50">
        <v>2.5</v>
      </c>
      <c r="EC11" s="50">
        <v>4</v>
      </c>
      <c r="ED11" s="50">
        <v>4</v>
      </c>
      <c r="EE11" s="50">
        <v>4</v>
      </c>
      <c r="EF11" s="50">
        <v>4</v>
      </c>
      <c r="EG11" s="50">
        <v>3.5</v>
      </c>
      <c r="EH11" s="50">
        <v>4</v>
      </c>
      <c r="EI11" s="50">
        <v>4</v>
      </c>
      <c r="EJ11" s="50">
        <v>2.5</v>
      </c>
      <c r="EK11" s="50">
        <v>1</v>
      </c>
      <c r="EL11" s="50">
        <v>2.5</v>
      </c>
      <c r="EM11" s="50">
        <v>4</v>
      </c>
      <c r="EN11" s="50">
        <v>4</v>
      </c>
      <c r="EO11" s="50">
        <v>4</v>
      </c>
      <c r="EP11" s="50">
        <v>1.5</v>
      </c>
      <c r="EQ11" s="50">
        <v>1.5</v>
      </c>
      <c r="ER11" s="50">
        <v>1</v>
      </c>
      <c r="ES11" s="50">
        <v>1</v>
      </c>
      <c r="ET11" s="50">
        <v>1</v>
      </c>
      <c r="EU11" s="50"/>
      <c r="EV11" s="50">
        <v>1</v>
      </c>
      <c r="EW11" s="50">
        <v>2.5</v>
      </c>
      <c r="EX11" s="50">
        <v>1</v>
      </c>
      <c r="EY11" s="50">
        <v>2.5</v>
      </c>
      <c r="EZ11" s="50">
        <v>3.5</v>
      </c>
      <c r="FA11" s="50">
        <v>1</v>
      </c>
      <c r="FB11" s="50">
        <v>2.5</v>
      </c>
      <c r="FC11" s="50">
        <v>3.5</v>
      </c>
      <c r="FD11" s="50">
        <v>3</v>
      </c>
      <c r="FE11" s="50">
        <v>4</v>
      </c>
      <c r="FF11" s="50">
        <v>3.5</v>
      </c>
      <c r="FG11" s="50">
        <v>4</v>
      </c>
      <c r="FH11" s="50">
        <v>1</v>
      </c>
      <c r="FI11" s="50">
        <v>1</v>
      </c>
      <c r="FJ11" s="50">
        <v>1</v>
      </c>
      <c r="FK11" s="50">
        <v>1</v>
      </c>
      <c r="FL11" s="50">
        <v>1</v>
      </c>
      <c r="FM11" s="50">
        <v>3.5</v>
      </c>
      <c r="FN11" s="50">
        <v>2</v>
      </c>
      <c r="FO11" s="50">
        <v>2.5</v>
      </c>
      <c r="FP11" s="50">
        <v>1</v>
      </c>
      <c r="FQ11" s="50">
        <v>3.5</v>
      </c>
      <c r="FR11" s="50">
        <v>1.5</v>
      </c>
      <c r="FS11" s="50">
        <v>1.5</v>
      </c>
      <c r="FT11" s="50">
        <v>1.5</v>
      </c>
      <c r="FU11" s="50">
        <v>1.5</v>
      </c>
      <c r="FV11" s="50">
        <v>1.5</v>
      </c>
      <c r="FW11" s="50">
        <v>3</v>
      </c>
      <c r="FX11" s="50">
        <v>1.5</v>
      </c>
      <c r="FY11" s="50">
        <v>4</v>
      </c>
      <c r="FZ11" s="50">
        <v>1.5</v>
      </c>
      <c r="GA11" s="102">
        <v>1</v>
      </c>
      <c r="GB11" s="50">
        <v>4</v>
      </c>
      <c r="GC11" s="50">
        <v>1</v>
      </c>
      <c r="GD11" s="50">
        <v>4</v>
      </c>
      <c r="GE11" s="50">
        <v>1</v>
      </c>
      <c r="GF11" s="50">
        <v>1</v>
      </c>
      <c r="GG11" s="50">
        <v>3</v>
      </c>
      <c r="GH11" s="50">
        <v>1.5</v>
      </c>
      <c r="GI11" s="50">
        <v>3.5</v>
      </c>
      <c r="GJ11" s="50">
        <v>1.5</v>
      </c>
      <c r="GK11" s="7">
        <v>1.5</v>
      </c>
      <c r="GL11" s="50">
        <v>1.5</v>
      </c>
      <c r="GM11" s="50">
        <v>1</v>
      </c>
      <c r="GN11" s="50">
        <v>3</v>
      </c>
      <c r="GO11" s="50">
        <v>1.5</v>
      </c>
      <c r="GP11" s="50">
        <v>1.5</v>
      </c>
      <c r="GQ11" s="50">
        <v>1.5</v>
      </c>
      <c r="GR11" s="50">
        <v>1.5</v>
      </c>
      <c r="GS11" s="50">
        <v>3</v>
      </c>
      <c r="GT11" s="50">
        <v>3.5</v>
      </c>
      <c r="GU11" s="50">
        <v>1</v>
      </c>
      <c r="GV11" s="50">
        <v>1</v>
      </c>
      <c r="GW11" s="50">
        <v>2</v>
      </c>
      <c r="GX11" s="50">
        <v>1</v>
      </c>
      <c r="GY11" s="50">
        <v>1.5</v>
      </c>
      <c r="GZ11" s="50">
        <v>3</v>
      </c>
      <c r="HA11" s="50">
        <v>1.5</v>
      </c>
      <c r="HB11" s="50">
        <v>1.5</v>
      </c>
      <c r="HC11" s="50">
        <v>2</v>
      </c>
      <c r="HD11" s="50">
        <v>2.5</v>
      </c>
    </row>
    <row r="12" spans="1:212" ht="30" customHeight="1">
      <c r="A12" s="5"/>
      <c r="B12" s="6" t="s">
        <v>16</v>
      </c>
      <c r="C12" s="48">
        <v>2</v>
      </c>
      <c r="D12" s="48">
        <v>2</v>
      </c>
      <c r="E12" s="48">
        <v>3</v>
      </c>
      <c r="F12" s="48">
        <v>2</v>
      </c>
      <c r="G12" s="48">
        <v>4</v>
      </c>
      <c r="H12" s="48">
        <v>1</v>
      </c>
      <c r="I12" s="48">
        <v>4</v>
      </c>
      <c r="J12" s="48">
        <v>4</v>
      </c>
      <c r="K12" s="48">
        <v>4</v>
      </c>
      <c r="L12" s="48">
        <v>2</v>
      </c>
      <c r="M12" s="48">
        <v>2</v>
      </c>
      <c r="N12" s="48">
        <v>1</v>
      </c>
      <c r="O12" s="48">
        <v>1</v>
      </c>
      <c r="P12" s="48">
        <v>1</v>
      </c>
      <c r="Q12" s="48"/>
      <c r="R12" s="48">
        <v>1</v>
      </c>
      <c r="S12" s="48">
        <v>2</v>
      </c>
      <c r="T12" s="48">
        <v>2</v>
      </c>
      <c r="U12" s="48">
        <v>4</v>
      </c>
      <c r="V12" s="48">
        <v>2</v>
      </c>
      <c r="W12" s="48">
        <v>4</v>
      </c>
      <c r="X12" s="48">
        <v>1</v>
      </c>
      <c r="Y12" s="48">
        <v>2</v>
      </c>
      <c r="Z12" s="48">
        <v>4</v>
      </c>
      <c r="AA12" s="48">
        <v>4</v>
      </c>
      <c r="AB12" s="48">
        <v>2</v>
      </c>
      <c r="AC12" s="48">
        <v>2</v>
      </c>
      <c r="AD12" s="48">
        <v>3</v>
      </c>
      <c r="AE12" s="48">
        <v>4</v>
      </c>
      <c r="AF12" s="48">
        <v>4</v>
      </c>
      <c r="AG12" s="48">
        <v>4</v>
      </c>
      <c r="AH12" s="48">
        <v>4</v>
      </c>
      <c r="AI12" s="48">
        <v>1</v>
      </c>
      <c r="AJ12" s="48">
        <v>4</v>
      </c>
      <c r="AK12" s="48">
        <v>4</v>
      </c>
      <c r="AL12" s="48">
        <v>1</v>
      </c>
      <c r="AM12" s="48">
        <v>4</v>
      </c>
      <c r="AN12" s="48">
        <v>1</v>
      </c>
      <c r="AO12" s="48">
        <v>1</v>
      </c>
      <c r="AP12" s="48">
        <v>1</v>
      </c>
      <c r="AQ12" s="48">
        <v>4</v>
      </c>
      <c r="AR12" s="48">
        <v>1</v>
      </c>
      <c r="AS12" s="48">
        <v>4</v>
      </c>
      <c r="AT12" s="48">
        <v>4</v>
      </c>
      <c r="AU12" s="48">
        <v>4</v>
      </c>
      <c r="AV12" s="48">
        <v>4</v>
      </c>
      <c r="AW12" s="48">
        <v>4</v>
      </c>
      <c r="AX12" s="48">
        <v>1</v>
      </c>
      <c r="AY12" s="48">
        <v>4</v>
      </c>
      <c r="AZ12" s="48"/>
      <c r="BA12" s="48">
        <v>4</v>
      </c>
      <c r="BB12" s="151">
        <v>4</v>
      </c>
      <c r="BC12" s="48">
        <v>2</v>
      </c>
      <c r="BD12" s="48">
        <v>1</v>
      </c>
      <c r="BE12" s="48">
        <v>1</v>
      </c>
      <c r="BF12" s="48">
        <v>1</v>
      </c>
      <c r="BG12" s="48">
        <v>1</v>
      </c>
      <c r="BH12" s="48">
        <v>1</v>
      </c>
      <c r="BI12" s="48">
        <v>1</v>
      </c>
      <c r="BJ12" s="48">
        <v>1</v>
      </c>
      <c r="BK12" s="48">
        <v>1</v>
      </c>
      <c r="BL12" s="48">
        <v>1</v>
      </c>
      <c r="BM12" s="48">
        <v>1</v>
      </c>
      <c r="BN12" s="48"/>
      <c r="BO12" s="48">
        <v>2</v>
      </c>
      <c r="BP12" s="48">
        <v>3</v>
      </c>
      <c r="BQ12" s="48">
        <v>1</v>
      </c>
      <c r="BR12" s="48">
        <v>2</v>
      </c>
      <c r="BS12" s="48">
        <v>2</v>
      </c>
      <c r="BT12" s="48">
        <v>4</v>
      </c>
      <c r="BU12" s="48">
        <v>4</v>
      </c>
      <c r="BV12" s="48">
        <v>2</v>
      </c>
      <c r="BW12" s="48">
        <v>2</v>
      </c>
      <c r="BX12" s="48">
        <v>4</v>
      </c>
      <c r="BY12" s="48">
        <v>2</v>
      </c>
      <c r="BZ12" s="48">
        <v>4</v>
      </c>
      <c r="CA12" s="48">
        <v>1</v>
      </c>
      <c r="CB12" s="48">
        <v>1</v>
      </c>
      <c r="CC12" s="48">
        <v>4</v>
      </c>
      <c r="CD12" s="48">
        <v>4</v>
      </c>
      <c r="CE12" s="48">
        <v>1</v>
      </c>
      <c r="CF12" s="48">
        <v>4</v>
      </c>
      <c r="CG12" s="48">
        <v>1</v>
      </c>
      <c r="CH12" s="48">
        <v>1</v>
      </c>
      <c r="CI12" s="48">
        <v>1</v>
      </c>
      <c r="CJ12" s="48">
        <v>1</v>
      </c>
      <c r="CK12" s="48">
        <v>1</v>
      </c>
      <c r="CL12" s="48">
        <v>1</v>
      </c>
      <c r="CM12" s="48">
        <v>1</v>
      </c>
      <c r="CN12" s="48">
        <v>1</v>
      </c>
      <c r="CO12" s="48">
        <v>1</v>
      </c>
      <c r="CP12" s="48">
        <v>1</v>
      </c>
      <c r="CQ12" s="48">
        <v>1</v>
      </c>
      <c r="CR12" s="48">
        <v>1</v>
      </c>
      <c r="CS12" s="48">
        <v>1</v>
      </c>
      <c r="CT12" s="48">
        <v>1</v>
      </c>
      <c r="CU12" s="48">
        <v>3</v>
      </c>
      <c r="CV12" s="48">
        <v>4</v>
      </c>
      <c r="CW12" s="48">
        <v>4</v>
      </c>
      <c r="CX12" s="48">
        <v>1</v>
      </c>
      <c r="CY12" s="48">
        <v>2</v>
      </c>
      <c r="CZ12" s="48">
        <v>1</v>
      </c>
      <c r="DA12" s="48">
        <v>1</v>
      </c>
      <c r="DB12" s="48">
        <v>1</v>
      </c>
      <c r="DC12" s="48">
        <v>4</v>
      </c>
      <c r="DD12" s="48">
        <v>1</v>
      </c>
      <c r="DE12" s="48">
        <v>1</v>
      </c>
      <c r="DF12" s="48">
        <v>1</v>
      </c>
      <c r="DG12" s="48">
        <v>1</v>
      </c>
      <c r="DH12" s="48">
        <v>1</v>
      </c>
      <c r="DI12" s="48">
        <v>3</v>
      </c>
      <c r="DJ12" s="48">
        <v>1</v>
      </c>
      <c r="DK12" s="48">
        <v>1</v>
      </c>
      <c r="DL12" s="48">
        <v>1</v>
      </c>
      <c r="DM12" s="112">
        <v>1</v>
      </c>
      <c r="DN12" s="48">
        <v>1</v>
      </c>
      <c r="DO12" s="48">
        <v>1</v>
      </c>
      <c r="DP12" s="48">
        <v>1</v>
      </c>
      <c r="DQ12" s="48">
        <v>4</v>
      </c>
      <c r="DR12" s="48">
        <v>1</v>
      </c>
      <c r="DS12" s="48">
        <v>4</v>
      </c>
      <c r="DT12" s="48">
        <v>4</v>
      </c>
      <c r="DU12" s="48">
        <v>4</v>
      </c>
      <c r="DV12" s="48">
        <v>4</v>
      </c>
      <c r="DW12" s="48">
        <v>4</v>
      </c>
      <c r="DX12" s="48">
        <v>4</v>
      </c>
      <c r="DY12" s="48">
        <v>4</v>
      </c>
      <c r="DZ12" s="48">
        <v>4</v>
      </c>
      <c r="EA12" s="48">
        <v>4</v>
      </c>
      <c r="EB12" s="48">
        <v>4</v>
      </c>
      <c r="EC12" s="48">
        <v>4</v>
      </c>
      <c r="ED12" s="48">
        <v>4</v>
      </c>
      <c r="EE12" s="48">
        <v>4</v>
      </c>
      <c r="EF12" s="48">
        <v>4</v>
      </c>
      <c r="EG12" s="48">
        <v>3</v>
      </c>
      <c r="EH12" s="48">
        <v>4</v>
      </c>
      <c r="EI12" s="48">
        <v>4</v>
      </c>
      <c r="EJ12" s="48">
        <v>2</v>
      </c>
      <c r="EK12" s="48">
        <v>1</v>
      </c>
      <c r="EL12" s="48">
        <v>2</v>
      </c>
      <c r="EM12" s="48">
        <v>4</v>
      </c>
      <c r="EN12" s="48">
        <v>4</v>
      </c>
      <c r="EO12" s="48">
        <v>4</v>
      </c>
      <c r="EP12" s="48">
        <v>1</v>
      </c>
      <c r="EQ12" s="48">
        <v>1</v>
      </c>
      <c r="ER12" s="48">
        <v>1</v>
      </c>
      <c r="ES12" s="48">
        <v>1</v>
      </c>
      <c r="ET12" s="48">
        <v>1</v>
      </c>
      <c r="EU12" s="48"/>
      <c r="EV12" s="48">
        <v>1</v>
      </c>
      <c r="EW12" s="48">
        <v>4</v>
      </c>
      <c r="EX12" s="48">
        <v>1</v>
      </c>
      <c r="EY12" s="48">
        <v>2</v>
      </c>
      <c r="EZ12" s="48">
        <v>4</v>
      </c>
      <c r="FA12" s="48">
        <v>1</v>
      </c>
      <c r="FB12" s="48">
        <v>2</v>
      </c>
      <c r="FC12" s="48">
        <v>4</v>
      </c>
      <c r="FD12" s="48">
        <v>3</v>
      </c>
      <c r="FE12" s="48">
        <v>4</v>
      </c>
      <c r="FF12" s="48">
        <v>4</v>
      </c>
      <c r="FG12" s="48">
        <v>4</v>
      </c>
      <c r="FH12" s="48">
        <v>1</v>
      </c>
      <c r="FI12" s="48">
        <v>1</v>
      </c>
      <c r="FJ12" s="48">
        <v>1</v>
      </c>
      <c r="FK12" s="48">
        <v>1</v>
      </c>
      <c r="FL12" s="48">
        <v>1</v>
      </c>
      <c r="FM12" s="48">
        <v>4</v>
      </c>
      <c r="FN12" s="48"/>
      <c r="FO12" s="48"/>
      <c r="FP12" s="101">
        <v>1</v>
      </c>
      <c r="FQ12" s="48"/>
      <c r="FR12" s="50">
        <v>2</v>
      </c>
      <c r="FS12" s="50">
        <v>2</v>
      </c>
      <c r="FT12" s="101">
        <v>2</v>
      </c>
      <c r="FU12" s="101">
        <v>4</v>
      </c>
      <c r="FV12" s="50">
        <v>2</v>
      </c>
      <c r="FW12" s="48"/>
      <c r="FX12" s="50">
        <v>2</v>
      </c>
      <c r="FY12" s="48"/>
      <c r="FZ12" s="101">
        <v>2</v>
      </c>
      <c r="GA12" s="102">
        <v>1</v>
      </c>
      <c r="GB12" s="48"/>
      <c r="GC12" s="50">
        <v>1</v>
      </c>
      <c r="GD12" s="48"/>
      <c r="GE12" s="48">
        <v>1</v>
      </c>
      <c r="GF12" s="50">
        <v>1</v>
      </c>
      <c r="GG12" s="48">
        <v>3</v>
      </c>
      <c r="GH12" s="50">
        <v>1</v>
      </c>
      <c r="GI12" s="50">
        <v>3</v>
      </c>
      <c r="GJ12" s="50">
        <v>1</v>
      </c>
      <c r="GK12" s="112">
        <v>1</v>
      </c>
      <c r="GL12" s="48">
        <v>1</v>
      </c>
      <c r="GM12" s="48">
        <v>1</v>
      </c>
      <c r="GN12" s="48">
        <v>3</v>
      </c>
      <c r="GO12" s="48">
        <v>4</v>
      </c>
      <c r="GP12" s="48">
        <v>1</v>
      </c>
      <c r="GQ12" s="48">
        <v>4</v>
      </c>
      <c r="GR12" s="48">
        <v>1</v>
      </c>
      <c r="GS12" s="48"/>
      <c r="GT12" s="48">
        <v>4</v>
      </c>
      <c r="GU12" s="48"/>
      <c r="GV12" s="48"/>
      <c r="GW12" s="48">
        <v>2</v>
      </c>
      <c r="GX12" s="48"/>
      <c r="GY12" s="48">
        <v>4</v>
      </c>
      <c r="GZ12" s="48"/>
      <c r="HA12" s="48">
        <v>4</v>
      </c>
      <c r="HB12" s="48">
        <v>4</v>
      </c>
      <c r="HC12" s="48"/>
      <c r="HD12" s="48">
        <v>2</v>
      </c>
    </row>
    <row r="13" spans="1:212" ht="30" customHeight="1">
      <c r="A13" s="5"/>
      <c r="B13" s="6" t="s">
        <v>17</v>
      </c>
      <c r="C13" s="48">
        <v>3</v>
      </c>
      <c r="D13" s="48">
        <v>3</v>
      </c>
      <c r="E13" s="48">
        <v>3</v>
      </c>
      <c r="F13" s="48">
        <v>4</v>
      </c>
      <c r="G13" s="48">
        <v>3</v>
      </c>
      <c r="H13" s="48">
        <v>1</v>
      </c>
      <c r="I13" s="48">
        <v>4</v>
      </c>
      <c r="J13" s="48">
        <v>3</v>
      </c>
      <c r="K13" s="48">
        <v>4</v>
      </c>
      <c r="L13" s="49">
        <v>3</v>
      </c>
      <c r="M13" s="49">
        <v>4</v>
      </c>
      <c r="N13" s="49">
        <v>4</v>
      </c>
      <c r="O13" s="49">
        <v>1</v>
      </c>
      <c r="P13" s="49">
        <v>1</v>
      </c>
      <c r="Q13" s="48"/>
      <c r="R13" s="48">
        <v>1</v>
      </c>
      <c r="S13" s="48">
        <v>4</v>
      </c>
      <c r="T13" s="48">
        <v>4</v>
      </c>
      <c r="U13" s="48">
        <v>4</v>
      </c>
      <c r="V13" s="48">
        <v>4</v>
      </c>
      <c r="W13" s="48">
        <v>4</v>
      </c>
      <c r="X13" s="48">
        <v>4</v>
      </c>
      <c r="Y13" s="48">
        <v>2</v>
      </c>
      <c r="Z13" s="48">
        <v>3</v>
      </c>
      <c r="AA13" s="48">
        <v>4</v>
      </c>
      <c r="AB13" s="48">
        <v>3</v>
      </c>
      <c r="AC13" s="48">
        <v>3</v>
      </c>
      <c r="AD13" s="48">
        <v>4</v>
      </c>
      <c r="AE13" s="48">
        <v>4</v>
      </c>
      <c r="AF13" s="48">
        <v>4</v>
      </c>
      <c r="AG13" s="48">
        <v>4</v>
      </c>
      <c r="AH13" s="48">
        <v>3</v>
      </c>
      <c r="AI13" s="48">
        <v>1</v>
      </c>
      <c r="AJ13" s="48">
        <v>3</v>
      </c>
      <c r="AK13" s="48">
        <v>3</v>
      </c>
      <c r="AL13" s="48">
        <v>1</v>
      </c>
      <c r="AM13" s="48">
        <v>3</v>
      </c>
      <c r="AN13" s="48">
        <v>1</v>
      </c>
      <c r="AO13" s="48">
        <v>1</v>
      </c>
      <c r="AP13" s="48">
        <v>1</v>
      </c>
      <c r="AQ13" s="48">
        <v>3</v>
      </c>
      <c r="AR13" s="48">
        <v>1</v>
      </c>
      <c r="AS13" s="48">
        <v>3</v>
      </c>
      <c r="AT13" s="48">
        <v>3</v>
      </c>
      <c r="AU13" s="48">
        <v>3</v>
      </c>
      <c r="AV13" s="48">
        <v>3</v>
      </c>
      <c r="AW13" s="48">
        <v>3</v>
      </c>
      <c r="AX13" s="48">
        <v>1</v>
      </c>
      <c r="AY13" s="48">
        <v>3</v>
      </c>
      <c r="AZ13" s="48"/>
      <c r="BA13" s="48">
        <v>4</v>
      </c>
      <c r="BB13" s="48"/>
      <c r="BC13" s="48">
        <v>3</v>
      </c>
      <c r="BD13" s="48">
        <v>3</v>
      </c>
      <c r="BE13" s="48">
        <v>3</v>
      </c>
      <c r="BF13" s="48">
        <v>1</v>
      </c>
      <c r="BG13" s="48">
        <v>1</v>
      </c>
      <c r="BH13" s="48">
        <v>1</v>
      </c>
      <c r="BI13" s="48">
        <v>1</v>
      </c>
      <c r="BJ13" s="48">
        <v>1</v>
      </c>
      <c r="BK13" s="48">
        <v>1</v>
      </c>
      <c r="BL13" s="48">
        <v>1</v>
      </c>
      <c r="BM13" s="48">
        <v>1</v>
      </c>
      <c r="BN13" s="48">
        <v>1</v>
      </c>
      <c r="BO13" s="48">
        <v>3</v>
      </c>
      <c r="BP13" s="48">
        <v>4</v>
      </c>
      <c r="BQ13" s="48">
        <v>3</v>
      </c>
      <c r="BR13" s="48">
        <v>3</v>
      </c>
      <c r="BS13" s="48">
        <v>3</v>
      </c>
      <c r="BT13" s="48">
        <v>3</v>
      </c>
      <c r="BU13" s="48">
        <v>3</v>
      </c>
      <c r="BV13" s="48">
        <v>3</v>
      </c>
      <c r="BW13" s="48">
        <v>3</v>
      </c>
      <c r="BX13" s="48">
        <v>3</v>
      </c>
      <c r="BY13" s="48">
        <v>3</v>
      </c>
      <c r="BZ13" s="48">
        <v>3</v>
      </c>
      <c r="CA13" s="48">
        <v>1</v>
      </c>
      <c r="CB13" s="48">
        <v>2</v>
      </c>
      <c r="CC13" s="48">
        <v>3</v>
      </c>
      <c r="CD13" s="48">
        <v>2</v>
      </c>
      <c r="CE13" s="48">
        <v>1</v>
      </c>
      <c r="CF13" s="48">
        <v>3</v>
      </c>
      <c r="CG13" s="48">
        <v>1</v>
      </c>
      <c r="CH13" s="48">
        <v>1</v>
      </c>
      <c r="CI13" s="48">
        <v>1</v>
      </c>
      <c r="CJ13" s="48">
        <v>1</v>
      </c>
      <c r="CK13" s="48">
        <v>1</v>
      </c>
      <c r="CL13" s="48">
        <v>3</v>
      </c>
      <c r="CM13" s="48">
        <v>1</v>
      </c>
      <c r="CN13" s="48">
        <v>1</v>
      </c>
      <c r="CO13" s="48">
        <v>1</v>
      </c>
      <c r="CP13" s="48">
        <v>1</v>
      </c>
      <c r="CQ13" s="48">
        <v>1</v>
      </c>
      <c r="CR13" s="48">
        <v>1</v>
      </c>
      <c r="CS13" s="48">
        <v>1</v>
      </c>
      <c r="CT13" s="48">
        <v>1</v>
      </c>
      <c r="CU13" s="48">
        <v>3</v>
      </c>
      <c r="CV13" s="48">
        <v>4</v>
      </c>
      <c r="CW13" s="48">
        <v>3</v>
      </c>
      <c r="CX13" s="48">
        <v>1</v>
      </c>
      <c r="CY13" s="48">
        <v>4</v>
      </c>
      <c r="CZ13" s="48">
        <v>1</v>
      </c>
      <c r="DA13" s="48">
        <v>1</v>
      </c>
      <c r="DB13" s="48">
        <v>1</v>
      </c>
      <c r="DC13" s="48">
        <v>1</v>
      </c>
      <c r="DD13" s="48">
        <v>1</v>
      </c>
      <c r="DE13" s="48">
        <v>1</v>
      </c>
      <c r="DF13" s="48">
        <v>1</v>
      </c>
      <c r="DG13" s="48">
        <v>1</v>
      </c>
      <c r="DH13" s="48">
        <v>1</v>
      </c>
      <c r="DI13" s="48">
        <v>2</v>
      </c>
      <c r="DJ13" s="48">
        <v>1</v>
      </c>
      <c r="DK13" s="48">
        <v>1</v>
      </c>
      <c r="DL13" s="48">
        <v>1</v>
      </c>
      <c r="DM13" s="112">
        <v>1</v>
      </c>
      <c r="DN13" s="48">
        <v>1</v>
      </c>
      <c r="DO13" s="48">
        <v>1</v>
      </c>
      <c r="DP13" s="48">
        <v>1</v>
      </c>
      <c r="DQ13" s="48">
        <v>1</v>
      </c>
      <c r="DR13" s="48">
        <v>1</v>
      </c>
      <c r="DS13" s="48">
        <v>4</v>
      </c>
      <c r="DT13" s="48">
        <v>2</v>
      </c>
      <c r="DU13" s="48">
        <v>2</v>
      </c>
      <c r="DV13" s="48">
        <v>2</v>
      </c>
      <c r="DW13" s="48">
        <v>2</v>
      </c>
      <c r="DX13" s="48">
        <v>2</v>
      </c>
      <c r="DY13" s="48">
        <v>2</v>
      </c>
      <c r="DZ13" s="48">
        <v>2</v>
      </c>
      <c r="EA13" s="48">
        <v>2</v>
      </c>
      <c r="EB13" s="48">
        <v>2</v>
      </c>
      <c r="EC13" s="48">
        <v>4</v>
      </c>
      <c r="ED13" s="48">
        <v>4</v>
      </c>
      <c r="EE13" s="48">
        <v>4</v>
      </c>
      <c r="EF13" s="48">
        <v>4</v>
      </c>
      <c r="EG13" s="48">
        <v>4</v>
      </c>
      <c r="EH13" s="48">
        <v>4</v>
      </c>
      <c r="EI13" s="48">
        <v>4</v>
      </c>
      <c r="EJ13" s="48">
        <v>4</v>
      </c>
      <c r="EK13" s="48">
        <v>1</v>
      </c>
      <c r="EL13" s="48">
        <v>4</v>
      </c>
      <c r="EM13" s="48">
        <v>4</v>
      </c>
      <c r="EN13" s="48">
        <v>4</v>
      </c>
      <c r="EO13" s="48">
        <v>4</v>
      </c>
      <c r="EP13" s="48">
        <v>4</v>
      </c>
      <c r="EQ13" s="48">
        <v>4</v>
      </c>
      <c r="ER13" s="48">
        <v>1</v>
      </c>
      <c r="ES13" s="48">
        <v>1</v>
      </c>
      <c r="ET13" s="48">
        <v>1</v>
      </c>
      <c r="EU13" s="48"/>
      <c r="EV13" s="48">
        <v>1</v>
      </c>
      <c r="EW13" s="48">
        <v>2</v>
      </c>
      <c r="EX13" s="48">
        <v>1</v>
      </c>
      <c r="EY13" s="48">
        <v>4</v>
      </c>
      <c r="EZ13" s="48">
        <v>3</v>
      </c>
      <c r="FA13" s="48">
        <v>1</v>
      </c>
      <c r="FB13" s="48">
        <v>3</v>
      </c>
      <c r="FC13" s="48">
        <v>3.5</v>
      </c>
      <c r="FD13" s="48">
        <v>3</v>
      </c>
      <c r="FE13" s="48">
        <v>4</v>
      </c>
      <c r="FF13" s="48">
        <v>3</v>
      </c>
      <c r="FG13" s="48">
        <v>4</v>
      </c>
      <c r="FH13" s="48">
        <v>1</v>
      </c>
      <c r="FI13" s="48">
        <v>1</v>
      </c>
      <c r="FJ13" s="48">
        <v>1</v>
      </c>
      <c r="FK13" s="48">
        <v>1</v>
      </c>
      <c r="FL13" s="48">
        <v>1</v>
      </c>
      <c r="FM13" s="48">
        <v>3</v>
      </c>
      <c r="FN13" s="48"/>
      <c r="FO13" s="48"/>
      <c r="FP13" s="50">
        <v>1</v>
      </c>
      <c r="FQ13" s="48"/>
      <c r="FR13" s="50">
        <v>1</v>
      </c>
      <c r="FS13" s="50">
        <v>1</v>
      </c>
      <c r="FT13" s="50">
        <v>1</v>
      </c>
      <c r="FU13" s="50">
        <v>1</v>
      </c>
      <c r="FV13" s="50">
        <v>1</v>
      </c>
      <c r="FW13" s="48"/>
      <c r="FX13" s="50">
        <v>1</v>
      </c>
      <c r="FY13" s="48"/>
      <c r="FZ13" s="50">
        <v>1</v>
      </c>
      <c r="GA13" s="102">
        <v>1</v>
      </c>
      <c r="GB13" s="48"/>
      <c r="GC13" s="50">
        <v>1</v>
      </c>
      <c r="GD13" s="48"/>
      <c r="GE13" s="48">
        <v>1</v>
      </c>
      <c r="GF13" s="50">
        <v>1</v>
      </c>
      <c r="GG13" s="48">
        <v>3</v>
      </c>
      <c r="GH13" s="50">
        <v>3</v>
      </c>
      <c r="GI13" s="50">
        <v>4</v>
      </c>
      <c r="GJ13" s="50">
        <v>3</v>
      </c>
      <c r="GK13" s="112">
        <v>3</v>
      </c>
      <c r="GL13" s="48">
        <v>3</v>
      </c>
      <c r="GM13" s="48">
        <v>1</v>
      </c>
      <c r="GN13" s="48">
        <v>3</v>
      </c>
      <c r="GO13" s="48">
        <v>1</v>
      </c>
      <c r="GP13" s="48">
        <v>2</v>
      </c>
      <c r="GQ13" s="48">
        <v>1</v>
      </c>
      <c r="GR13" s="48">
        <v>4</v>
      </c>
      <c r="GS13" s="48"/>
      <c r="GT13" s="48">
        <v>3</v>
      </c>
      <c r="GU13" s="48"/>
      <c r="GV13" s="48"/>
      <c r="GW13" s="48">
        <v>2</v>
      </c>
      <c r="GX13" s="48"/>
      <c r="GY13" s="48">
        <v>1</v>
      </c>
      <c r="GZ13" s="48"/>
      <c r="HA13" s="48">
        <v>1</v>
      </c>
      <c r="HB13" s="48">
        <v>1</v>
      </c>
      <c r="HC13" s="48"/>
      <c r="HD13" s="48">
        <v>3</v>
      </c>
    </row>
    <row r="14" spans="1:212" ht="30" customHeight="1">
      <c r="A14" s="5" t="s">
        <v>18</v>
      </c>
      <c r="B14" s="17" t="s">
        <v>19</v>
      </c>
      <c r="C14" s="50">
        <v>3</v>
      </c>
      <c r="D14" s="50">
        <v>4</v>
      </c>
      <c r="E14" s="50">
        <v>2</v>
      </c>
      <c r="F14" s="50">
        <v>4</v>
      </c>
      <c r="G14" s="50">
        <v>2</v>
      </c>
      <c r="H14" s="50">
        <v>1</v>
      </c>
      <c r="I14" s="50">
        <v>4</v>
      </c>
      <c r="J14" s="50">
        <v>4</v>
      </c>
      <c r="K14" s="50">
        <v>4</v>
      </c>
      <c r="L14" s="92">
        <v>4</v>
      </c>
      <c r="M14" s="92">
        <v>4</v>
      </c>
      <c r="N14" s="92">
        <v>1</v>
      </c>
      <c r="O14" s="92">
        <v>1</v>
      </c>
      <c r="P14" s="92">
        <v>1</v>
      </c>
      <c r="Q14" s="50">
        <v>2</v>
      </c>
      <c r="R14" s="50">
        <v>2</v>
      </c>
      <c r="S14" s="50">
        <v>4</v>
      </c>
      <c r="T14" s="50">
        <v>4</v>
      </c>
      <c r="U14" s="50">
        <v>4</v>
      </c>
      <c r="V14" s="50">
        <v>4</v>
      </c>
      <c r="W14" s="50">
        <v>2</v>
      </c>
      <c r="X14" s="50">
        <v>4</v>
      </c>
      <c r="Y14" s="50">
        <v>4</v>
      </c>
      <c r="Z14" s="50">
        <v>4</v>
      </c>
      <c r="AA14" s="50">
        <v>1</v>
      </c>
      <c r="AB14" s="50">
        <v>2</v>
      </c>
      <c r="AC14" s="50">
        <v>3</v>
      </c>
      <c r="AD14" s="50">
        <v>4</v>
      </c>
      <c r="AE14" s="50">
        <v>3</v>
      </c>
      <c r="AF14" s="50">
        <v>4</v>
      </c>
      <c r="AG14" s="50">
        <v>3</v>
      </c>
      <c r="AH14" s="50">
        <v>3</v>
      </c>
      <c r="AI14" s="50">
        <v>4</v>
      </c>
      <c r="AJ14" s="50">
        <v>3</v>
      </c>
      <c r="AK14" s="50">
        <v>3</v>
      </c>
      <c r="AL14" s="50">
        <v>4</v>
      </c>
      <c r="AM14" s="50">
        <v>3</v>
      </c>
      <c r="AN14" s="50">
        <v>4</v>
      </c>
      <c r="AO14" s="50">
        <v>4</v>
      </c>
      <c r="AP14" s="50">
        <v>4</v>
      </c>
      <c r="AQ14" s="50">
        <v>3</v>
      </c>
      <c r="AR14" s="50">
        <v>4</v>
      </c>
      <c r="AS14" s="50">
        <v>3</v>
      </c>
      <c r="AT14" s="50">
        <v>3</v>
      </c>
      <c r="AU14" s="50">
        <v>3</v>
      </c>
      <c r="AV14" s="50">
        <v>3</v>
      </c>
      <c r="AW14" s="50">
        <v>3</v>
      </c>
      <c r="AX14" s="50">
        <v>4</v>
      </c>
      <c r="AY14" s="50">
        <v>3</v>
      </c>
      <c r="AZ14" s="50">
        <v>4</v>
      </c>
      <c r="BA14" s="50">
        <v>4</v>
      </c>
      <c r="BB14" s="149">
        <v>4</v>
      </c>
      <c r="BC14" s="50">
        <v>2</v>
      </c>
      <c r="BD14" s="50">
        <v>2</v>
      </c>
      <c r="BE14" s="50">
        <v>2</v>
      </c>
      <c r="BF14" s="50">
        <v>2</v>
      </c>
      <c r="BG14" s="50">
        <v>2</v>
      </c>
      <c r="BH14" s="50">
        <v>1</v>
      </c>
      <c r="BI14" s="50">
        <v>1</v>
      </c>
      <c r="BJ14" s="50">
        <v>1</v>
      </c>
      <c r="BK14" s="50">
        <v>4</v>
      </c>
      <c r="BL14" s="50">
        <v>4</v>
      </c>
      <c r="BM14" s="50">
        <v>4</v>
      </c>
      <c r="BN14" s="50">
        <v>1</v>
      </c>
      <c r="BO14" s="50">
        <v>4</v>
      </c>
      <c r="BP14" s="50">
        <v>4</v>
      </c>
      <c r="BQ14" s="50">
        <v>4</v>
      </c>
      <c r="BR14" s="50">
        <v>4</v>
      </c>
      <c r="BS14" s="50">
        <v>4</v>
      </c>
      <c r="BT14" s="50">
        <v>4</v>
      </c>
      <c r="BU14" s="50">
        <v>4</v>
      </c>
      <c r="BV14" s="50">
        <v>4</v>
      </c>
      <c r="BW14" s="50">
        <v>4</v>
      </c>
      <c r="BX14" s="50">
        <v>4</v>
      </c>
      <c r="BY14" s="50">
        <v>4</v>
      </c>
      <c r="BZ14" s="50">
        <v>4</v>
      </c>
      <c r="CA14" s="50">
        <v>1</v>
      </c>
      <c r="CB14" s="50">
        <v>1</v>
      </c>
      <c r="CC14" s="50">
        <v>1</v>
      </c>
      <c r="CD14" s="50">
        <v>1</v>
      </c>
      <c r="CE14" s="50">
        <v>2</v>
      </c>
      <c r="CF14" s="50">
        <v>1</v>
      </c>
      <c r="CG14" s="50">
        <v>1</v>
      </c>
      <c r="CH14" s="50">
        <v>1</v>
      </c>
      <c r="CI14" s="50">
        <v>1</v>
      </c>
      <c r="CJ14" s="50">
        <v>1</v>
      </c>
      <c r="CK14" s="50">
        <v>1</v>
      </c>
      <c r="CL14" s="50">
        <v>1</v>
      </c>
      <c r="CM14" s="50">
        <v>1</v>
      </c>
      <c r="CN14" s="50">
        <v>1</v>
      </c>
      <c r="CO14" s="50">
        <v>1</v>
      </c>
      <c r="CP14" s="50">
        <v>3</v>
      </c>
      <c r="CQ14" s="50">
        <v>1</v>
      </c>
      <c r="CR14" s="50">
        <v>2</v>
      </c>
      <c r="CS14" s="50">
        <v>2</v>
      </c>
      <c r="CT14" s="50">
        <v>2</v>
      </c>
      <c r="CU14" s="50">
        <v>2</v>
      </c>
      <c r="CV14" s="50">
        <v>3</v>
      </c>
      <c r="CW14" s="50">
        <v>1</v>
      </c>
      <c r="CX14" s="50">
        <v>2</v>
      </c>
      <c r="CY14" s="50">
        <v>1</v>
      </c>
      <c r="CZ14" s="50">
        <v>1</v>
      </c>
      <c r="DA14" s="50">
        <v>1</v>
      </c>
      <c r="DB14" s="50">
        <v>1</v>
      </c>
      <c r="DC14" s="50">
        <v>1</v>
      </c>
      <c r="DD14" s="50">
        <v>1</v>
      </c>
      <c r="DE14" s="50">
        <v>1</v>
      </c>
      <c r="DF14" s="50">
        <v>1</v>
      </c>
      <c r="DG14" s="50">
        <v>1</v>
      </c>
      <c r="DH14" s="50">
        <v>1</v>
      </c>
      <c r="DI14" s="50">
        <v>1</v>
      </c>
      <c r="DJ14" s="50">
        <v>4</v>
      </c>
      <c r="DK14" s="50">
        <v>4</v>
      </c>
      <c r="DL14" s="50">
        <v>4</v>
      </c>
      <c r="DM14" s="7">
        <v>4</v>
      </c>
      <c r="DN14" s="50">
        <v>4</v>
      </c>
      <c r="DO14" s="50">
        <v>4</v>
      </c>
      <c r="DP14" s="50">
        <v>4</v>
      </c>
      <c r="DQ14" s="50">
        <v>4</v>
      </c>
      <c r="DR14" s="50">
        <v>4</v>
      </c>
      <c r="DS14" s="50">
        <v>4</v>
      </c>
      <c r="DT14" s="50">
        <v>4</v>
      </c>
      <c r="DU14" s="50">
        <v>4</v>
      </c>
      <c r="DV14" s="50">
        <v>4</v>
      </c>
      <c r="DW14" s="50">
        <v>4</v>
      </c>
      <c r="DX14" s="50">
        <v>4</v>
      </c>
      <c r="DY14" s="50">
        <v>4</v>
      </c>
      <c r="DZ14" s="50">
        <v>4</v>
      </c>
      <c r="EA14" s="50">
        <v>4</v>
      </c>
      <c r="EB14" s="50">
        <v>4</v>
      </c>
      <c r="EC14" s="50">
        <v>4</v>
      </c>
      <c r="ED14" s="50">
        <v>4</v>
      </c>
      <c r="EE14" s="50">
        <v>4</v>
      </c>
      <c r="EF14" s="50">
        <v>4</v>
      </c>
      <c r="EG14" s="50">
        <v>4</v>
      </c>
      <c r="EH14" s="50">
        <v>4</v>
      </c>
      <c r="EI14" s="50">
        <v>4</v>
      </c>
      <c r="EJ14" s="50">
        <v>4</v>
      </c>
      <c r="EK14" s="50">
        <v>1</v>
      </c>
      <c r="EL14" s="50">
        <v>4</v>
      </c>
      <c r="EM14" s="50">
        <v>4</v>
      </c>
      <c r="EN14" s="50">
        <v>4</v>
      </c>
      <c r="EO14" s="50">
        <v>4</v>
      </c>
      <c r="EP14" s="50">
        <v>4</v>
      </c>
      <c r="EQ14" s="50">
        <v>4</v>
      </c>
      <c r="ER14" s="50">
        <v>1</v>
      </c>
      <c r="ES14" s="50">
        <v>1</v>
      </c>
      <c r="ET14" s="50">
        <v>1</v>
      </c>
      <c r="EU14" s="50">
        <v>1</v>
      </c>
      <c r="EV14" s="50">
        <v>1</v>
      </c>
      <c r="EW14" s="50">
        <v>4</v>
      </c>
      <c r="EX14" s="50">
        <v>1</v>
      </c>
      <c r="EY14" s="50">
        <v>4</v>
      </c>
      <c r="EZ14" s="50">
        <v>4</v>
      </c>
      <c r="FA14" s="50">
        <v>1</v>
      </c>
      <c r="FB14" s="50">
        <v>4</v>
      </c>
      <c r="FC14" s="50">
        <v>4</v>
      </c>
      <c r="FD14" s="48">
        <v>4</v>
      </c>
      <c r="FE14" s="50">
        <v>4</v>
      </c>
      <c r="FF14" s="50">
        <v>4</v>
      </c>
      <c r="FG14" s="50">
        <v>4</v>
      </c>
      <c r="FH14" s="50">
        <v>1</v>
      </c>
      <c r="FI14" s="50">
        <v>3</v>
      </c>
      <c r="FJ14" s="50">
        <v>3</v>
      </c>
      <c r="FK14" s="50">
        <v>3</v>
      </c>
      <c r="FL14" s="50">
        <v>3</v>
      </c>
      <c r="FM14" s="50">
        <v>3</v>
      </c>
      <c r="FN14" s="50">
        <v>2</v>
      </c>
      <c r="FO14" s="50">
        <v>2</v>
      </c>
      <c r="FP14" s="50">
        <v>2</v>
      </c>
      <c r="FQ14" s="50">
        <v>2</v>
      </c>
      <c r="FR14" s="50">
        <v>2</v>
      </c>
      <c r="FS14" s="50">
        <v>2</v>
      </c>
      <c r="FT14" s="50">
        <v>2</v>
      </c>
      <c r="FU14" s="50">
        <v>2</v>
      </c>
      <c r="FV14" s="50">
        <v>2</v>
      </c>
      <c r="FW14" s="50">
        <v>2</v>
      </c>
      <c r="FX14" s="50">
        <v>2</v>
      </c>
      <c r="FY14" s="50">
        <v>2</v>
      </c>
      <c r="FZ14" s="50">
        <v>2</v>
      </c>
      <c r="GA14" s="102">
        <v>2</v>
      </c>
      <c r="GB14" s="50">
        <v>2</v>
      </c>
      <c r="GC14" s="50">
        <v>2</v>
      </c>
      <c r="GD14" s="50">
        <v>2</v>
      </c>
      <c r="GE14" s="50">
        <v>2</v>
      </c>
      <c r="GF14" s="50">
        <v>2</v>
      </c>
      <c r="GG14" s="50">
        <v>1</v>
      </c>
      <c r="GH14" s="50">
        <v>1</v>
      </c>
      <c r="GI14" s="50">
        <v>1</v>
      </c>
      <c r="GJ14" s="50">
        <v>1</v>
      </c>
      <c r="GK14" s="7">
        <v>1</v>
      </c>
      <c r="GL14" s="50">
        <v>1</v>
      </c>
      <c r="GM14" s="50">
        <v>1</v>
      </c>
      <c r="GN14" s="50">
        <v>1</v>
      </c>
      <c r="GO14" s="50">
        <v>4</v>
      </c>
      <c r="GP14" s="50">
        <v>4</v>
      </c>
      <c r="GQ14" s="50">
        <v>4</v>
      </c>
      <c r="GR14" s="50">
        <v>4</v>
      </c>
      <c r="GS14" s="50">
        <v>3</v>
      </c>
      <c r="GT14" s="50">
        <v>3</v>
      </c>
      <c r="GU14" s="50">
        <v>3</v>
      </c>
      <c r="GV14" s="50">
        <v>3</v>
      </c>
      <c r="GW14" s="50">
        <v>3</v>
      </c>
      <c r="GX14" s="50">
        <v>4</v>
      </c>
      <c r="GY14" s="50">
        <v>4</v>
      </c>
      <c r="GZ14" s="50">
        <v>3</v>
      </c>
      <c r="HA14" s="50">
        <v>4</v>
      </c>
      <c r="HB14" s="50">
        <v>4</v>
      </c>
      <c r="HC14" s="50">
        <v>4</v>
      </c>
      <c r="HD14" s="50">
        <v>4</v>
      </c>
    </row>
    <row r="15" spans="1:212" ht="30" customHeight="1">
      <c r="A15" s="5" t="s">
        <v>20</v>
      </c>
      <c r="B15" s="6" t="s">
        <v>21</v>
      </c>
      <c r="C15" s="50">
        <v>4</v>
      </c>
      <c r="D15" s="50">
        <v>4</v>
      </c>
      <c r="E15" s="50">
        <v>3</v>
      </c>
      <c r="F15" s="50">
        <v>4</v>
      </c>
      <c r="G15" s="50">
        <v>3</v>
      </c>
      <c r="H15" s="50">
        <v>2</v>
      </c>
      <c r="I15" s="50">
        <v>4</v>
      </c>
      <c r="J15" s="50">
        <v>3</v>
      </c>
      <c r="K15" s="50">
        <v>4</v>
      </c>
      <c r="L15" s="92">
        <v>4</v>
      </c>
      <c r="M15" s="92">
        <v>1</v>
      </c>
      <c r="N15" s="92">
        <v>3</v>
      </c>
      <c r="O15" s="92">
        <v>3</v>
      </c>
      <c r="P15" s="92">
        <v>2</v>
      </c>
      <c r="Q15" s="50">
        <v>4</v>
      </c>
      <c r="R15" s="50">
        <v>3</v>
      </c>
      <c r="S15" s="50">
        <v>3</v>
      </c>
      <c r="T15" s="50">
        <v>3</v>
      </c>
      <c r="U15" s="50">
        <v>4</v>
      </c>
      <c r="V15" s="50">
        <v>2</v>
      </c>
      <c r="W15" s="50">
        <v>3</v>
      </c>
      <c r="X15" s="50">
        <v>4</v>
      </c>
      <c r="Y15" s="50">
        <v>3</v>
      </c>
      <c r="Z15" s="50">
        <v>3</v>
      </c>
      <c r="AA15" s="50">
        <v>4</v>
      </c>
      <c r="AB15" s="50">
        <v>3</v>
      </c>
      <c r="AC15" s="50">
        <v>3</v>
      </c>
      <c r="AD15" s="50">
        <v>3</v>
      </c>
      <c r="AE15" s="50">
        <v>3</v>
      </c>
      <c r="AF15" s="50">
        <v>3</v>
      </c>
      <c r="AG15" s="50">
        <v>1</v>
      </c>
      <c r="AH15" s="50">
        <v>3</v>
      </c>
      <c r="AI15" s="50">
        <v>4</v>
      </c>
      <c r="AJ15" s="50">
        <v>1</v>
      </c>
      <c r="AK15" s="50">
        <v>1</v>
      </c>
      <c r="AL15" s="50">
        <v>4</v>
      </c>
      <c r="AM15" s="50">
        <v>1</v>
      </c>
      <c r="AN15" s="50">
        <v>4</v>
      </c>
      <c r="AO15" s="50">
        <v>4</v>
      </c>
      <c r="AP15" s="50">
        <v>4</v>
      </c>
      <c r="AQ15" s="50">
        <v>1</v>
      </c>
      <c r="AR15" s="50">
        <v>4</v>
      </c>
      <c r="AS15" s="50">
        <v>1</v>
      </c>
      <c r="AT15" s="50">
        <v>2</v>
      </c>
      <c r="AU15" s="50">
        <v>2</v>
      </c>
      <c r="AV15" s="50">
        <v>1</v>
      </c>
      <c r="AW15" s="50">
        <v>1</v>
      </c>
      <c r="AX15" s="50">
        <v>4</v>
      </c>
      <c r="AY15" s="50">
        <v>2</v>
      </c>
      <c r="AZ15" s="50">
        <v>4</v>
      </c>
      <c r="BA15" s="50">
        <v>3</v>
      </c>
      <c r="BB15" s="149">
        <v>4</v>
      </c>
      <c r="BC15" s="50">
        <v>2</v>
      </c>
      <c r="BD15" s="50">
        <v>1</v>
      </c>
      <c r="BE15" s="50">
        <v>1</v>
      </c>
      <c r="BF15" s="50">
        <v>2</v>
      </c>
      <c r="BG15" s="50">
        <v>2</v>
      </c>
      <c r="BH15" s="50">
        <v>1</v>
      </c>
      <c r="BI15" s="50">
        <v>1</v>
      </c>
      <c r="BJ15" s="50">
        <v>1</v>
      </c>
      <c r="BK15" s="50">
        <v>1</v>
      </c>
      <c r="BL15" s="50">
        <v>4</v>
      </c>
      <c r="BM15" s="50">
        <v>4</v>
      </c>
      <c r="BN15" s="50">
        <v>1</v>
      </c>
      <c r="BO15" s="50">
        <v>3</v>
      </c>
      <c r="BP15" s="50">
        <v>3</v>
      </c>
      <c r="BQ15" s="50">
        <v>4</v>
      </c>
      <c r="BR15" s="50">
        <v>3</v>
      </c>
      <c r="BS15" s="50">
        <v>3</v>
      </c>
      <c r="BT15" s="50">
        <v>3</v>
      </c>
      <c r="BU15" s="50">
        <v>3</v>
      </c>
      <c r="BV15" s="50">
        <v>4</v>
      </c>
      <c r="BW15" s="50">
        <v>3</v>
      </c>
      <c r="BX15" s="50">
        <v>3</v>
      </c>
      <c r="BY15" s="50">
        <v>3</v>
      </c>
      <c r="BZ15" s="50">
        <v>3</v>
      </c>
      <c r="CA15" s="50">
        <v>1</v>
      </c>
      <c r="CB15" s="50">
        <v>1</v>
      </c>
      <c r="CC15" s="50">
        <v>3</v>
      </c>
      <c r="CD15" s="50">
        <v>3</v>
      </c>
      <c r="CE15" s="50">
        <v>2</v>
      </c>
      <c r="CF15" s="50">
        <v>3</v>
      </c>
      <c r="CG15" s="50">
        <v>1</v>
      </c>
      <c r="CH15" s="50">
        <v>1</v>
      </c>
      <c r="CI15" s="50">
        <v>3</v>
      </c>
      <c r="CJ15" s="50">
        <v>2</v>
      </c>
      <c r="CK15" s="50">
        <v>2</v>
      </c>
      <c r="CL15" s="50">
        <v>2</v>
      </c>
      <c r="CM15" s="50">
        <v>2</v>
      </c>
      <c r="CN15" s="50">
        <v>1</v>
      </c>
      <c r="CO15" s="50">
        <v>3</v>
      </c>
      <c r="CP15" s="50">
        <v>2</v>
      </c>
      <c r="CQ15" s="50">
        <v>1</v>
      </c>
      <c r="CR15" s="50">
        <v>2</v>
      </c>
      <c r="CS15" s="50">
        <v>2</v>
      </c>
      <c r="CT15" s="50">
        <v>2</v>
      </c>
      <c r="CU15" s="50">
        <v>2</v>
      </c>
      <c r="CV15" s="50">
        <v>3</v>
      </c>
      <c r="CW15" s="50">
        <v>2</v>
      </c>
      <c r="CX15" s="50">
        <v>1</v>
      </c>
      <c r="CY15" s="50">
        <v>3</v>
      </c>
      <c r="CZ15" s="50">
        <v>3</v>
      </c>
      <c r="DA15" s="50">
        <v>1</v>
      </c>
      <c r="DB15" s="50">
        <v>2</v>
      </c>
      <c r="DC15" s="50">
        <v>2</v>
      </c>
      <c r="DD15" s="50">
        <v>2</v>
      </c>
      <c r="DE15" s="50">
        <v>2</v>
      </c>
      <c r="DF15" s="50">
        <v>3</v>
      </c>
      <c r="DG15" s="50">
        <v>3</v>
      </c>
      <c r="DH15" s="50">
        <v>1</v>
      </c>
      <c r="DI15" s="50">
        <v>1</v>
      </c>
      <c r="DJ15" s="50">
        <v>3</v>
      </c>
      <c r="DK15" s="50">
        <v>2</v>
      </c>
      <c r="DL15" s="50">
        <v>3</v>
      </c>
      <c r="DM15" s="7">
        <v>3</v>
      </c>
      <c r="DN15" s="50">
        <v>3</v>
      </c>
      <c r="DO15" s="50">
        <v>4</v>
      </c>
      <c r="DP15" s="50">
        <v>4</v>
      </c>
      <c r="DQ15" s="50">
        <v>4</v>
      </c>
      <c r="DR15" s="50">
        <v>3</v>
      </c>
      <c r="DS15" s="50">
        <v>1</v>
      </c>
      <c r="DT15" s="50">
        <v>1</v>
      </c>
      <c r="DU15" s="50">
        <v>1</v>
      </c>
      <c r="DV15" s="50">
        <v>1</v>
      </c>
      <c r="DW15" s="50">
        <v>2</v>
      </c>
      <c r="DX15" s="50">
        <v>2</v>
      </c>
      <c r="DY15" s="50">
        <v>1</v>
      </c>
      <c r="DZ15" s="50">
        <v>1</v>
      </c>
      <c r="EA15" s="50">
        <v>1</v>
      </c>
      <c r="EB15" s="50">
        <v>2</v>
      </c>
      <c r="EC15" s="50">
        <v>2</v>
      </c>
      <c r="ED15" s="50">
        <v>1</v>
      </c>
      <c r="EE15" s="50">
        <v>1</v>
      </c>
      <c r="EF15" s="50">
        <v>2</v>
      </c>
      <c r="EG15" s="50">
        <v>1</v>
      </c>
      <c r="EH15" s="50">
        <v>1</v>
      </c>
      <c r="EI15" s="50">
        <v>2</v>
      </c>
      <c r="EJ15" s="50">
        <v>3</v>
      </c>
      <c r="EK15" s="50">
        <v>1</v>
      </c>
      <c r="EL15" s="50">
        <v>3</v>
      </c>
      <c r="EM15" s="50">
        <v>2</v>
      </c>
      <c r="EN15" s="50">
        <v>2</v>
      </c>
      <c r="EO15" s="50">
        <v>3</v>
      </c>
      <c r="EP15" s="50">
        <v>3</v>
      </c>
      <c r="EQ15" s="50">
        <v>4</v>
      </c>
      <c r="ER15" s="50">
        <v>1</v>
      </c>
      <c r="ES15" s="50">
        <v>1</v>
      </c>
      <c r="ET15" s="50">
        <v>1</v>
      </c>
      <c r="EU15" s="50">
        <v>1</v>
      </c>
      <c r="EV15" s="50">
        <v>1</v>
      </c>
      <c r="EW15" s="50">
        <v>4</v>
      </c>
      <c r="EX15" s="50">
        <v>4</v>
      </c>
      <c r="EY15" s="50">
        <v>4</v>
      </c>
      <c r="EZ15" s="50">
        <v>4</v>
      </c>
      <c r="FA15" s="50">
        <v>4</v>
      </c>
      <c r="FB15" s="50">
        <v>4</v>
      </c>
      <c r="FC15" s="50">
        <v>4</v>
      </c>
      <c r="FD15" s="48">
        <v>4</v>
      </c>
      <c r="FE15" s="50">
        <v>4</v>
      </c>
      <c r="FF15" s="50">
        <v>4</v>
      </c>
      <c r="FG15" s="50">
        <v>4</v>
      </c>
      <c r="FH15" s="50">
        <v>4</v>
      </c>
      <c r="FI15" s="50">
        <v>2</v>
      </c>
      <c r="FJ15" s="50">
        <v>2</v>
      </c>
      <c r="FK15" s="50">
        <v>2</v>
      </c>
      <c r="FL15" s="50">
        <v>2</v>
      </c>
      <c r="FM15" s="50">
        <v>4</v>
      </c>
      <c r="FN15" s="50">
        <v>3</v>
      </c>
      <c r="FO15" s="50">
        <v>1</v>
      </c>
      <c r="FP15" s="50">
        <v>2</v>
      </c>
      <c r="FQ15" s="50">
        <v>2</v>
      </c>
      <c r="FR15" s="50">
        <v>2</v>
      </c>
      <c r="FS15" s="50">
        <v>2</v>
      </c>
      <c r="FT15" s="50">
        <v>4</v>
      </c>
      <c r="FU15" s="50">
        <v>2</v>
      </c>
      <c r="FV15" s="50">
        <v>2</v>
      </c>
      <c r="FW15" s="50">
        <v>3</v>
      </c>
      <c r="FX15" s="50">
        <v>2</v>
      </c>
      <c r="FY15" s="50">
        <v>3</v>
      </c>
      <c r="FZ15" s="50">
        <v>2</v>
      </c>
      <c r="GA15" s="102">
        <v>2</v>
      </c>
      <c r="GB15" s="50">
        <v>1</v>
      </c>
      <c r="GC15" s="50">
        <v>2</v>
      </c>
      <c r="GD15" s="50">
        <v>1</v>
      </c>
      <c r="GE15" s="50">
        <v>2</v>
      </c>
      <c r="GF15" s="50">
        <v>2</v>
      </c>
      <c r="GG15" s="50">
        <v>2</v>
      </c>
      <c r="GH15" s="50">
        <v>3</v>
      </c>
      <c r="GI15" s="50">
        <v>3</v>
      </c>
      <c r="GJ15" s="50">
        <v>3</v>
      </c>
      <c r="GK15" s="7">
        <v>2</v>
      </c>
      <c r="GL15" s="50">
        <v>3</v>
      </c>
      <c r="GM15" s="50">
        <v>3</v>
      </c>
      <c r="GN15" s="50">
        <v>4</v>
      </c>
      <c r="GO15" s="50">
        <v>3</v>
      </c>
      <c r="GP15" s="50">
        <v>1</v>
      </c>
      <c r="GQ15" s="50">
        <v>2</v>
      </c>
      <c r="GR15" s="50">
        <v>3</v>
      </c>
      <c r="GS15" s="50">
        <v>3</v>
      </c>
      <c r="GT15" s="50">
        <v>4</v>
      </c>
      <c r="GU15" s="50">
        <v>3</v>
      </c>
      <c r="GV15" s="50">
        <v>2</v>
      </c>
      <c r="GW15" s="50">
        <v>3</v>
      </c>
      <c r="GX15" s="50">
        <v>2</v>
      </c>
      <c r="GY15" s="50">
        <v>3</v>
      </c>
      <c r="GZ15" s="50">
        <v>3</v>
      </c>
      <c r="HA15" s="50">
        <v>3</v>
      </c>
      <c r="HB15" s="50">
        <v>2</v>
      </c>
      <c r="HC15" s="50">
        <v>2</v>
      </c>
      <c r="HD15" s="50">
        <v>3</v>
      </c>
    </row>
    <row r="16" spans="1:212" ht="30" customHeight="1">
      <c r="A16" s="5" t="s">
        <v>22</v>
      </c>
      <c r="B16" s="17" t="s">
        <v>23</v>
      </c>
      <c r="C16" s="50">
        <v>3.5</v>
      </c>
      <c r="D16" s="50">
        <v>4</v>
      </c>
      <c r="E16" s="50">
        <v>3.5</v>
      </c>
      <c r="F16" s="50">
        <v>4</v>
      </c>
      <c r="G16" s="50">
        <v>4</v>
      </c>
      <c r="H16" s="50">
        <v>1.5</v>
      </c>
      <c r="I16" s="50">
        <v>4</v>
      </c>
      <c r="J16" s="50">
        <v>2</v>
      </c>
      <c r="K16" s="50">
        <v>4</v>
      </c>
      <c r="L16" s="92">
        <v>4</v>
      </c>
      <c r="M16" s="92">
        <v>4</v>
      </c>
      <c r="N16" s="92">
        <v>4</v>
      </c>
      <c r="O16" s="92">
        <v>1.5</v>
      </c>
      <c r="P16" s="92">
        <v>1</v>
      </c>
      <c r="Q16" s="50">
        <v>4</v>
      </c>
      <c r="R16" s="50">
        <v>4</v>
      </c>
      <c r="S16" s="50">
        <v>4</v>
      </c>
      <c r="T16" s="50">
        <v>1</v>
      </c>
      <c r="U16" s="50">
        <v>4</v>
      </c>
      <c r="V16" s="50">
        <v>2.5</v>
      </c>
      <c r="W16" s="50">
        <v>1</v>
      </c>
      <c r="X16" s="50">
        <v>4</v>
      </c>
      <c r="Y16" s="50">
        <v>4</v>
      </c>
      <c r="Z16" s="50">
        <v>4</v>
      </c>
      <c r="AA16" s="50">
        <v>1</v>
      </c>
      <c r="AB16" s="50">
        <v>4</v>
      </c>
      <c r="AC16" s="50">
        <v>4</v>
      </c>
      <c r="AD16" s="50">
        <v>4</v>
      </c>
      <c r="AE16" s="50">
        <v>4</v>
      </c>
      <c r="AF16" s="50">
        <v>4</v>
      </c>
      <c r="AG16" s="50">
        <v>1</v>
      </c>
      <c r="AH16" s="50">
        <v>2.5</v>
      </c>
      <c r="AI16" s="50">
        <v>3</v>
      </c>
      <c r="AJ16" s="50">
        <v>1.5</v>
      </c>
      <c r="AK16" s="50">
        <v>1.5</v>
      </c>
      <c r="AL16" s="50">
        <v>3</v>
      </c>
      <c r="AM16" s="50">
        <v>1.5</v>
      </c>
      <c r="AN16" s="50">
        <v>3</v>
      </c>
      <c r="AO16" s="50">
        <v>3</v>
      </c>
      <c r="AP16" s="50">
        <v>2</v>
      </c>
      <c r="AQ16" s="50">
        <v>1.5</v>
      </c>
      <c r="AR16" s="50">
        <v>3</v>
      </c>
      <c r="AS16" s="50">
        <v>1.5</v>
      </c>
      <c r="AT16" s="50">
        <v>1.5</v>
      </c>
      <c r="AU16" s="50">
        <v>1.5</v>
      </c>
      <c r="AV16" s="50">
        <v>1.5</v>
      </c>
      <c r="AW16" s="50">
        <v>1.5</v>
      </c>
      <c r="AX16" s="50">
        <v>3</v>
      </c>
      <c r="AY16" s="50">
        <v>1.5</v>
      </c>
      <c r="AZ16" s="50">
        <v>4</v>
      </c>
      <c r="BA16" s="50">
        <v>4</v>
      </c>
      <c r="BB16" s="151">
        <v>4</v>
      </c>
      <c r="BC16" s="50">
        <v>1</v>
      </c>
      <c r="BD16" s="50">
        <v>1</v>
      </c>
      <c r="BE16" s="50">
        <v>1</v>
      </c>
      <c r="BF16" s="50">
        <v>1</v>
      </c>
      <c r="BG16" s="50">
        <v>1</v>
      </c>
      <c r="BH16" s="50">
        <v>4</v>
      </c>
      <c r="BI16" s="50">
        <v>2.5</v>
      </c>
      <c r="BJ16" s="50">
        <v>4</v>
      </c>
      <c r="BK16" s="50">
        <v>1</v>
      </c>
      <c r="BL16" s="50">
        <v>3.5</v>
      </c>
      <c r="BM16" s="50">
        <v>4</v>
      </c>
      <c r="BN16" s="50"/>
      <c r="BO16" s="50">
        <v>4</v>
      </c>
      <c r="BP16" s="50">
        <v>4</v>
      </c>
      <c r="BQ16" s="50">
        <v>4</v>
      </c>
      <c r="BR16" s="50">
        <v>4</v>
      </c>
      <c r="BS16" s="50">
        <v>4</v>
      </c>
      <c r="BT16" s="50">
        <v>4</v>
      </c>
      <c r="BU16" s="50">
        <v>4</v>
      </c>
      <c r="BV16" s="50">
        <v>4</v>
      </c>
      <c r="BW16" s="50">
        <v>4</v>
      </c>
      <c r="BX16" s="50">
        <v>4</v>
      </c>
      <c r="BY16" s="50">
        <v>4</v>
      </c>
      <c r="BZ16" s="50">
        <v>4</v>
      </c>
      <c r="CA16" s="50">
        <v>1.5</v>
      </c>
      <c r="CB16" s="50">
        <v>1</v>
      </c>
      <c r="CC16" s="50">
        <v>4</v>
      </c>
      <c r="CD16" s="50">
        <v>4</v>
      </c>
      <c r="CE16" s="50">
        <v>1</v>
      </c>
      <c r="CF16" s="50">
        <v>1.5</v>
      </c>
      <c r="CG16" s="50">
        <v>1</v>
      </c>
      <c r="CH16" s="50">
        <v>1</v>
      </c>
      <c r="CI16" s="50">
        <v>1</v>
      </c>
      <c r="CJ16" s="50">
        <v>1</v>
      </c>
      <c r="CK16" s="50">
        <v>1</v>
      </c>
      <c r="CL16" s="50">
        <v>1</v>
      </c>
      <c r="CM16" s="50">
        <v>1</v>
      </c>
      <c r="CN16" s="50">
        <v>1</v>
      </c>
      <c r="CO16" s="50">
        <v>1</v>
      </c>
      <c r="CP16" s="50">
        <v>1</v>
      </c>
      <c r="CQ16" s="50">
        <v>1</v>
      </c>
      <c r="CR16" s="50">
        <v>2</v>
      </c>
      <c r="CS16" s="50">
        <v>1</v>
      </c>
      <c r="CT16" s="50">
        <v>1.5</v>
      </c>
      <c r="CU16" s="50">
        <v>1.5</v>
      </c>
      <c r="CV16" s="50">
        <v>2</v>
      </c>
      <c r="CW16" s="50">
        <v>1</v>
      </c>
      <c r="CX16" s="50">
        <v>1</v>
      </c>
      <c r="CY16" s="50">
        <v>1.5</v>
      </c>
      <c r="CZ16" s="50">
        <v>1</v>
      </c>
      <c r="DA16" s="50">
        <v>1</v>
      </c>
      <c r="DB16" s="50">
        <v>1</v>
      </c>
      <c r="DC16" s="50">
        <v>3</v>
      </c>
      <c r="DD16" s="50">
        <v>1</v>
      </c>
      <c r="DE16" s="50">
        <v>1</v>
      </c>
      <c r="DF16" s="50">
        <v>1</v>
      </c>
      <c r="DG16" s="50">
        <v>1.5</v>
      </c>
      <c r="DH16" s="50">
        <v>1</v>
      </c>
      <c r="DI16" s="50">
        <v>1</v>
      </c>
      <c r="DJ16" s="50">
        <v>1</v>
      </c>
      <c r="DK16" s="50">
        <v>1</v>
      </c>
      <c r="DL16" s="50">
        <v>2.5</v>
      </c>
      <c r="DM16" s="7">
        <v>1</v>
      </c>
      <c r="DN16" s="50">
        <v>1.5</v>
      </c>
      <c r="DO16" s="50">
        <v>1.5</v>
      </c>
      <c r="DP16" s="50">
        <v>2.5</v>
      </c>
      <c r="DQ16" s="50">
        <v>1.5</v>
      </c>
      <c r="DR16" s="50">
        <v>1.5</v>
      </c>
      <c r="DS16" s="50">
        <v>1</v>
      </c>
      <c r="DT16" s="50">
        <v>4</v>
      </c>
      <c r="DU16" s="50">
        <v>4</v>
      </c>
      <c r="DV16" s="50">
        <v>4</v>
      </c>
      <c r="DW16" s="50">
        <v>2</v>
      </c>
      <c r="DX16" s="50">
        <v>3.5</v>
      </c>
      <c r="DY16" s="50">
        <v>4</v>
      </c>
      <c r="DZ16" s="50">
        <v>4</v>
      </c>
      <c r="EA16" s="50">
        <v>4</v>
      </c>
      <c r="EB16" s="50">
        <v>4</v>
      </c>
      <c r="EC16" s="50">
        <v>4</v>
      </c>
      <c r="ED16" s="50">
        <v>4</v>
      </c>
      <c r="EE16" s="50">
        <v>4</v>
      </c>
      <c r="EF16" s="50">
        <v>4</v>
      </c>
      <c r="EG16" s="50">
        <v>4</v>
      </c>
      <c r="EH16" s="50">
        <v>4</v>
      </c>
      <c r="EI16" s="50"/>
      <c r="EJ16" s="50">
        <v>4</v>
      </c>
      <c r="EK16" s="50">
        <v>1</v>
      </c>
      <c r="EL16" s="50">
        <v>4</v>
      </c>
      <c r="EM16" s="50">
        <v>4</v>
      </c>
      <c r="EN16" s="50">
        <v>4</v>
      </c>
      <c r="EO16" s="50">
        <v>4</v>
      </c>
      <c r="EP16" s="50">
        <v>4</v>
      </c>
      <c r="EQ16" s="50">
        <v>4</v>
      </c>
      <c r="ER16" s="50">
        <v>4</v>
      </c>
      <c r="ES16" s="50">
        <v>1.5</v>
      </c>
      <c r="ET16" s="50">
        <v>1.5</v>
      </c>
      <c r="EU16" s="50"/>
      <c r="EV16" s="50">
        <v>4</v>
      </c>
      <c r="EW16" s="50">
        <v>4</v>
      </c>
      <c r="EX16" s="50">
        <v>4</v>
      </c>
      <c r="EY16" s="50">
        <v>4</v>
      </c>
      <c r="EZ16" s="50">
        <v>3.5</v>
      </c>
      <c r="FA16" s="50">
        <v>4</v>
      </c>
      <c r="FB16" s="50">
        <v>1</v>
      </c>
      <c r="FC16" s="50">
        <v>4</v>
      </c>
      <c r="FD16" s="48">
        <v>4</v>
      </c>
      <c r="FE16" s="50">
        <v>3.5</v>
      </c>
      <c r="FF16" s="50">
        <v>4</v>
      </c>
      <c r="FG16" s="50">
        <v>4</v>
      </c>
      <c r="FH16" s="50">
        <v>3</v>
      </c>
      <c r="FI16" s="50">
        <v>1</v>
      </c>
      <c r="FJ16" s="50">
        <v>1</v>
      </c>
      <c r="FK16" s="50">
        <v>1</v>
      </c>
      <c r="FL16" s="50">
        <v>1</v>
      </c>
      <c r="FM16" s="50">
        <v>4</v>
      </c>
      <c r="FN16" s="50">
        <v>2</v>
      </c>
      <c r="FO16" s="50">
        <v>2</v>
      </c>
      <c r="FP16" s="50">
        <v>3</v>
      </c>
      <c r="FQ16" s="50">
        <v>4</v>
      </c>
      <c r="FR16" s="50">
        <v>3</v>
      </c>
      <c r="FS16" s="50">
        <v>1</v>
      </c>
      <c r="FT16" s="50">
        <v>4</v>
      </c>
      <c r="FU16" s="50">
        <v>3</v>
      </c>
      <c r="FV16" s="50">
        <v>4</v>
      </c>
      <c r="FW16" s="50">
        <v>4</v>
      </c>
      <c r="FX16" s="50">
        <v>4</v>
      </c>
      <c r="FY16" s="50">
        <v>2</v>
      </c>
      <c r="FZ16" s="50">
        <v>4</v>
      </c>
      <c r="GA16" s="50">
        <v>4</v>
      </c>
      <c r="GB16" s="50">
        <v>4</v>
      </c>
      <c r="GC16" s="50">
        <v>3</v>
      </c>
      <c r="GD16" s="50">
        <v>2</v>
      </c>
      <c r="GE16" s="50">
        <v>3</v>
      </c>
      <c r="GF16" s="50">
        <v>3</v>
      </c>
      <c r="GG16" s="50">
        <v>1.5</v>
      </c>
      <c r="GH16" s="50">
        <v>4</v>
      </c>
      <c r="GI16" s="50">
        <v>3</v>
      </c>
      <c r="GJ16" s="50">
        <v>3</v>
      </c>
      <c r="GK16" s="7">
        <v>3</v>
      </c>
      <c r="GL16" s="50">
        <v>1.5</v>
      </c>
      <c r="GM16" s="50">
        <v>1.5</v>
      </c>
      <c r="GN16" s="50">
        <v>1</v>
      </c>
      <c r="GO16" s="50">
        <v>4</v>
      </c>
      <c r="GP16" s="50">
        <v>2.5</v>
      </c>
      <c r="GQ16" s="50">
        <v>4</v>
      </c>
      <c r="GR16" s="50">
        <v>4</v>
      </c>
      <c r="GS16" s="50">
        <v>2</v>
      </c>
      <c r="GT16" s="50">
        <v>3.5</v>
      </c>
      <c r="GU16" s="50">
        <v>2</v>
      </c>
      <c r="GV16" s="50">
        <v>2</v>
      </c>
      <c r="GW16" s="50">
        <v>3.5</v>
      </c>
      <c r="GX16" s="50">
        <v>3</v>
      </c>
      <c r="GY16" s="50">
        <v>4</v>
      </c>
      <c r="GZ16" s="50">
        <v>2</v>
      </c>
      <c r="HA16" s="50">
        <v>4</v>
      </c>
      <c r="HB16" s="50">
        <v>2.5</v>
      </c>
      <c r="HC16" s="50">
        <v>3</v>
      </c>
      <c r="HD16" s="50">
        <v>4</v>
      </c>
    </row>
    <row r="17" spans="1:212" ht="30" customHeight="1">
      <c r="A17" s="4"/>
      <c r="B17" s="6" t="s">
        <v>24</v>
      </c>
      <c r="C17" s="48">
        <v>3</v>
      </c>
      <c r="D17" s="48">
        <v>4</v>
      </c>
      <c r="E17" s="48">
        <v>3</v>
      </c>
      <c r="F17" s="48">
        <v>4</v>
      </c>
      <c r="G17" s="48">
        <v>4</v>
      </c>
      <c r="H17" s="48">
        <v>3</v>
      </c>
      <c r="I17" s="48">
        <v>4</v>
      </c>
      <c r="J17" s="48">
        <v>2</v>
      </c>
      <c r="K17" s="48">
        <v>4</v>
      </c>
      <c r="L17" s="49">
        <v>4</v>
      </c>
      <c r="M17" s="49">
        <v>4</v>
      </c>
      <c r="N17" s="49">
        <v>4</v>
      </c>
      <c r="O17" s="49">
        <v>4</v>
      </c>
      <c r="P17" s="49">
        <v>1</v>
      </c>
      <c r="Q17" s="48"/>
      <c r="R17" s="48">
        <v>4</v>
      </c>
      <c r="S17" s="48">
        <v>4</v>
      </c>
      <c r="T17" s="48">
        <v>1</v>
      </c>
      <c r="U17" s="48">
        <v>4</v>
      </c>
      <c r="V17" s="48">
        <v>2</v>
      </c>
      <c r="W17" s="48">
        <v>1</v>
      </c>
      <c r="X17" s="48">
        <v>4</v>
      </c>
      <c r="Y17" s="48">
        <v>4</v>
      </c>
      <c r="Z17" s="48">
        <v>4</v>
      </c>
      <c r="AA17" s="48">
        <v>1</v>
      </c>
      <c r="AB17" s="48">
        <v>4</v>
      </c>
      <c r="AC17" s="48">
        <v>4</v>
      </c>
      <c r="AD17" s="48">
        <v>4</v>
      </c>
      <c r="AE17" s="48">
        <v>4</v>
      </c>
      <c r="AF17" s="48">
        <v>4</v>
      </c>
      <c r="AG17" s="48">
        <v>4</v>
      </c>
      <c r="AH17" s="48">
        <v>4</v>
      </c>
      <c r="AI17" s="48">
        <v>3</v>
      </c>
      <c r="AJ17" s="48">
        <v>1</v>
      </c>
      <c r="AK17" s="48">
        <v>4</v>
      </c>
      <c r="AL17" s="48">
        <v>3</v>
      </c>
      <c r="AM17" s="48">
        <v>1</v>
      </c>
      <c r="AN17" s="48">
        <v>3</v>
      </c>
      <c r="AO17" s="48">
        <v>3</v>
      </c>
      <c r="AP17" s="48">
        <v>2</v>
      </c>
      <c r="AQ17" s="48">
        <v>1</v>
      </c>
      <c r="AR17" s="48">
        <v>3</v>
      </c>
      <c r="AS17" s="48">
        <v>1</v>
      </c>
      <c r="AT17" s="48">
        <v>3</v>
      </c>
      <c r="AU17" s="48">
        <v>4</v>
      </c>
      <c r="AV17" s="48">
        <v>1</v>
      </c>
      <c r="AW17" s="48">
        <v>4</v>
      </c>
      <c r="AX17" s="48">
        <v>3</v>
      </c>
      <c r="AY17" s="48">
        <v>4</v>
      </c>
      <c r="AZ17" s="48">
        <v>4</v>
      </c>
      <c r="BA17" s="48">
        <v>4</v>
      </c>
      <c r="BB17" s="149">
        <v>4</v>
      </c>
      <c r="BC17" s="48">
        <v>1</v>
      </c>
      <c r="BD17" s="48">
        <v>1</v>
      </c>
      <c r="BE17" s="48">
        <v>1</v>
      </c>
      <c r="BF17" s="48">
        <v>1</v>
      </c>
      <c r="BG17" s="48">
        <v>1</v>
      </c>
      <c r="BH17" s="48">
        <v>4</v>
      </c>
      <c r="BI17" s="48">
        <v>2</v>
      </c>
      <c r="BJ17" s="48">
        <v>4</v>
      </c>
      <c r="BK17" s="48">
        <v>1</v>
      </c>
      <c r="BL17" s="48">
        <v>3</v>
      </c>
      <c r="BM17" s="48">
        <v>4</v>
      </c>
      <c r="BN17" s="48"/>
      <c r="BO17" s="48">
        <v>4</v>
      </c>
      <c r="BP17" s="48">
        <v>4</v>
      </c>
      <c r="BQ17" s="48">
        <v>4</v>
      </c>
      <c r="BR17" s="48">
        <v>4</v>
      </c>
      <c r="BS17" s="48">
        <v>4</v>
      </c>
      <c r="BT17" s="48">
        <v>4</v>
      </c>
      <c r="BU17" s="48">
        <v>4</v>
      </c>
      <c r="BV17" s="48">
        <v>4</v>
      </c>
      <c r="BW17" s="48">
        <v>4</v>
      </c>
      <c r="BX17" s="48">
        <v>4</v>
      </c>
      <c r="BY17" s="48">
        <v>4</v>
      </c>
      <c r="BZ17" s="48">
        <v>4</v>
      </c>
      <c r="CA17" s="48">
        <v>4</v>
      </c>
      <c r="CB17" s="48">
        <v>1</v>
      </c>
      <c r="CC17" s="48">
        <v>4</v>
      </c>
      <c r="CD17" s="48">
        <v>4</v>
      </c>
      <c r="CE17" s="48">
        <v>1</v>
      </c>
      <c r="CF17" s="48">
        <v>3</v>
      </c>
      <c r="CG17" s="48">
        <v>1</v>
      </c>
      <c r="CH17" s="48">
        <v>1</v>
      </c>
      <c r="CI17" s="48">
        <v>1</v>
      </c>
      <c r="CJ17" s="48">
        <v>1</v>
      </c>
      <c r="CK17" s="48">
        <v>1</v>
      </c>
      <c r="CL17" s="48">
        <v>1</v>
      </c>
      <c r="CM17" s="48">
        <v>1</v>
      </c>
      <c r="CN17" s="48">
        <v>1</v>
      </c>
      <c r="CO17" s="48">
        <v>1</v>
      </c>
      <c r="CP17" s="48">
        <v>1</v>
      </c>
      <c r="CQ17" s="48">
        <v>1</v>
      </c>
      <c r="CR17" s="48">
        <v>2</v>
      </c>
      <c r="CS17" s="48">
        <v>1</v>
      </c>
      <c r="CT17" s="48">
        <v>4</v>
      </c>
      <c r="CU17" s="48">
        <v>1</v>
      </c>
      <c r="CV17" s="48">
        <v>2</v>
      </c>
      <c r="CW17" s="48">
        <v>1</v>
      </c>
      <c r="CX17" s="48">
        <v>1</v>
      </c>
      <c r="CY17" s="48">
        <v>3</v>
      </c>
      <c r="CZ17" s="48">
        <v>1</v>
      </c>
      <c r="DA17" s="48">
        <v>1</v>
      </c>
      <c r="DB17" s="48">
        <v>1</v>
      </c>
      <c r="DC17" s="48">
        <v>3</v>
      </c>
      <c r="DD17" s="48">
        <v>3</v>
      </c>
      <c r="DE17" s="48">
        <v>1</v>
      </c>
      <c r="DF17" s="48">
        <v>1</v>
      </c>
      <c r="DG17" s="48">
        <v>3</v>
      </c>
      <c r="DH17" s="48">
        <v>1</v>
      </c>
      <c r="DI17" s="48">
        <v>1</v>
      </c>
      <c r="DJ17" s="48">
        <v>1</v>
      </c>
      <c r="DK17" s="48">
        <v>1</v>
      </c>
      <c r="DL17" s="48">
        <v>2</v>
      </c>
      <c r="DM17" s="112">
        <v>1</v>
      </c>
      <c r="DN17" s="48">
        <v>4</v>
      </c>
      <c r="DO17" s="48">
        <v>4</v>
      </c>
      <c r="DP17" s="48">
        <v>4</v>
      </c>
      <c r="DQ17" s="48">
        <v>4</v>
      </c>
      <c r="DR17" s="48">
        <v>4</v>
      </c>
      <c r="DS17" s="48">
        <v>1</v>
      </c>
      <c r="DT17" s="48">
        <v>4</v>
      </c>
      <c r="DU17" s="48">
        <v>4</v>
      </c>
      <c r="DV17" s="48">
        <v>4</v>
      </c>
      <c r="DW17" s="48">
        <v>2</v>
      </c>
      <c r="DX17" s="48">
        <v>3</v>
      </c>
      <c r="DY17" s="48">
        <v>4</v>
      </c>
      <c r="DZ17" s="48">
        <v>4</v>
      </c>
      <c r="EA17" s="48">
        <v>4</v>
      </c>
      <c r="EB17" s="48">
        <v>4</v>
      </c>
      <c r="EC17" s="48">
        <v>4</v>
      </c>
      <c r="ED17" s="48">
        <v>4</v>
      </c>
      <c r="EE17" s="48">
        <v>4</v>
      </c>
      <c r="EF17" s="48">
        <v>4</v>
      </c>
      <c r="EG17" s="48">
        <v>4</v>
      </c>
      <c r="EH17" s="48">
        <v>4</v>
      </c>
      <c r="EI17" s="48">
        <v>4</v>
      </c>
      <c r="EJ17" s="48">
        <v>4</v>
      </c>
      <c r="EK17" s="48">
        <v>1</v>
      </c>
      <c r="EL17" s="48">
        <v>4</v>
      </c>
      <c r="EM17" s="48">
        <v>4</v>
      </c>
      <c r="EN17" s="48">
        <v>4</v>
      </c>
      <c r="EO17" s="48">
        <v>4</v>
      </c>
      <c r="EP17" s="48">
        <v>4</v>
      </c>
      <c r="EQ17" s="48">
        <v>4</v>
      </c>
      <c r="ER17" s="48">
        <v>4</v>
      </c>
      <c r="ES17" s="48">
        <v>4</v>
      </c>
      <c r="ET17" s="48">
        <v>4</v>
      </c>
      <c r="EU17" s="48"/>
      <c r="EV17" s="48">
        <v>4</v>
      </c>
      <c r="EW17" s="48">
        <v>4</v>
      </c>
      <c r="EX17" s="48">
        <v>4</v>
      </c>
      <c r="EY17" s="48">
        <v>4</v>
      </c>
      <c r="EZ17" s="48">
        <v>4</v>
      </c>
      <c r="FA17" s="48">
        <v>4</v>
      </c>
      <c r="FB17" s="48">
        <v>1</v>
      </c>
      <c r="FC17" s="48">
        <v>4</v>
      </c>
      <c r="FD17" s="48">
        <v>4</v>
      </c>
      <c r="FE17" s="48">
        <v>3</v>
      </c>
      <c r="FF17" s="48">
        <v>4</v>
      </c>
      <c r="FG17" s="48">
        <v>4</v>
      </c>
      <c r="FH17" s="48">
        <v>3</v>
      </c>
      <c r="FI17" s="48">
        <v>1</v>
      </c>
      <c r="FJ17" s="48">
        <v>1</v>
      </c>
      <c r="FK17" s="48">
        <v>1</v>
      </c>
      <c r="FL17" s="48">
        <v>1</v>
      </c>
      <c r="FM17" s="48">
        <v>4</v>
      </c>
      <c r="FN17" s="48"/>
      <c r="FO17" s="48"/>
      <c r="FP17" s="50">
        <v>3</v>
      </c>
      <c r="FQ17" s="48"/>
      <c r="FR17" s="50">
        <v>3</v>
      </c>
      <c r="FS17" s="50">
        <v>1</v>
      </c>
      <c r="FT17" s="50">
        <v>4</v>
      </c>
      <c r="FU17" s="50">
        <v>3</v>
      </c>
      <c r="FV17" s="50">
        <v>4</v>
      </c>
      <c r="FW17" s="48"/>
      <c r="FX17" s="50">
        <v>4</v>
      </c>
      <c r="FY17" s="48"/>
      <c r="FZ17" s="50">
        <v>4</v>
      </c>
      <c r="GA17" s="50">
        <v>4</v>
      </c>
      <c r="GB17" s="48"/>
      <c r="GC17" s="50">
        <v>3</v>
      </c>
      <c r="GD17" s="48"/>
      <c r="GE17" s="48">
        <v>3</v>
      </c>
      <c r="GF17" s="50">
        <v>3</v>
      </c>
      <c r="GG17" s="48">
        <v>3</v>
      </c>
      <c r="GH17" s="50">
        <v>4</v>
      </c>
      <c r="GI17" s="50">
        <v>3</v>
      </c>
      <c r="GJ17" s="50">
        <v>3</v>
      </c>
      <c r="GK17" s="112">
        <v>3</v>
      </c>
      <c r="GL17" s="48">
        <v>4</v>
      </c>
      <c r="GM17" s="48">
        <v>1</v>
      </c>
      <c r="GN17" s="48">
        <v>1</v>
      </c>
      <c r="GO17" s="48">
        <v>4</v>
      </c>
      <c r="GP17" s="48">
        <v>4</v>
      </c>
      <c r="GQ17" s="48">
        <v>4</v>
      </c>
      <c r="GR17" s="48">
        <v>4</v>
      </c>
      <c r="GS17" s="48"/>
      <c r="GT17" s="48">
        <v>4</v>
      </c>
      <c r="GU17" s="48"/>
      <c r="GV17" s="48"/>
      <c r="GW17" s="48">
        <v>4</v>
      </c>
      <c r="GX17" s="48"/>
      <c r="GY17" s="48">
        <v>4</v>
      </c>
      <c r="GZ17" s="48"/>
      <c r="HA17" s="48">
        <v>4</v>
      </c>
      <c r="HB17" s="48">
        <v>4</v>
      </c>
      <c r="HC17" s="48"/>
      <c r="HD17" s="48">
        <v>4</v>
      </c>
    </row>
    <row r="18" spans="1:212" ht="30" customHeight="1">
      <c r="A18" s="5"/>
      <c r="B18" s="6" t="s">
        <v>25</v>
      </c>
      <c r="C18" s="48">
        <v>4</v>
      </c>
      <c r="D18" s="48">
        <v>4</v>
      </c>
      <c r="E18" s="48">
        <v>4</v>
      </c>
      <c r="F18" s="48">
        <v>4</v>
      </c>
      <c r="G18" s="48">
        <v>4</v>
      </c>
      <c r="H18" s="48">
        <v>1</v>
      </c>
      <c r="I18" s="48">
        <v>4</v>
      </c>
      <c r="J18" s="48">
        <v>2</v>
      </c>
      <c r="K18" s="48">
        <v>4</v>
      </c>
      <c r="L18" s="49">
        <v>4</v>
      </c>
      <c r="M18" s="49">
        <v>4</v>
      </c>
      <c r="N18" s="49">
        <v>4</v>
      </c>
      <c r="O18" s="49">
        <v>1</v>
      </c>
      <c r="P18" s="49">
        <v>1</v>
      </c>
      <c r="Q18" s="48"/>
      <c r="R18" s="48">
        <v>4</v>
      </c>
      <c r="S18" s="48">
        <v>4</v>
      </c>
      <c r="T18" s="48"/>
      <c r="U18" s="48">
        <v>4</v>
      </c>
      <c r="V18" s="48">
        <v>4</v>
      </c>
      <c r="W18" s="48"/>
      <c r="X18" s="48">
        <v>4</v>
      </c>
      <c r="Y18" s="48">
        <v>4</v>
      </c>
      <c r="Z18" s="48">
        <v>4</v>
      </c>
      <c r="AA18" s="48">
        <v>1</v>
      </c>
      <c r="AB18" s="48"/>
      <c r="AC18" s="48">
        <v>4</v>
      </c>
      <c r="AD18" s="48">
        <v>4</v>
      </c>
      <c r="AE18" s="48">
        <v>4</v>
      </c>
      <c r="AF18" s="48">
        <v>4</v>
      </c>
      <c r="AG18" s="48">
        <v>1</v>
      </c>
      <c r="AH18" s="48">
        <v>2</v>
      </c>
      <c r="AI18" s="48">
        <v>3</v>
      </c>
      <c r="AJ18" s="48">
        <v>3</v>
      </c>
      <c r="AK18" s="48">
        <v>1</v>
      </c>
      <c r="AL18" s="48">
        <v>3</v>
      </c>
      <c r="AM18" s="48">
        <v>3</v>
      </c>
      <c r="AN18" s="48">
        <v>3</v>
      </c>
      <c r="AO18" s="48">
        <v>3</v>
      </c>
      <c r="AP18" s="48">
        <v>2</v>
      </c>
      <c r="AQ18" s="48">
        <v>4</v>
      </c>
      <c r="AR18" s="48">
        <v>3</v>
      </c>
      <c r="AS18" s="48">
        <v>3</v>
      </c>
      <c r="AT18" s="48">
        <v>1</v>
      </c>
      <c r="AU18" s="48">
        <v>1</v>
      </c>
      <c r="AV18" s="48">
        <v>3</v>
      </c>
      <c r="AW18" s="48">
        <v>1</v>
      </c>
      <c r="AX18" s="48">
        <v>3</v>
      </c>
      <c r="AY18" s="48">
        <v>1</v>
      </c>
      <c r="AZ18" s="48">
        <v>4</v>
      </c>
      <c r="BA18" s="48">
        <v>4</v>
      </c>
      <c r="BB18" s="149"/>
      <c r="BC18" s="48">
        <v>1</v>
      </c>
      <c r="BD18" s="48">
        <v>1</v>
      </c>
      <c r="BE18" s="48">
        <v>1</v>
      </c>
      <c r="BF18" s="48">
        <v>1</v>
      </c>
      <c r="BG18" s="48">
        <v>1</v>
      </c>
      <c r="BH18" s="48">
        <v>4</v>
      </c>
      <c r="BI18" s="48">
        <v>4</v>
      </c>
      <c r="BJ18" s="48">
        <v>4</v>
      </c>
      <c r="BK18" s="48">
        <v>4</v>
      </c>
      <c r="BL18" s="48">
        <v>4</v>
      </c>
      <c r="BM18" s="48">
        <v>4</v>
      </c>
      <c r="BN18" s="48"/>
      <c r="BO18" s="48">
        <v>4</v>
      </c>
      <c r="BP18" s="48">
        <v>4</v>
      </c>
      <c r="BQ18" s="48">
        <v>4</v>
      </c>
      <c r="BR18" s="48">
        <v>4</v>
      </c>
      <c r="BS18" s="48">
        <v>4</v>
      </c>
      <c r="BT18" s="48">
        <v>4</v>
      </c>
      <c r="BU18" s="48">
        <v>4</v>
      </c>
      <c r="BV18" s="48">
        <v>4</v>
      </c>
      <c r="BW18" s="48">
        <v>4</v>
      </c>
      <c r="BX18" s="48">
        <v>4</v>
      </c>
      <c r="BY18" s="48">
        <v>4</v>
      </c>
      <c r="BZ18" s="48">
        <v>4</v>
      </c>
      <c r="CA18" s="48">
        <v>1</v>
      </c>
      <c r="CB18" s="48">
        <v>1</v>
      </c>
      <c r="CC18" s="48">
        <v>4</v>
      </c>
      <c r="CD18" s="48"/>
      <c r="CE18" s="48">
        <v>1</v>
      </c>
      <c r="CF18" s="48">
        <v>1</v>
      </c>
      <c r="CG18" s="48">
        <v>1</v>
      </c>
      <c r="CH18" s="48">
        <v>1</v>
      </c>
      <c r="CI18" s="48">
        <v>1</v>
      </c>
      <c r="CJ18" s="48">
        <v>1</v>
      </c>
      <c r="CK18" s="48">
        <v>1</v>
      </c>
      <c r="CL18" s="48">
        <v>4</v>
      </c>
      <c r="CM18" s="48">
        <v>1</v>
      </c>
      <c r="CN18" s="48">
        <v>1</v>
      </c>
      <c r="CO18" s="48">
        <v>1</v>
      </c>
      <c r="CP18" s="48">
        <v>1</v>
      </c>
      <c r="CQ18" s="48">
        <v>1</v>
      </c>
      <c r="CR18" s="48">
        <v>2</v>
      </c>
      <c r="CS18" s="48">
        <v>1</v>
      </c>
      <c r="CT18" s="48">
        <v>1</v>
      </c>
      <c r="CU18" s="48">
        <v>2</v>
      </c>
      <c r="CV18" s="48">
        <v>2</v>
      </c>
      <c r="CW18" s="48">
        <v>1</v>
      </c>
      <c r="CX18" s="48">
        <v>1</v>
      </c>
      <c r="CY18" s="48">
        <v>1</v>
      </c>
      <c r="CZ18" s="48">
        <v>1</v>
      </c>
      <c r="DA18" s="48">
        <v>1</v>
      </c>
      <c r="DB18" s="48">
        <v>1</v>
      </c>
      <c r="DC18" s="48">
        <v>3</v>
      </c>
      <c r="DD18" s="48">
        <v>1</v>
      </c>
      <c r="DE18" s="48">
        <v>1</v>
      </c>
      <c r="DF18" s="48">
        <v>1</v>
      </c>
      <c r="DG18" s="48">
        <v>1</v>
      </c>
      <c r="DH18" s="48">
        <v>1</v>
      </c>
      <c r="DI18" s="48">
        <v>1</v>
      </c>
      <c r="DJ18" s="48">
        <v>1</v>
      </c>
      <c r="DK18" s="48">
        <v>1</v>
      </c>
      <c r="DL18" s="48">
        <v>3</v>
      </c>
      <c r="DM18" s="112">
        <v>1</v>
      </c>
      <c r="DN18" s="48">
        <v>1</v>
      </c>
      <c r="DO18" s="48">
        <v>1</v>
      </c>
      <c r="DP18" s="48">
        <v>2</v>
      </c>
      <c r="DQ18" s="48">
        <v>1</v>
      </c>
      <c r="DR18" s="48">
        <v>1</v>
      </c>
      <c r="DS18" s="48">
        <v>1</v>
      </c>
      <c r="DT18" s="48">
        <v>4</v>
      </c>
      <c r="DU18" s="48">
        <v>4</v>
      </c>
      <c r="DV18" s="48">
        <v>4</v>
      </c>
      <c r="DW18" s="48"/>
      <c r="DX18" s="48">
        <v>4</v>
      </c>
      <c r="DY18" s="48">
        <v>4</v>
      </c>
      <c r="DZ18" s="48">
        <v>4</v>
      </c>
      <c r="EA18" s="48">
        <v>4</v>
      </c>
      <c r="EB18" s="48">
        <v>4</v>
      </c>
      <c r="EC18" s="48"/>
      <c r="ED18" s="48"/>
      <c r="EE18" s="48"/>
      <c r="EF18" s="48"/>
      <c r="EG18" s="48"/>
      <c r="EH18" s="48">
        <v>4</v>
      </c>
      <c r="EI18" s="48"/>
      <c r="EJ18" s="48"/>
      <c r="EK18" s="48">
        <v>1</v>
      </c>
      <c r="EL18" s="48">
        <v>4</v>
      </c>
      <c r="EM18" s="48"/>
      <c r="EN18" s="48">
        <v>4</v>
      </c>
      <c r="EO18" s="48">
        <v>4</v>
      </c>
      <c r="EP18" s="48">
        <v>4</v>
      </c>
      <c r="EQ18" s="48">
        <v>4</v>
      </c>
      <c r="ER18" s="48">
        <v>4</v>
      </c>
      <c r="ES18" s="48">
        <v>1</v>
      </c>
      <c r="ET18" s="48">
        <v>1</v>
      </c>
      <c r="EU18" s="48"/>
      <c r="EV18" s="48">
        <v>4</v>
      </c>
      <c r="EW18" s="48">
        <v>4</v>
      </c>
      <c r="EX18" s="48">
        <v>4</v>
      </c>
      <c r="EY18" s="48">
        <v>4</v>
      </c>
      <c r="EZ18" s="48">
        <v>3</v>
      </c>
      <c r="FA18" s="48">
        <v>4</v>
      </c>
      <c r="FB18" s="48">
        <v>4</v>
      </c>
      <c r="FC18" s="48">
        <v>4</v>
      </c>
      <c r="FD18" s="48">
        <v>4</v>
      </c>
      <c r="FE18" s="48">
        <v>4</v>
      </c>
      <c r="FF18" s="48"/>
      <c r="FG18" s="48">
        <v>4</v>
      </c>
      <c r="FH18" s="48"/>
      <c r="FI18" s="48">
        <v>1</v>
      </c>
      <c r="FJ18" s="48">
        <v>1</v>
      </c>
      <c r="FK18" s="48">
        <v>4</v>
      </c>
      <c r="FL18" s="48">
        <v>1</v>
      </c>
      <c r="FM18" s="48"/>
      <c r="FN18" s="48"/>
      <c r="FO18" s="48"/>
      <c r="FP18" s="50"/>
      <c r="FQ18" s="48"/>
      <c r="FR18" s="50"/>
      <c r="FS18" s="50"/>
      <c r="FT18" s="50"/>
      <c r="FU18" s="50"/>
      <c r="FV18" s="50"/>
      <c r="FW18" s="48"/>
      <c r="FX18" s="50"/>
      <c r="FY18" s="48"/>
      <c r="FZ18" s="50"/>
      <c r="GA18" s="102"/>
      <c r="GB18" s="48"/>
      <c r="GC18" s="50"/>
      <c r="GD18" s="48"/>
      <c r="GE18" s="48"/>
      <c r="GF18" s="50"/>
      <c r="GG18" s="48">
        <v>1</v>
      </c>
      <c r="GH18" s="50"/>
      <c r="GI18" s="50"/>
      <c r="GJ18" s="48"/>
      <c r="GK18" s="112"/>
      <c r="GL18" s="48">
        <v>1</v>
      </c>
      <c r="GM18" s="48">
        <v>4</v>
      </c>
      <c r="GN18" s="48">
        <v>1</v>
      </c>
      <c r="GO18" s="48">
        <v>4</v>
      </c>
      <c r="GP18" s="48">
        <v>2</v>
      </c>
      <c r="GQ18" s="48">
        <v>4</v>
      </c>
      <c r="GR18" s="48">
        <v>4</v>
      </c>
      <c r="GS18" s="48"/>
      <c r="GT18" s="48">
        <v>3</v>
      </c>
      <c r="GU18" s="48"/>
      <c r="GV18" s="48"/>
      <c r="GW18" s="48">
        <v>3</v>
      </c>
      <c r="GX18" s="48"/>
      <c r="GY18" s="48">
        <v>4</v>
      </c>
      <c r="GZ18" s="48"/>
      <c r="HA18" s="48">
        <v>4</v>
      </c>
      <c r="HB18" s="48">
        <v>2</v>
      </c>
      <c r="HC18" s="48"/>
      <c r="HD18" s="48">
        <v>4</v>
      </c>
    </row>
    <row r="19" spans="1:212" ht="30" customHeight="1">
      <c r="A19" s="5" t="s">
        <v>26</v>
      </c>
      <c r="B19" s="17" t="s">
        <v>27</v>
      </c>
      <c r="C19" s="50"/>
      <c r="D19" s="50"/>
      <c r="E19" s="50"/>
      <c r="F19" s="50"/>
      <c r="G19" s="50"/>
      <c r="H19" s="50"/>
      <c r="I19" s="50">
        <v>4</v>
      </c>
      <c r="J19" s="50">
        <v>4</v>
      </c>
      <c r="K19" s="50">
        <v>4</v>
      </c>
      <c r="L19" s="92">
        <v>4</v>
      </c>
      <c r="M19" s="92"/>
      <c r="N19" s="92">
        <v>4</v>
      </c>
      <c r="O19" s="92">
        <v>3</v>
      </c>
      <c r="P19" s="92">
        <v>3.5</v>
      </c>
      <c r="Q19" s="50">
        <v>4</v>
      </c>
      <c r="R19" s="50"/>
      <c r="S19" s="50"/>
      <c r="T19" s="50"/>
      <c r="U19" s="50"/>
      <c r="V19" s="50"/>
      <c r="W19" s="50"/>
      <c r="X19" s="50"/>
      <c r="Y19" s="50"/>
      <c r="Z19" s="50"/>
      <c r="AA19" s="50"/>
      <c r="AB19" s="50"/>
      <c r="AC19" s="50"/>
      <c r="AD19" s="50"/>
      <c r="AE19" s="50"/>
      <c r="AF19" s="50"/>
      <c r="AG19" s="50">
        <v>4</v>
      </c>
      <c r="AH19" s="50">
        <v>4</v>
      </c>
      <c r="AI19" s="50">
        <v>3.5</v>
      </c>
      <c r="AJ19" s="50">
        <v>3.5</v>
      </c>
      <c r="AK19" s="50">
        <v>4</v>
      </c>
      <c r="AL19" s="50">
        <v>3.5</v>
      </c>
      <c r="AM19" s="50">
        <v>3.5</v>
      </c>
      <c r="AN19" s="50">
        <v>3.5</v>
      </c>
      <c r="AO19" s="50">
        <v>3.5</v>
      </c>
      <c r="AP19" s="50">
        <v>3.5</v>
      </c>
      <c r="AQ19" s="50"/>
      <c r="AR19" s="50">
        <v>3.5</v>
      </c>
      <c r="AS19" s="50">
        <v>3.5</v>
      </c>
      <c r="AT19" s="50">
        <v>3.5</v>
      </c>
      <c r="AU19" s="50">
        <v>4</v>
      </c>
      <c r="AV19" s="50">
        <v>3.5</v>
      </c>
      <c r="AW19" s="50">
        <v>4</v>
      </c>
      <c r="AX19" s="50">
        <v>3.5</v>
      </c>
      <c r="AY19" s="50">
        <v>4</v>
      </c>
      <c r="AZ19" s="50"/>
      <c r="BA19" s="50"/>
      <c r="BB19" s="151"/>
      <c r="BC19" s="50">
        <v>1</v>
      </c>
      <c r="BD19" s="50">
        <v>1</v>
      </c>
      <c r="BE19" s="50">
        <v>1</v>
      </c>
      <c r="BF19" s="50">
        <v>1</v>
      </c>
      <c r="BG19" s="50">
        <v>1</v>
      </c>
      <c r="BH19" s="50"/>
      <c r="BI19" s="50"/>
      <c r="BJ19" s="50"/>
      <c r="BK19" s="50"/>
      <c r="BL19" s="50">
        <v>2</v>
      </c>
      <c r="BM19" s="50">
        <v>3</v>
      </c>
      <c r="BN19" s="50">
        <v>1</v>
      </c>
      <c r="BO19" s="50"/>
      <c r="BP19" s="50"/>
      <c r="BQ19" s="50"/>
      <c r="BR19" s="50"/>
      <c r="BS19" s="50"/>
      <c r="BT19" s="50"/>
      <c r="BU19" s="50"/>
      <c r="BV19" s="50"/>
      <c r="BW19" s="50"/>
      <c r="BX19" s="50"/>
      <c r="BY19" s="50"/>
      <c r="BZ19" s="50"/>
      <c r="CA19" s="50"/>
      <c r="CB19" s="50"/>
      <c r="CC19" s="50">
        <v>2</v>
      </c>
      <c r="CD19" s="50"/>
      <c r="CE19" s="50">
        <v>3</v>
      </c>
      <c r="CF19" s="50"/>
      <c r="CG19" s="50">
        <v>1</v>
      </c>
      <c r="CH19" s="50">
        <v>1</v>
      </c>
      <c r="CI19" s="50">
        <v>1.5</v>
      </c>
      <c r="CJ19" s="50">
        <v>1</v>
      </c>
      <c r="CK19" s="50">
        <v>1</v>
      </c>
      <c r="CL19" s="50">
        <v>1</v>
      </c>
      <c r="CM19" s="50">
        <v>1</v>
      </c>
      <c r="CN19" s="50"/>
      <c r="CO19" s="50">
        <v>1</v>
      </c>
      <c r="CP19" s="50">
        <v>2</v>
      </c>
      <c r="CQ19" s="50">
        <v>1</v>
      </c>
      <c r="CR19" s="50">
        <v>1</v>
      </c>
      <c r="CS19" s="50">
        <v>1.5</v>
      </c>
      <c r="CT19" s="50">
        <v>2.5</v>
      </c>
      <c r="CU19" s="50">
        <v>1.5</v>
      </c>
      <c r="CV19" s="50">
        <v>2.5</v>
      </c>
      <c r="CW19" s="50">
        <v>1.5</v>
      </c>
      <c r="CX19" s="50">
        <v>1.5</v>
      </c>
      <c r="CY19" s="50">
        <v>3</v>
      </c>
      <c r="CZ19" s="50">
        <v>1</v>
      </c>
      <c r="DA19" s="50">
        <v>1</v>
      </c>
      <c r="DB19" s="50">
        <v>1</v>
      </c>
      <c r="DC19" s="50">
        <v>3</v>
      </c>
      <c r="DD19" s="50">
        <v>1.5</v>
      </c>
      <c r="DE19" s="50">
        <v>1</v>
      </c>
      <c r="DF19" s="50">
        <v>1.5</v>
      </c>
      <c r="DG19" s="50">
        <v>2</v>
      </c>
      <c r="DH19" s="50">
        <v>1</v>
      </c>
      <c r="DI19" s="50">
        <v>1.5</v>
      </c>
      <c r="DJ19" s="50">
        <v>3.5</v>
      </c>
      <c r="DK19" s="50">
        <v>1</v>
      </c>
      <c r="DL19" s="50">
        <v>2.5</v>
      </c>
      <c r="DM19" s="7">
        <v>3</v>
      </c>
      <c r="DN19" s="50">
        <v>3</v>
      </c>
      <c r="DO19" s="50">
        <v>4</v>
      </c>
      <c r="DP19" s="50">
        <v>3.5</v>
      </c>
      <c r="DQ19" s="50">
        <v>3</v>
      </c>
      <c r="DR19" s="50">
        <v>4</v>
      </c>
      <c r="DS19" s="50">
        <v>2</v>
      </c>
      <c r="DT19" s="50">
        <v>2</v>
      </c>
      <c r="DU19" s="50">
        <v>2</v>
      </c>
      <c r="DV19" s="50">
        <v>2</v>
      </c>
      <c r="DW19" s="50"/>
      <c r="DX19" s="50"/>
      <c r="DY19" s="50">
        <v>2</v>
      </c>
      <c r="DZ19" s="50">
        <v>2</v>
      </c>
      <c r="EA19" s="50">
        <v>2</v>
      </c>
      <c r="EB19" s="50"/>
      <c r="EC19" s="50"/>
      <c r="ED19" s="50"/>
      <c r="EE19" s="50"/>
      <c r="EF19" s="50"/>
      <c r="EG19" s="50"/>
      <c r="EH19" s="50"/>
      <c r="EI19" s="50"/>
      <c r="EJ19" s="50"/>
      <c r="EK19" s="50">
        <v>2.5</v>
      </c>
      <c r="EL19" s="50"/>
      <c r="EM19" s="50"/>
      <c r="EN19" s="50"/>
      <c r="EO19" s="50"/>
      <c r="EP19" s="50"/>
      <c r="EQ19" s="50"/>
      <c r="ER19" s="50"/>
      <c r="ES19" s="50"/>
      <c r="ET19" s="50"/>
      <c r="EU19" s="50"/>
      <c r="EV19" s="50"/>
      <c r="EW19" s="50">
        <v>4</v>
      </c>
      <c r="EX19" s="50"/>
      <c r="EY19" s="50">
        <v>3</v>
      </c>
      <c r="EZ19" s="50">
        <v>4</v>
      </c>
      <c r="FA19" s="50"/>
      <c r="FB19" s="50">
        <v>4</v>
      </c>
      <c r="FC19" s="50">
        <v>3.5</v>
      </c>
      <c r="FD19" s="50">
        <v>3.5</v>
      </c>
      <c r="FE19" s="50">
        <v>3.5</v>
      </c>
      <c r="FF19" s="50">
        <v>4</v>
      </c>
      <c r="FG19" s="50">
        <v>4</v>
      </c>
      <c r="FH19" s="50"/>
      <c r="FI19" s="50">
        <v>2.5</v>
      </c>
      <c r="FJ19" s="50">
        <v>2.5</v>
      </c>
      <c r="FK19" s="50">
        <v>2.5</v>
      </c>
      <c r="FL19" s="50">
        <v>3</v>
      </c>
      <c r="FM19" s="50">
        <v>3</v>
      </c>
      <c r="FN19" s="50">
        <v>2.5</v>
      </c>
      <c r="FO19" s="50">
        <v>1.5</v>
      </c>
      <c r="FP19" s="50">
        <v>1</v>
      </c>
      <c r="FQ19" s="50">
        <v>2.5</v>
      </c>
      <c r="FR19" s="50">
        <v>1</v>
      </c>
      <c r="FS19" s="50">
        <v>1</v>
      </c>
      <c r="FT19" s="50">
        <v>1</v>
      </c>
      <c r="FU19" s="50">
        <v>1</v>
      </c>
      <c r="FV19" s="50">
        <v>1</v>
      </c>
      <c r="FW19" s="50">
        <v>2.5</v>
      </c>
      <c r="FX19" s="50">
        <v>1</v>
      </c>
      <c r="FY19" s="50">
        <v>2.5</v>
      </c>
      <c r="FZ19" s="50">
        <v>1</v>
      </c>
      <c r="GA19" s="102">
        <v>1</v>
      </c>
      <c r="GB19" s="50">
        <v>2.5</v>
      </c>
      <c r="GC19" s="50">
        <v>1</v>
      </c>
      <c r="GD19" s="50">
        <v>2.5</v>
      </c>
      <c r="GE19" s="50">
        <v>1</v>
      </c>
      <c r="GF19" s="50">
        <v>1</v>
      </c>
      <c r="GG19" s="50"/>
      <c r="GH19" s="50"/>
      <c r="GI19" s="50"/>
      <c r="GJ19" s="50"/>
      <c r="GK19" s="7"/>
      <c r="GL19" s="50"/>
      <c r="GM19" s="50"/>
      <c r="GN19" s="50"/>
      <c r="GO19" s="50">
        <v>2</v>
      </c>
      <c r="GP19" s="50">
        <v>2</v>
      </c>
      <c r="GQ19" s="50">
        <v>2</v>
      </c>
      <c r="GR19" s="50">
        <v>2</v>
      </c>
      <c r="GS19" s="50">
        <v>3</v>
      </c>
      <c r="GT19" s="50">
        <v>2</v>
      </c>
      <c r="GU19" s="50">
        <v>3</v>
      </c>
      <c r="GV19" s="50">
        <v>2.5</v>
      </c>
      <c r="GW19" s="50">
        <v>2</v>
      </c>
      <c r="GX19" s="50">
        <v>2</v>
      </c>
      <c r="GY19" s="50">
        <v>2</v>
      </c>
      <c r="GZ19" s="50">
        <v>2</v>
      </c>
      <c r="HA19" s="50">
        <v>2</v>
      </c>
      <c r="HB19" s="50">
        <v>2</v>
      </c>
      <c r="HC19" s="50">
        <v>3</v>
      </c>
      <c r="HD19" s="50">
        <v>2</v>
      </c>
    </row>
    <row r="20" spans="1:212" ht="30" customHeight="1">
      <c r="A20" s="5"/>
      <c r="B20" s="6" t="s">
        <v>28</v>
      </c>
      <c r="C20" s="48"/>
      <c r="D20" s="48"/>
      <c r="E20" s="48"/>
      <c r="F20" s="48"/>
      <c r="G20" s="48"/>
      <c r="H20" s="48"/>
      <c r="I20" s="48">
        <v>4</v>
      </c>
      <c r="J20" s="48">
        <v>4</v>
      </c>
      <c r="K20" s="48">
        <v>4</v>
      </c>
      <c r="L20" s="49">
        <v>4</v>
      </c>
      <c r="M20" s="49"/>
      <c r="N20" s="49">
        <v>4</v>
      </c>
      <c r="O20" s="49">
        <v>4</v>
      </c>
      <c r="P20" s="49">
        <v>4</v>
      </c>
      <c r="Q20" s="48">
        <v>4</v>
      </c>
      <c r="R20" s="48"/>
      <c r="S20" s="48"/>
      <c r="T20" s="48"/>
      <c r="U20" s="48"/>
      <c r="V20" s="48"/>
      <c r="W20" s="48"/>
      <c r="X20" s="48"/>
      <c r="Y20" s="48"/>
      <c r="Z20" s="48"/>
      <c r="AA20" s="48"/>
      <c r="AB20" s="48"/>
      <c r="AC20" s="48"/>
      <c r="AD20" s="48"/>
      <c r="AE20" s="48"/>
      <c r="AF20" s="48"/>
      <c r="AG20" s="48">
        <v>4</v>
      </c>
      <c r="AH20" s="48">
        <v>3</v>
      </c>
      <c r="AI20" s="48">
        <v>3</v>
      </c>
      <c r="AJ20" s="48">
        <v>3</v>
      </c>
      <c r="AK20" s="48">
        <v>4</v>
      </c>
      <c r="AL20" s="48">
        <v>3</v>
      </c>
      <c r="AM20" s="48">
        <v>3</v>
      </c>
      <c r="AN20" s="48">
        <v>3</v>
      </c>
      <c r="AO20" s="48">
        <v>3</v>
      </c>
      <c r="AP20" s="48">
        <v>3</v>
      </c>
      <c r="AQ20" s="48"/>
      <c r="AR20" s="48">
        <v>3</v>
      </c>
      <c r="AS20" s="48">
        <v>3</v>
      </c>
      <c r="AT20" s="48">
        <v>3</v>
      </c>
      <c r="AU20" s="48">
        <v>4</v>
      </c>
      <c r="AV20" s="48">
        <v>3</v>
      </c>
      <c r="AW20" s="48">
        <v>4</v>
      </c>
      <c r="AX20" s="48">
        <v>3</v>
      </c>
      <c r="AY20" s="48">
        <v>4</v>
      </c>
      <c r="AZ20" s="48"/>
      <c r="BA20" s="48"/>
      <c r="BB20" s="149"/>
      <c r="BC20" s="48"/>
      <c r="BD20" s="48"/>
      <c r="BE20" s="48"/>
      <c r="BF20" s="48"/>
      <c r="BG20" s="48"/>
      <c r="BH20" s="48"/>
      <c r="BI20" s="48"/>
      <c r="BJ20" s="48"/>
      <c r="BK20" s="48"/>
      <c r="BL20" s="48">
        <v>4</v>
      </c>
      <c r="BM20" s="48">
        <v>4</v>
      </c>
      <c r="BN20" s="48">
        <v>1</v>
      </c>
      <c r="BO20" s="48"/>
      <c r="BP20" s="48"/>
      <c r="BQ20" s="48"/>
      <c r="BR20" s="48"/>
      <c r="BS20" s="48"/>
      <c r="BT20" s="48"/>
      <c r="BU20" s="48"/>
      <c r="BV20" s="48"/>
      <c r="BW20" s="48"/>
      <c r="BX20" s="48"/>
      <c r="BY20" s="48"/>
      <c r="BZ20" s="48"/>
      <c r="CA20" s="48"/>
      <c r="CB20" s="48"/>
      <c r="CC20" s="48">
        <v>4</v>
      </c>
      <c r="CD20" s="50"/>
      <c r="CE20" s="48">
        <v>3</v>
      </c>
      <c r="CF20" s="48"/>
      <c r="CG20" s="48">
        <v>1</v>
      </c>
      <c r="CH20" s="48">
        <v>1</v>
      </c>
      <c r="CI20" s="48">
        <v>2</v>
      </c>
      <c r="CJ20" s="48">
        <v>1</v>
      </c>
      <c r="CK20" s="48">
        <v>1</v>
      </c>
      <c r="CL20" s="48">
        <v>1</v>
      </c>
      <c r="CM20" s="48">
        <v>1</v>
      </c>
      <c r="CN20" s="48"/>
      <c r="CO20" s="48">
        <v>1</v>
      </c>
      <c r="CP20" s="48">
        <v>3</v>
      </c>
      <c r="CQ20" s="48">
        <v>1</v>
      </c>
      <c r="CR20" s="48">
        <v>1</v>
      </c>
      <c r="CS20" s="48">
        <v>1</v>
      </c>
      <c r="CT20" s="48">
        <v>4</v>
      </c>
      <c r="CU20" s="48">
        <v>2</v>
      </c>
      <c r="CV20" s="48">
        <v>4</v>
      </c>
      <c r="CW20" s="48">
        <v>3</v>
      </c>
      <c r="CX20" s="48">
        <v>2</v>
      </c>
      <c r="CY20" s="48">
        <v>4</v>
      </c>
      <c r="CZ20" s="48">
        <v>1</v>
      </c>
      <c r="DA20" s="48">
        <v>1</v>
      </c>
      <c r="DB20" s="48">
        <v>2</v>
      </c>
      <c r="DC20" s="48">
        <v>4</v>
      </c>
      <c r="DD20" s="48">
        <v>2</v>
      </c>
      <c r="DE20" s="48">
        <v>1</v>
      </c>
      <c r="DF20" s="48">
        <v>3</v>
      </c>
      <c r="DG20" s="48">
        <v>4</v>
      </c>
      <c r="DH20" s="48">
        <v>1</v>
      </c>
      <c r="DI20" s="48">
        <v>2</v>
      </c>
      <c r="DJ20" s="48">
        <v>4</v>
      </c>
      <c r="DK20" s="48">
        <v>1</v>
      </c>
      <c r="DL20" s="48">
        <v>4</v>
      </c>
      <c r="DM20" s="112">
        <v>4</v>
      </c>
      <c r="DN20" s="48">
        <v>4</v>
      </c>
      <c r="DO20" s="48">
        <v>4</v>
      </c>
      <c r="DP20" s="48">
        <v>4</v>
      </c>
      <c r="DQ20" s="48">
        <v>4</v>
      </c>
      <c r="DR20" s="48">
        <v>4</v>
      </c>
      <c r="DS20" s="48">
        <v>2</v>
      </c>
      <c r="DT20" s="48">
        <v>1</v>
      </c>
      <c r="DU20" s="48">
        <v>1</v>
      </c>
      <c r="DV20" s="48">
        <v>1</v>
      </c>
      <c r="DW20" s="48"/>
      <c r="DX20" s="48"/>
      <c r="DY20" s="48">
        <v>1</v>
      </c>
      <c r="DZ20" s="48">
        <v>1</v>
      </c>
      <c r="EA20" s="48">
        <v>1</v>
      </c>
      <c r="EB20" s="48"/>
      <c r="EC20" s="48"/>
      <c r="ED20" s="48"/>
      <c r="EE20" s="48"/>
      <c r="EF20" s="48"/>
      <c r="EG20" s="48"/>
      <c r="EH20" s="48"/>
      <c r="EI20" s="48"/>
      <c r="EJ20" s="48"/>
      <c r="EK20" s="48">
        <v>4</v>
      </c>
      <c r="EL20" s="48"/>
      <c r="EM20" s="48"/>
      <c r="EN20" s="48"/>
      <c r="EO20" s="48"/>
      <c r="EP20" s="48"/>
      <c r="EQ20" s="48"/>
      <c r="ER20" s="48"/>
      <c r="ES20" s="48"/>
      <c r="ET20" s="48"/>
      <c r="EU20" s="48"/>
      <c r="EV20" s="48"/>
      <c r="EW20" s="48">
        <v>4</v>
      </c>
      <c r="EX20" s="48"/>
      <c r="EY20" s="48">
        <v>4</v>
      </c>
      <c r="EZ20" s="48">
        <v>4</v>
      </c>
      <c r="FA20" s="48"/>
      <c r="FB20" s="48">
        <v>4</v>
      </c>
      <c r="FC20" s="48">
        <v>4</v>
      </c>
      <c r="FD20" s="48">
        <v>3</v>
      </c>
      <c r="FE20" s="48">
        <v>4</v>
      </c>
      <c r="FF20" s="48">
        <v>4</v>
      </c>
      <c r="FG20" s="48">
        <v>4</v>
      </c>
      <c r="FH20" s="48"/>
      <c r="FI20" s="48">
        <v>4</v>
      </c>
      <c r="FJ20" s="48">
        <v>4</v>
      </c>
      <c r="FK20" s="48">
        <v>4</v>
      </c>
      <c r="FL20" s="48">
        <v>4</v>
      </c>
      <c r="FM20" s="48">
        <v>4</v>
      </c>
      <c r="FN20" s="48"/>
      <c r="FO20" s="48"/>
      <c r="FP20" s="50">
        <v>1</v>
      </c>
      <c r="FQ20" s="48"/>
      <c r="FR20" s="50">
        <v>1</v>
      </c>
      <c r="FS20" s="50">
        <v>1</v>
      </c>
      <c r="FT20" s="50">
        <v>1</v>
      </c>
      <c r="FU20" s="50">
        <v>1</v>
      </c>
      <c r="FV20" s="50">
        <v>1</v>
      </c>
      <c r="FW20" s="48"/>
      <c r="FX20" s="50">
        <v>1</v>
      </c>
      <c r="FY20" s="48"/>
      <c r="FZ20" s="50">
        <v>1</v>
      </c>
      <c r="GA20" s="102">
        <v>1</v>
      </c>
      <c r="GB20" s="48"/>
      <c r="GC20" s="50">
        <v>1</v>
      </c>
      <c r="GD20" s="48"/>
      <c r="GE20" s="48">
        <v>1</v>
      </c>
      <c r="GF20" s="50">
        <v>1</v>
      </c>
      <c r="GG20" s="48"/>
      <c r="GH20" s="50"/>
      <c r="GI20" s="50"/>
      <c r="GJ20" s="48"/>
      <c r="GK20" s="112"/>
      <c r="GL20" s="48"/>
      <c r="GM20" s="48"/>
      <c r="GN20" s="48"/>
      <c r="GO20" s="48">
        <v>4</v>
      </c>
      <c r="GP20" s="48">
        <v>4</v>
      </c>
      <c r="GQ20" s="48">
        <v>4</v>
      </c>
      <c r="GR20" s="48">
        <v>4</v>
      </c>
      <c r="GS20" s="48"/>
      <c r="GT20" s="48">
        <v>4</v>
      </c>
      <c r="GU20" s="48"/>
      <c r="GV20" s="48"/>
      <c r="GW20" s="48">
        <v>4</v>
      </c>
      <c r="GX20" s="48"/>
      <c r="GY20" s="48">
        <v>4</v>
      </c>
      <c r="GZ20" s="48"/>
      <c r="HA20" s="48">
        <v>4</v>
      </c>
      <c r="HB20" s="48">
        <v>4</v>
      </c>
      <c r="HC20" s="48"/>
      <c r="HD20" s="48">
        <v>4</v>
      </c>
    </row>
    <row r="21" spans="1:212" ht="30" customHeight="1">
      <c r="A21" s="5"/>
      <c r="B21" s="17" t="s">
        <v>29</v>
      </c>
      <c r="C21" s="48"/>
      <c r="D21" s="48"/>
      <c r="E21" s="48"/>
      <c r="F21" s="48"/>
      <c r="G21" s="48"/>
      <c r="H21" s="48"/>
      <c r="I21" s="48">
        <v>4</v>
      </c>
      <c r="J21" s="48">
        <v>4</v>
      </c>
      <c r="K21" s="48">
        <v>4</v>
      </c>
      <c r="L21" s="49">
        <v>4</v>
      </c>
      <c r="M21" s="49"/>
      <c r="N21" s="49">
        <v>4</v>
      </c>
      <c r="O21" s="49">
        <v>3</v>
      </c>
      <c r="P21" s="49">
        <v>3</v>
      </c>
      <c r="Q21" s="48">
        <v>4</v>
      </c>
      <c r="R21" s="48"/>
      <c r="S21" s="48"/>
      <c r="T21" s="48"/>
      <c r="U21" s="48"/>
      <c r="V21" s="48"/>
      <c r="W21" s="48"/>
      <c r="X21" s="48"/>
      <c r="Y21" s="48"/>
      <c r="Z21" s="48"/>
      <c r="AA21" s="48"/>
      <c r="AB21" s="48"/>
      <c r="AC21" s="48"/>
      <c r="AD21" s="48"/>
      <c r="AE21" s="48"/>
      <c r="AF21" s="48"/>
      <c r="AG21" s="48">
        <v>4</v>
      </c>
      <c r="AH21" s="48">
        <v>4</v>
      </c>
      <c r="AI21" s="48">
        <v>3</v>
      </c>
      <c r="AJ21" s="48">
        <v>3</v>
      </c>
      <c r="AK21" s="48">
        <v>3</v>
      </c>
      <c r="AL21" s="48">
        <v>3</v>
      </c>
      <c r="AM21" s="48">
        <v>3</v>
      </c>
      <c r="AN21" s="48">
        <v>3</v>
      </c>
      <c r="AO21" s="48">
        <v>3</v>
      </c>
      <c r="AP21" s="48">
        <v>3</v>
      </c>
      <c r="AQ21" s="48"/>
      <c r="AR21" s="48">
        <v>3</v>
      </c>
      <c r="AS21" s="48">
        <v>3</v>
      </c>
      <c r="AT21" s="48">
        <v>3</v>
      </c>
      <c r="AU21" s="48">
        <v>4</v>
      </c>
      <c r="AV21" s="48">
        <v>3</v>
      </c>
      <c r="AW21" s="48">
        <v>3</v>
      </c>
      <c r="AX21" s="48">
        <v>3</v>
      </c>
      <c r="AY21" s="48">
        <v>3</v>
      </c>
      <c r="AZ21" s="48"/>
      <c r="BA21" s="48"/>
      <c r="BB21" s="149"/>
      <c r="BC21" s="48"/>
      <c r="BD21" s="48"/>
      <c r="BE21" s="48"/>
      <c r="BF21" s="48"/>
      <c r="BG21" s="48"/>
      <c r="BH21" s="48"/>
      <c r="BI21" s="48"/>
      <c r="BJ21" s="48"/>
      <c r="BK21" s="48"/>
      <c r="BL21" s="48">
        <v>1</v>
      </c>
      <c r="BM21" s="48">
        <v>3</v>
      </c>
      <c r="BN21" s="48">
        <v>1</v>
      </c>
      <c r="BO21" s="48"/>
      <c r="BP21" s="48"/>
      <c r="BQ21" s="48"/>
      <c r="BR21" s="48"/>
      <c r="BS21" s="48"/>
      <c r="BT21" s="48"/>
      <c r="BU21" s="48"/>
      <c r="BV21" s="48"/>
      <c r="BW21" s="48"/>
      <c r="BX21" s="48"/>
      <c r="BY21" s="48"/>
      <c r="BZ21" s="48"/>
      <c r="CA21" s="48"/>
      <c r="CB21" s="48"/>
      <c r="CC21" s="48">
        <v>1</v>
      </c>
      <c r="CD21" s="50"/>
      <c r="CE21" s="48">
        <v>3</v>
      </c>
      <c r="CF21" s="48"/>
      <c r="CG21" s="48">
        <v>1</v>
      </c>
      <c r="CH21" s="48">
        <v>1</v>
      </c>
      <c r="CI21" s="48">
        <v>1</v>
      </c>
      <c r="CJ21" s="48">
        <v>1</v>
      </c>
      <c r="CK21" s="48">
        <v>1</v>
      </c>
      <c r="CL21" s="48">
        <v>1</v>
      </c>
      <c r="CM21" s="48">
        <v>1</v>
      </c>
      <c r="CN21" s="48">
        <v>1</v>
      </c>
      <c r="CO21" s="48">
        <v>1</v>
      </c>
      <c r="CP21" s="48">
        <v>2</v>
      </c>
      <c r="CQ21" s="48">
        <v>1</v>
      </c>
      <c r="CR21" s="48">
        <v>1</v>
      </c>
      <c r="CS21" s="48">
        <v>3</v>
      </c>
      <c r="CT21" s="48">
        <v>2</v>
      </c>
      <c r="CU21" s="48">
        <v>1</v>
      </c>
      <c r="CV21" s="48">
        <v>2</v>
      </c>
      <c r="CW21" s="48">
        <v>1</v>
      </c>
      <c r="CX21" s="48">
        <v>1</v>
      </c>
      <c r="CY21" s="48">
        <v>3</v>
      </c>
      <c r="CZ21" s="48">
        <v>1</v>
      </c>
      <c r="DA21" s="48">
        <v>1</v>
      </c>
      <c r="DB21" s="48">
        <v>1</v>
      </c>
      <c r="DC21" s="48">
        <v>2</v>
      </c>
      <c r="DD21" s="48">
        <v>2</v>
      </c>
      <c r="DE21" s="48">
        <v>1</v>
      </c>
      <c r="DF21" s="48">
        <v>1</v>
      </c>
      <c r="DG21" s="48">
        <v>1</v>
      </c>
      <c r="DH21" s="48">
        <v>1</v>
      </c>
      <c r="DI21" s="48">
        <v>1</v>
      </c>
      <c r="DJ21" s="48">
        <v>4</v>
      </c>
      <c r="DK21" s="48">
        <v>1</v>
      </c>
      <c r="DL21" s="48">
        <v>1</v>
      </c>
      <c r="DM21" s="112">
        <v>2</v>
      </c>
      <c r="DN21" s="48">
        <v>2.5</v>
      </c>
      <c r="DO21" s="48">
        <v>4</v>
      </c>
      <c r="DP21" s="48">
        <v>3</v>
      </c>
      <c r="DQ21" s="48">
        <v>2</v>
      </c>
      <c r="DR21" s="48">
        <v>3</v>
      </c>
      <c r="DS21" s="48">
        <v>3</v>
      </c>
      <c r="DT21" s="48">
        <v>1</v>
      </c>
      <c r="DU21" s="48">
        <v>1</v>
      </c>
      <c r="DV21" s="48">
        <v>1</v>
      </c>
      <c r="DW21" s="48"/>
      <c r="DX21" s="48"/>
      <c r="DY21" s="48">
        <v>1</v>
      </c>
      <c r="DZ21" s="48">
        <v>1</v>
      </c>
      <c r="EA21" s="48">
        <v>1</v>
      </c>
      <c r="EB21" s="48"/>
      <c r="EC21" s="48"/>
      <c r="ED21" s="48"/>
      <c r="EE21" s="48"/>
      <c r="EF21" s="48"/>
      <c r="EG21" s="48"/>
      <c r="EH21" s="48"/>
      <c r="EI21" s="48"/>
      <c r="EJ21" s="48"/>
      <c r="EK21" s="48">
        <v>2</v>
      </c>
      <c r="EL21" s="48"/>
      <c r="EM21" s="48"/>
      <c r="EN21" s="48"/>
      <c r="EO21" s="48"/>
      <c r="EP21" s="48"/>
      <c r="EQ21" s="48"/>
      <c r="ER21" s="48"/>
      <c r="ES21" s="48"/>
      <c r="ET21" s="48"/>
      <c r="EU21" s="48"/>
      <c r="EV21" s="48"/>
      <c r="EW21" s="48">
        <v>3</v>
      </c>
      <c r="EX21" s="48"/>
      <c r="EY21" s="48">
        <v>3</v>
      </c>
      <c r="EZ21" s="48">
        <v>3</v>
      </c>
      <c r="FA21" s="48"/>
      <c r="FB21" s="48">
        <v>4</v>
      </c>
      <c r="FC21" s="48">
        <v>3.5</v>
      </c>
      <c r="FD21" s="48">
        <v>3</v>
      </c>
      <c r="FE21" s="48">
        <v>3</v>
      </c>
      <c r="FF21" s="48">
        <v>3</v>
      </c>
      <c r="FG21" s="48">
        <v>4</v>
      </c>
      <c r="FH21" s="48"/>
      <c r="FI21" s="48">
        <v>2</v>
      </c>
      <c r="FJ21" s="48">
        <v>2</v>
      </c>
      <c r="FK21" s="48">
        <v>2</v>
      </c>
      <c r="FL21" s="48">
        <v>3</v>
      </c>
      <c r="FM21" s="48">
        <v>3</v>
      </c>
      <c r="FN21" s="48"/>
      <c r="FO21" s="48"/>
      <c r="FP21" s="50">
        <v>1</v>
      </c>
      <c r="FQ21" s="48"/>
      <c r="FR21" s="50">
        <v>1</v>
      </c>
      <c r="FS21" s="50">
        <v>1</v>
      </c>
      <c r="FT21" s="50">
        <v>1</v>
      </c>
      <c r="FU21" s="50">
        <v>1</v>
      </c>
      <c r="FV21" s="50">
        <v>1</v>
      </c>
      <c r="FW21" s="48"/>
      <c r="FX21" s="50">
        <v>1</v>
      </c>
      <c r="FY21" s="48"/>
      <c r="FZ21" s="50">
        <v>1</v>
      </c>
      <c r="GA21" s="102">
        <v>1</v>
      </c>
      <c r="GB21" s="48"/>
      <c r="GC21" s="50">
        <v>1</v>
      </c>
      <c r="GD21" s="48"/>
      <c r="GE21" s="48">
        <v>1</v>
      </c>
      <c r="GF21" s="50">
        <v>1</v>
      </c>
      <c r="GG21" s="48"/>
      <c r="GH21" s="50"/>
      <c r="GI21" s="50"/>
      <c r="GJ21" s="48"/>
      <c r="GK21" s="112"/>
      <c r="GL21" s="48"/>
      <c r="GM21" s="48"/>
      <c r="GN21" s="48"/>
      <c r="GO21" s="48">
        <v>1</v>
      </c>
      <c r="GP21" s="48">
        <v>1</v>
      </c>
      <c r="GQ21" s="48">
        <v>1</v>
      </c>
      <c r="GR21" s="48">
        <v>1</v>
      </c>
      <c r="GS21" s="48"/>
      <c r="GT21" s="48">
        <v>1</v>
      </c>
      <c r="GU21" s="48"/>
      <c r="GV21" s="48"/>
      <c r="GW21" s="48">
        <v>1</v>
      </c>
      <c r="GX21" s="48"/>
      <c r="GY21" s="48">
        <v>1</v>
      </c>
      <c r="GZ21" s="48"/>
      <c r="HA21" s="48">
        <v>1</v>
      </c>
      <c r="HB21" s="48">
        <v>1</v>
      </c>
      <c r="HC21" s="48"/>
      <c r="HD21" s="48">
        <v>1</v>
      </c>
    </row>
    <row r="22" spans="1:212" ht="30" customHeight="1">
      <c r="A22" s="5"/>
      <c r="B22" s="6" t="s">
        <v>30</v>
      </c>
      <c r="C22" s="48"/>
      <c r="D22" s="48"/>
      <c r="E22" s="48"/>
      <c r="F22" s="48"/>
      <c r="G22" s="48"/>
      <c r="H22" s="48"/>
      <c r="I22" s="48">
        <v>4</v>
      </c>
      <c r="J22" s="48">
        <v>4</v>
      </c>
      <c r="K22" s="48">
        <v>4</v>
      </c>
      <c r="L22" s="49">
        <v>4</v>
      </c>
      <c r="M22" s="49"/>
      <c r="N22" s="49">
        <v>4</v>
      </c>
      <c r="O22" s="49">
        <v>1</v>
      </c>
      <c r="P22" s="49">
        <v>4</v>
      </c>
      <c r="Q22" s="48">
        <v>4</v>
      </c>
      <c r="R22" s="48"/>
      <c r="S22" s="48"/>
      <c r="T22" s="48"/>
      <c r="U22" s="48"/>
      <c r="V22" s="48"/>
      <c r="W22" s="48"/>
      <c r="X22" s="48"/>
      <c r="Y22" s="48"/>
      <c r="Z22" s="48"/>
      <c r="AA22" s="48"/>
      <c r="AB22" s="48"/>
      <c r="AC22" s="48"/>
      <c r="AD22" s="48"/>
      <c r="AE22" s="48"/>
      <c r="AF22" s="48"/>
      <c r="AG22" s="48">
        <v>4</v>
      </c>
      <c r="AH22" s="48">
        <v>4</v>
      </c>
      <c r="AI22" s="48">
        <v>4</v>
      </c>
      <c r="AJ22" s="48">
        <v>4</v>
      </c>
      <c r="AK22" s="48">
        <v>4</v>
      </c>
      <c r="AL22" s="48">
        <v>4</v>
      </c>
      <c r="AM22" s="48">
        <v>4</v>
      </c>
      <c r="AN22" s="48">
        <v>4</v>
      </c>
      <c r="AO22" s="48">
        <v>4</v>
      </c>
      <c r="AP22" s="48">
        <v>4</v>
      </c>
      <c r="AQ22" s="48"/>
      <c r="AR22" s="48">
        <v>4</v>
      </c>
      <c r="AS22" s="48">
        <v>4</v>
      </c>
      <c r="AT22" s="48">
        <v>4</v>
      </c>
      <c r="AU22" s="48">
        <v>4</v>
      </c>
      <c r="AV22" s="48">
        <v>4</v>
      </c>
      <c r="AW22" s="48">
        <v>4</v>
      </c>
      <c r="AX22" s="48">
        <v>4</v>
      </c>
      <c r="AY22" s="48">
        <v>4</v>
      </c>
      <c r="AZ22" s="48"/>
      <c r="BA22" s="48"/>
      <c r="BB22" s="149"/>
      <c r="BC22" s="48">
        <v>1</v>
      </c>
      <c r="BD22" s="48">
        <v>1</v>
      </c>
      <c r="BE22" s="48">
        <v>1</v>
      </c>
      <c r="BF22" s="48">
        <v>1</v>
      </c>
      <c r="BG22" s="48">
        <v>1</v>
      </c>
      <c r="BH22" s="48"/>
      <c r="BI22" s="48"/>
      <c r="BJ22" s="48"/>
      <c r="BK22" s="48"/>
      <c r="BL22" s="48">
        <v>1</v>
      </c>
      <c r="BM22" s="48">
        <v>1</v>
      </c>
      <c r="BN22" s="48">
        <v>1</v>
      </c>
      <c r="BO22" s="48"/>
      <c r="BP22" s="48"/>
      <c r="BQ22" s="48"/>
      <c r="BR22" s="48"/>
      <c r="BS22" s="48"/>
      <c r="BT22" s="48"/>
      <c r="BU22" s="48"/>
      <c r="BV22" s="48"/>
      <c r="BW22" s="48"/>
      <c r="BX22" s="48"/>
      <c r="BY22" s="48"/>
      <c r="BZ22" s="48"/>
      <c r="CA22" s="48"/>
      <c r="CB22" s="48"/>
      <c r="CC22" s="48">
        <v>1</v>
      </c>
      <c r="CD22" s="50"/>
      <c r="CE22" s="48">
        <v>2</v>
      </c>
      <c r="CF22" s="48"/>
      <c r="CG22" s="48">
        <v>1</v>
      </c>
      <c r="CH22" s="48">
        <v>1</v>
      </c>
      <c r="CI22" s="48">
        <v>1</v>
      </c>
      <c r="CJ22" s="48">
        <v>1</v>
      </c>
      <c r="CK22" s="48">
        <v>1</v>
      </c>
      <c r="CL22" s="48">
        <v>1</v>
      </c>
      <c r="CM22" s="48">
        <v>1</v>
      </c>
      <c r="CN22" s="48">
        <v>1</v>
      </c>
      <c r="CO22" s="48">
        <v>1</v>
      </c>
      <c r="CP22" s="48">
        <v>1</v>
      </c>
      <c r="CQ22" s="48">
        <v>1</v>
      </c>
      <c r="CR22" s="48">
        <v>1</v>
      </c>
      <c r="CS22" s="48">
        <v>1</v>
      </c>
      <c r="CT22" s="48">
        <v>1</v>
      </c>
      <c r="CU22" s="48">
        <v>1</v>
      </c>
      <c r="CV22" s="48">
        <v>1</v>
      </c>
      <c r="CW22" s="48">
        <v>1</v>
      </c>
      <c r="CX22" s="48">
        <v>1</v>
      </c>
      <c r="CY22" s="48">
        <v>1</v>
      </c>
      <c r="CZ22" s="48">
        <v>1</v>
      </c>
      <c r="DA22" s="48">
        <v>1</v>
      </c>
      <c r="DB22" s="48">
        <v>1</v>
      </c>
      <c r="DC22" s="48">
        <v>2</v>
      </c>
      <c r="DD22" s="48">
        <v>1</v>
      </c>
      <c r="DE22" s="48">
        <v>1</v>
      </c>
      <c r="DF22" s="48">
        <v>1</v>
      </c>
      <c r="DG22" s="48">
        <v>1</v>
      </c>
      <c r="DH22" s="48">
        <v>1</v>
      </c>
      <c r="DI22" s="48">
        <v>1</v>
      </c>
      <c r="DJ22" s="48">
        <v>3</v>
      </c>
      <c r="DK22" s="48">
        <v>1</v>
      </c>
      <c r="DL22" s="48">
        <v>2</v>
      </c>
      <c r="DM22" s="112">
        <v>2</v>
      </c>
      <c r="DN22" s="48">
        <v>2</v>
      </c>
      <c r="DO22" s="48">
        <v>3</v>
      </c>
      <c r="DP22" s="48">
        <v>3</v>
      </c>
      <c r="DQ22" s="48">
        <v>2</v>
      </c>
      <c r="DR22" s="48">
        <v>4</v>
      </c>
      <c r="DS22" s="48">
        <v>1</v>
      </c>
      <c r="DT22" s="48">
        <v>4</v>
      </c>
      <c r="DU22" s="48">
        <v>4</v>
      </c>
      <c r="DV22" s="48">
        <v>4</v>
      </c>
      <c r="DW22" s="48"/>
      <c r="DX22" s="48"/>
      <c r="DY22" s="48">
        <v>4</v>
      </c>
      <c r="DZ22" s="48">
        <v>4</v>
      </c>
      <c r="EA22" s="48">
        <v>4</v>
      </c>
      <c r="EB22" s="48"/>
      <c r="EC22" s="48"/>
      <c r="ED22" s="48"/>
      <c r="EE22" s="48"/>
      <c r="EF22" s="48"/>
      <c r="EG22" s="48"/>
      <c r="EH22" s="48"/>
      <c r="EI22" s="48"/>
      <c r="EJ22" s="48"/>
      <c r="EK22" s="48">
        <v>1</v>
      </c>
      <c r="EL22" s="48"/>
      <c r="EM22" s="48"/>
      <c r="EN22" s="48"/>
      <c r="EO22" s="48"/>
      <c r="EP22" s="48"/>
      <c r="EQ22" s="48"/>
      <c r="ER22" s="48"/>
      <c r="ES22" s="48"/>
      <c r="ET22" s="48"/>
      <c r="EU22" s="48"/>
      <c r="EV22" s="48"/>
      <c r="EW22" s="48">
        <v>4</v>
      </c>
      <c r="EX22" s="48"/>
      <c r="EY22" s="48">
        <v>2</v>
      </c>
      <c r="EZ22" s="48">
        <v>4</v>
      </c>
      <c r="FA22" s="48"/>
      <c r="FB22" s="48">
        <v>4</v>
      </c>
      <c r="FC22" s="48">
        <v>4</v>
      </c>
      <c r="FD22" s="48">
        <v>4</v>
      </c>
      <c r="FE22" s="48">
        <v>3</v>
      </c>
      <c r="FF22" s="48">
        <v>4</v>
      </c>
      <c r="FG22" s="48">
        <v>4</v>
      </c>
      <c r="FH22" s="48"/>
      <c r="FI22" s="48">
        <v>1</v>
      </c>
      <c r="FJ22" s="48">
        <v>1</v>
      </c>
      <c r="FK22" s="48">
        <v>1</v>
      </c>
      <c r="FL22" s="48">
        <v>1</v>
      </c>
      <c r="FM22" s="48">
        <v>2</v>
      </c>
      <c r="FN22" s="48"/>
      <c r="FO22" s="48"/>
      <c r="FP22" s="50">
        <v>1</v>
      </c>
      <c r="FQ22" s="48"/>
      <c r="FR22" s="50">
        <v>1</v>
      </c>
      <c r="FS22" s="50">
        <v>1</v>
      </c>
      <c r="FT22" s="50">
        <v>1</v>
      </c>
      <c r="FU22" s="50">
        <v>1</v>
      </c>
      <c r="FV22" s="50">
        <v>1</v>
      </c>
      <c r="FW22" s="48"/>
      <c r="FX22" s="50">
        <v>1</v>
      </c>
      <c r="FY22" s="48"/>
      <c r="FZ22" s="50">
        <v>1</v>
      </c>
      <c r="GA22" s="102">
        <v>1</v>
      </c>
      <c r="GB22" s="48"/>
      <c r="GC22" s="50">
        <v>1</v>
      </c>
      <c r="GD22" s="48"/>
      <c r="GE22" s="48">
        <v>1</v>
      </c>
      <c r="GF22" s="50">
        <v>1</v>
      </c>
      <c r="GG22" s="48"/>
      <c r="GH22" s="50"/>
      <c r="GI22" s="50"/>
      <c r="GJ22" s="48"/>
      <c r="GK22" s="112"/>
      <c r="GL22" s="48"/>
      <c r="GM22" s="48"/>
      <c r="GN22" s="48"/>
      <c r="GO22" s="48">
        <v>1</v>
      </c>
      <c r="GP22" s="48">
        <v>1</v>
      </c>
      <c r="GQ22" s="48">
        <v>1</v>
      </c>
      <c r="GR22" s="48">
        <v>1</v>
      </c>
      <c r="GS22" s="48"/>
      <c r="GT22" s="48">
        <v>1</v>
      </c>
      <c r="GU22" s="48"/>
      <c r="GV22" s="48"/>
      <c r="GW22" s="48">
        <v>1</v>
      </c>
      <c r="GX22" s="48"/>
      <c r="GY22" s="48">
        <v>1</v>
      </c>
      <c r="GZ22" s="48"/>
      <c r="HA22" s="48">
        <v>1</v>
      </c>
      <c r="HB22" s="48">
        <v>1</v>
      </c>
      <c r="HC22" s="48"/>
      <c r="HD22" s="48">
        <v>1</v>
      </c>
    </row>
    <row r="23" spans="1:212" ht="30" customHeight="1">
      <c r="A23" s="5" t="s">
        <v>31</v>
      </c>
      <c r="B23" s="6" t="s">
        <v>32</v>
      </c>
      <c r="C23" s="50">
        <v>1.5</v>
      </c>
      <c r="D23" s="50">
        <v>3.5</v>
      </c>
      <c r="E23" s="50">
        <v>2.5</v>
      </c>
      <c r="F23" s="50">
        <v>4</v>
      </c>
      <c r="G23" s="50">
        <v>2</v>
      </c>
      <c r="H23" s="50"/>
      <c r="I23" s="50">
        <v>3.5</v>
      </c>
      <c r="J23" s="50">
        <v>1.5</v>
      </c>
      <c r="K23" s="50">
        <v>2.5</v>
      </c>
      <c r="L23" s="92">
        <v>3.5</v>
      </c>
      <c r="M23" s="92">
        <v>1</v>
      </c>
      <c r="N23" s="92">
        <v>4</v>
      </c>
      <c r="O23" s="92">
        <v>2</v>
      </c>
      <c r="P23" s="92">
        <v>2</v>
      </c>
      <c r="Q23" s="50">
        <v>4</v>
      </c>
      <c r="R23" s="50"/>
      <c r="S23" s="50">
        <v>2</v>
      </c>
      <c r="T23" s="50">
        <v>2</v>
      </c>
      <c r="U23" s="50">
        <v>2</v>
      </c>
      <c r="V23" s="50">
        <v>2</v>
      </c>
      <c r="W23" s="50">
        <v>2</v>
      </c>
      <c r="X23" s="50">
        <v>2</v>
      </c>
      <c r="Y23" s="50">
        <v>2</v>
      </c>
      <c r="Z23" s="50">
        <v>1</v>
      </c>
      <c r="AA23" s="50">
        <v>2</v>
      </c>
      <c r="AB23" s="50">
        <v>2</v>
      </c>
      <c r="AC23" s="50">
        <v>1</v>
      </c>
      <c r="AD23" s="50">
        <v>1</v>
      </c>
      <c r="AE23" s="50">
        <v>1</v>
      </c>
      <c r="AF23" s="50">
        <v>3</v>
      </c>
      <c r="AG23" s="50">
        <v>2.5</v>
      </c>
      <c r="AH23" s="50">
        <v>2.5</v>
      </c>
      <c r="AI23" s="50"/>
      <c r="AJ23" s="50">
        <v>3.5</v>
      </c>
      <c r="AK23" s="50">
        <v>2.5</v>
      </c>
      <c r="AL23" s="50"/>
      <c r="AM23" s="50">
        <v>1.5</v>
      </c>
      <c r="AN23" s="50"/>
      <c r="AO23" s="50"/>
      <c r="AP23" s="50"/>
      <c r="AQ23" s="50">
        <v>4</v>
      </c>
      <c r="AR23" s="50"/>
      <c r="AS23" s="50">
        <v>4</v>
      </c>
      <c r="AT23" s="50">
        <v>2.5</v>
      </c>
      <c r="AU23" s="50">
        <v>4</v>
      </c>
      <c r="AV23" s="50">
        <v>3.5</v>
      </c>
      <c r="AW23" s="50">
        <v>4</v>
      </c>
      <c r="AX23" s="50"/>
      <c r="AY23" s="50">
        <v>4</v>
      </c>
      <c r="AZ23" s="50"/>
      <c r="BA23" s="50">
        <v>2</v>
      </c>
      <c r="BB23" s="151">
        <v>2</v>
      </c>
      <c r="BC23" s="50">
        <v>2</v>
      </c>
      <c r="BD23" s="50">
        <v>1</v>
      </c>
      <c r="BE23" s="50">
        <v>1</v>
      </c>
      <c r="BF23" s="50">
        <v>1</v>
      </c>
      <c r="BG23" s="50">
        <v>1</v>
      </c>
      <c r="BH23" s="50">
        <v>1</v>
      </c>
      <c r="BI23" s="50">
        <v>1</v>
      </c>
      <c r="BJ23" s="50">
        <v>1</v>
      </c>
      <c r="BK23" s="50">
        <v>2</v>
      </c>
      <c r="BL23" s="50">
        <v>1.5</v>
      </c>
      <c r="BM23" s="50">
        <v>1.5</v>
      </c>
      <c r="BN23" s="50"/>
      <c r="BO23" s="50">
        <v>2</v>
      </c>
      <c r="BP23" s="50"/>
      <c r="BQ23" s="50">
        <v>2</v>
      </c>
      <c r="BR23" s="50">
        <v>2</v>
      </c>
      <c r="BS23" s="50"/>
      <c r="BT23" s="50"/>
      <c r="BU23" s="50"/>
      <c r="BV23" s="50">
        <v>1</v>
      </c>
      <c r="BW23" s="50"/>
      <c r="BX23" s="50">
        <v>2</v>
      </c>
      <c r="BY23" s="50"/>
      <c r="BZ23" s="50"/>
      <c r="CA23" s="50"/>
      <c r="CB23" s="50"/>
      <c r="CC23" s="50">
        <v>1</v>
      </c>
      <c r="CD23" s="50">
        <v>1</v>
      </c>
      <c r="CE23" s="50"/>
      <c r="CF23" s="50">
        <v>3</v>
      </c>
      <c r="CG23" s="50">
        <v>1</v>
      </c>
      <c r="CH23" s="50">
        <v>1</v>
      </c>
      <c r="CI23" s="50">
        <v>1.5</v>
      </c>
      <c r="CJ23" s="50">
        <v>1.5</v>
      </c>
      <c r="CK23" s="50">
        <v>1</v>
      </c>
      <c r="CL23" s="50">
        <v>1.5</v>
      </c>
      <c r="CM23" s="50">
        <v>1</v>
      </c>
      <c r="CN23" s="50">
        <v>1.5</v>
      </c>
      <c r="CO23" s="50">
        <v>1</v>
      </c>
      <c r="CP23" s="50">
        <v>1</v>
      </c>
      <c r="CQ23" s="50">
        <v>1</v>
      </c>
      <c r="CR23" s="50">
        <v>1.5</v>
      </c>
      <c r="CS23" s="50">
        <v>1.5</v>
      </c>
      <c r="CT23" s="50">
        <v>2</v>
      </c>
      <c r="CU23" s="50">
        <v>1</v>
      </c>
      <c r="CV23" s="50">
        <v>2</v>
      </c>
      <c r="CW23" s="50">
        <v>2</v>
      </c>
      <c r="CX23" s="50">
        <v>1</v>
      </c>
      <c r="CY23" s="50">
        <v>1</v>
      </c>
      <c r="CZ23" s="50">
        <v>2</v>
      </c>
      <c r="DA23" s="50">
        <v>1.5</v>
      </c>
      <c r="DB23" s="50">
        <v>2</v>
      </c>
      <c r="DC23" s="50">
        <v>2.5</v>
      </c>
      <c r="DD23" s="50">
        <v>2</v>
      </c>
      <c r="DE23" s="50">
        <v>1</v>
      </c>
      <c r="DF23" s="50">
        <v>1</v>
      </c>
      <c r="DG23" s="50">
        <v>1</v>
      </c>
      <c r="DH23" s="50">
        <v>1</v>
      </c>
      <c r="DI23" s="50">
        <v>1</v>
      </c>
      <c r="DJ23" s="50">
        <v>1</v>
      </c>
      <c r="DK23" s="50">
        <v>1</v>
      </c>
      <c r="DL23" s="50">
        <v>2</v>
      </c>
      <c r="DM23" s="7">
        <v>1.5</v>
      </c>
      <c r="DN23" s="50">
        <v>2</v>
      </c>
      <c r="DO23" s="50">
        <v>2</v>
      </c>
      <c r="DP23" s="50">
        <v>2.5</v>
      </c>
      <c r="DQ23" s="50">
        <v>1</v>
      </c>
      <c r="DR23" s="50">
        <v>2.5</v>
      </c>
      <c r="DS23" s="50">
        <v>1</v>
      </c>
      <c r="DT23" s="50"/>
      <c r="DU23" s="50"/>
      <c r="DV23" s="50"/>
      <c r="DW23" s="50">
        <v>2</v>
      </c>
      <c r="DX23" s="50">
        <v>2</v>
      </c>
      <c r="DY23" s="50"/>
      <c r="DZ23" s="50"/>
      <c r="EA23" s="50"/>
      <c r="EB23" s="50">
        <v>2</v>
      </c>
      <c r="EC23" s="50">
        <v>2</v>
      </c>
      <c r="ED23" s="50">
        <v>2</v>
      </c>
      <c r="EE23" s="50">
        <v>2</v>
      </c>
      <c r="EF23" s="50">
        <v>2</v>
      </c>
      <c r="EG23" s="50">
        <v>2</v>
      </c>
      <c r="EH23" s="50">
        <v>2</v>
      </c>
      <c r="EI23" s="50">
        <v>2</v>
      </c>
      <c r="EJ23" s="50">
        <v>2</v>
      </c>
      <c r="EK23" s="50"/>
      <c r="EL23" s="50">
        <v>2</v>
      </c>
      <c r="EM23" s="50">
        <v>2</v>
      </c>
      <c r="EN23" s="50">
        <v>2</v>
      </c>
      <c r="EO23" s="50">
        <v>2</v>
      </c>
      <c r="EP23" s="50">
        <v>2</v>
      </c>
      <c r="EQ23" s="50">
        <v>2</v>
      </c>
      <c r="ER23" s="50"/>
      <c r="ES23" s="50"/>
      <c r="ET23" s="50"/>
      <c r="EU23" s="50"/>
      <c r="EV23" s="50"/>
      <c r="EW23" s="50">
        <v>3.5</v>
      </c>
      <c r="EX23" s="50">
        <v>4</v>
      </c>
      <c r="EY23" s="50">
        <v>3.5</v>
      </c>
      <c r="EZ23" s="50">
        <v>4</v>
      </c>
      <c r="FA23" s="50">
        <v>4</v>
      </c>
      <c r="FB23" s="50">
        <v>4</v>
      </c>
      <c r="FC23" s="50">
        <v>1</v>
      </c>
      <c r="FD23" s="50">
        <v>2</v>
      </c>
      <c r="FE23" s="48">
        <v>2</v>
      </c>
      <c r="FF23" s="50">
        <v>4</v>
      </c>
      <c r="FG23" s="50">
        <v>4</v>
      </c>
      <c r="FH23" s="50">
        <v>3</v>
      </c>
      <c r="FI23" s="50">
        <v>1</v>
      </c>
      <c r="FJ23" s="50">
        <v>1</v>
      </c>
      <c r="FK23" s="50">
        <v>1</v>
      </c>
      <c r="FL23" s="50">
        <v>1</v>
      </c>
      <c r="FM23" s="50">
        <v>2.5</v>
      </c>
      <c r="FN23" s="50">
        <v>2</v>
      </c>
      <c r="FO23" s="50">
        <v>1</v>
      </c>
      <c r="FP23" s="50">
        <v>2</v>
      </c>
      <c r="FQ23" s="50">
        <v>2</v>
      </c>
      <c r="FR23" s="50">
        <v>2</v>
      </c>
      <c r="FS23" s="50">
        <v>2</v>
      </c>
      <c r="FT23" s="50">
        <v>1</v>
      </c>
      <c r="FU23" s="50">
        <v>2</v>
      </c>
      <c r="FV23" s="50">
        <v>2</v>
      </c>
      <c r="FW23" s="50">
        <v>3</v>
      </c>
      <c r="FX23" s="50">
        <v>2</v>
      </c>
      <c r="FY23" s="50">
        <v>2</v>
      </c>
      <c r="FZ23" s="50">
        <v>2</v>
      </c>
      <c r="GA23" s="50">
        <v>2</v>
      </c>
      <c r="GB23" s="50">
        <v>2</v>
      </c>
      <c r="GC23" s="50">
        <v>2</v>
      </c>
      <c r="GD23" s="50">
        <v>1</v>
      </c>
      <c r="GE23" s="50">
        <v>2</v>
      </c>
      <c r="GF23" s="50">
        <v>2</v>
      </c>
      <c r="GG23" s="50">
        <v>1</v>
      </c>
      <c r="GH23" s="50"/>
      <c r="GI23" s="50"/>
      <c r="GJ23" s="50"/>
      <c r="GK23" s="7"/>
      <c r="GL23" s="50"/>
      <c r="GM23" s="50"/>
      <c r="GN23" s="50">
        <v>2</v>
      </c>
      <c r="GO23" s="50">
        <v>1</v>
      </c>
      <c r="GP23" s="50">
        <v>1</v>
      </c>
      <c r="GQ23" s="50">
        <v>1</v>
      </c>
      <c r="GR23" s="50">
        <v>1</v>
      </c>
      <c r="GS23" s="50">
        <v>2</v>
      </c>
      <c r="GT23" s="50">
        <v>4</v>
      </c>
      <c r="GU23" s="50">
        <v>1</v>
      </c>
      <c r="GV23" s="50">
        <v>2</v>
      </c>
      <c r="GW23" s="50">
        <v>1</v>
      </c>
      <c r="GX23" s="50">
        <v>1</v>
      </c>
      <c r="GY23" s="50">
        <v>2</v>
      </c>
      <c r="GZ23" s="50">
        <v>2</v>
      </c>
      <c r="HA23" s="50">
        <v>1</v>
      </c>
      <c r="HB23" s="50">
        <v>1</v>
      </c>
      <c r="HC23" s="50">
        <v>1</v>
      </c>
      <c r="HD23" s="50">
        <v>1</v>
      </c>
    </row>
    <row r="24" spans="1:212" ht="30" customHeight="1">
      <c r="A24" s="5"/>
      <c r="B24" s="17" t="s">
        <v>33</v>
      </c>
      <c r="C24" s="48">
        <v>2</v>
      </c>
      <c r="D24" s="48">
        <v>3</v>
      </c>
      <c r="E24" s="48">
        <v>2</v>
      </c>
      <c r="F24" s="48">
        <v>4</v>
      </c>
      <c r="G24" s="48">
        <v>2</v>
      </c>
      <c r="H24" s="48"/>
      <c r="I24" s="48">
        <v>3</v>
      </c>
      <c r="J24" s="48">
        <v>1</v>
      </c>
      <c r="K24" s="48">
        <v>2</v>
      </c>
      <c r="L24" s="49">
        <v>3</v>
      </c>
      <c r="M24" s="49">
        <v>1</v>
      </c>
      <c r="N24" s="49">
        <v>4</v>
      </c>
      <c r="O24" s="49">
        <v>2</v>
      </c>
      <c r="P24" s="49">
        <v>2</v>
      </c>
      <c r="Q24" s="48"/>
      <c r="R24" s="48"/>
      <c r="S24" s="48">
        <v>2</v>
      </c>
      <c r="T24" s="48">
        <v>2</v>
      </c>
      <c r="U24" s="48">
        <v>2</v>
      </c>
      <c r="V24" s="48">
        <v>2</v>
      </c>
      <c r="W24" s="48">
        <v>2</v>
      </c>
      <c r="X24" s="48">
        <v>2</v>
      </c>
      <c r="Y24" s="48">
        <v>2</v>
      </c>
      <c r="Z24" s="48">
        <v>1</v>
      </c>
      <c r="AA24" s="48">
        <v>2</v>
      </c>
      <c r="AB24" s="48">
        <v>2</v>
      </c>
      <c r="AC24" s="48">
        <v>1</v>
      </c>
      <c r="AD24" s="48">
        <v>1</v>
      </c>
      <c r="AE24" s="48">
        <v>1</v>
      </c>
      <c r="AF24" s="48">
        <v>3</v>
      </c>
      <c r="AG24" s="48">
        <v>2</v>
      </c>
      <c r="AH24" s="48">
        <v>2</v>
      </c>
      <c r="AI24" s="48"/>
      <c r="AJ24" s="48">
        <v>3</v>
      </c>
      <c r="AK24" s="48">
        <v>2</v>
      </c>
      <c r="AL24" s="48"/>
      <c r="AM24" s="48">
        <v>1</v>
      </c>
      <c r="AN24" s="48"/>
      <c r="AO24" s="48"/>
      <c r="AP24" s="48"/>
      <c r="AQ24" s="48">
        <v>4</v>
      </c>
      <c r="AR24" s="48"/>
      <c r="AS24" s="48">
        <v>4</v>
      </c>
      <c r="AT24" s="48">
        <v>2</v>
      </c>
      <c r="AU24" s="48">
        <v>4</v>
      </c>
      <c r="AV24" s="48">
        <v>3</v>
      </c>
      <c r="AW24" s="48">
        <v>4</v>
      </c>
      <c r="AX24" s="48"/>
      <c r="AY24" s="48">
        <v>4</v>
      </c>
      <c r="AZ24" s="48"/>
      <c r="BA24" s="48">
        <v>2</v>
      </c>
      <c r="BB24" s="151">
        <v>2</v>
      </c>
      <c r="BC24" s="48"/>
      <c r="BD24" s="48"/>
      <c r="BE24" s="48"/>
      <c r="BF24" s="48"/>
      <c r="BG24" s="48"/>
      <c r="BH24" s="48"/>
      <c r="BI24" s="48"/>
      <c r="BJ24" s="48"/>
      <c r="BK24" s="48">
        <v>2</v>
      </c>
      <c r="BL24" s="48">
        <v>2</v>
      </c>
      <c r="BM24" s="48">
        <v>1</v>
      </c>
      <c r="BN24" s="48">
        <v>1</v>
      </c>
      <c r="BO24" s="48">
        <v>2</v>
      </c>
      <c r="BP24" s="48"/>
      <c r="BQ24" s="48">
        <v>2</v>
      </c>
      <c r="BR24" s="48">
        <v>2</v>
      </c>
      <c r="BS24" s="48"/>
      <c r="BT24" s="48"/>
      <c r="BU24" s="48"/>
      <c r="BV24" s="48">
        <v>1</v>
      </c>
      <c r="BW24" s="48"/>
      <c r="BX24" s="48">
        <v>2</v>
      </c>
      <c r="BY24" s="48"/>
      <c r="BZ24" s="48"/>
      <c r="CA24" s="48"/>
      <c r="CB24" s="48"/>
      <c r="CC24" s="48"/>
      <c r="CD24" s="48">
        <v>1</v>
      </c>
      <c r="CE24" s="48"/>
      <c r="CF24" s="48">
        <v>3</v>
      </c>
      <c r="CG24" s="48">
        <v>1</v>
      </c>
      <c r="CH24" s="48">
        <v>1</v>
      </c>
      <c r="CI24" s="48">
        <v>1</v>
      </c>
      <c r="CJ24" s="48">
        <v>1</v>
      </c>
      <c r="CK24" s="48">
        <v>1</v>
      </c>
      <c r="CL24" s="48">
        <v>1</v>
      </c>
      <c r="CM24" s="48">
        <v>1</v>
      </c>
      <c r="CN24" s="48">
        <v>1</v>
      </c>
      <c r="CO24" s="48">
        <v>1</v>
      </c>
      <c r="CP24" s="48">
        <v>1</v>
      </c>
      <c r="CQ24" s="48">
        <v>1</v>
      </c>
      <c r="CR24" s="48">
        <v>1</v>
      </c>
      <c r="CS24" s="48">
        <v>1</v>
      </c>
      <c r="CT24" s="48">
        <v>2</v>
      </c>
      <c r="CU24" s="48">
        <v>1</v>
      </c>
      <c r="CV24" s="48">
        <v>2</v>
      </c>
      <c r="CW24" s="48">
        <v>2</v>
      </c>
      <c r="CX24" s="48">
        <v>1</v>
      </c>
      <c r="CY24" s="48">
        <v>1</v>
      </c>
      <c r="CZ24" s="48">
        <v>2</v>
      </c>
      <c r="DA24" s="48">
        <v>1</v>
      </c>
      <c r="DB24" s="48">
        <v>2</v>
      </c>
      <c r="DC24" s="48">
        <v>3</v>
      </c>
      <c r="DD24" s="48">
        <v>2</v>
      </c>
      <c r="DE24" s="48">
        <v>1</v>
      </c>
      <c r="DF24" s="48">
        <v>1</v>
      </c>
      <c r="DG24" s="48">
        <v>1</v>
      </c>
      <c r="DH24" s="48">
        <v>1</v>
      </c>
      <c r="DI24" s="48">
        <v>1</v>
      </c>
      <c r="DJ24" s="48">
        <v>1</v>
      </c>
      <c r="DK24" s="48">
        <v>1</v>
      </c>
      <c r="DL24" s="48">
        <v>2</v>
      </c>
      <c r="DM24" s="112">
        <v>2</v>
      </c>
      <c r="DN24" s="48">
        <v>2</v>
      </c>
      <c r="DO24" s="48">
        <v>2</v>
      </c>
      <c r="DP24" s="48">
        <v>2</v>
      </c>
      <c r="DQ24" s="48">
        <v>1</v>
      </c>
      <c r="DR24" s="48">
        <v>2</v>
      </c>
      <c r="DS24" s="48">
        <v>1</v>
      </c>
      <c r="DT24" s="48"/>
      <c r="DU24" s="48"/>
      <c r="DV24" s="48"/>
      <c r="DW24" s="48">
        <v>2</v>
      </c>
      <c r="DX24" s="48">
        <v>2</v>
      </c>
      <c r="DY24" s="48"/>
      <c r="DZ24" s="48"/>
      <c r="EA24" s="48"/>
      <c r="EB24" s="48">
        <v>2</v>
      </c>
      <c r="EC24" s="48">
        <v>2</v>
      </c>
      <c r="ED24" s="48">
        <v>2</v>
      </c>
      <c r="EE24" s="48">
        <v>2</v>
      </c>
      <c r="EF24" s="48">
        <v>2</v>
      </c>
      <c r="EG24" s="48">
        <v>2</v>
      </c>
      <c r="EH24" s="48">
        <v>2</v>
      </c>
      <c r="EI24" s="48">
        <v>2</v>
      </c>
      <c r="EJ24" s="48">
        <v>2</v>
      </c>
      <c r="EK24" s="48">
        <v>1</v>
      </c>
      <c r="EL24" s="48">
        <v>2</v>
      </c>
      <c r="EM24" s="48">
        <v>2</v>
      </c>
      <c r="EN24" s="48">
        <v>2</v>
      </c>
      <c r="EO24" s="48">
        <v>2</v>
      </c>
      <c r="EP24" s="48">
        <v>2</v>
      </c>
      <c r="EQ24" s="48">
        <v>2</v>
      </c>
      <c r="ER24" s="48"/>
      <c r="ES24" s="48"/>
      <c r="ET24" s="48"/>
      <c r="EU24" s="48"/>
      <c r="EV24" s="48"/>
      <c r="EW24" s="48">
        <v>3</v>
      </c>
      <c r="EX24" s="48">
        <v>4</v>
      </c>
      <c r="EY24" s="48">
        <v>3</v>
      </c>
      <c r="EZ24" s="48">
        <v>4</v>
      </c>
      <c r="FA24" s="48">
        <v>4</v>
      </c>
      <c r="FB24" s="48">
        <v>4</v>
      </c>
      <c r="FC24" s="48">
        <v>1</v>
      </c>
      <c r="FD24" s="48">
        <v>2</v>
      </c>
      <c r="FE24" s="48">
        <v>2</v>
      </c>
      <c r="FF24" s="48">
        <v>4</v>
      </c>
      <c r="FG24" s="48">
        <v>4</v>
      </c>
      <c r="FH24" s="48">
        <v>3</v>
      </c>
      <c r="FI24" s="48"/>
      <c r="FJ24" s="48"/>
      <c r="FK24" s="48"/>
      <c r="FL24" s="48"/>
      <c r="FM24" s="48">
        <v>2</v>
      </c>
      <c r="FN24" s="48"/>
      <c r="FO24" s="48"/>
      <c r="FP24" s="50">
        <v>2</v>
      </c>
      <c r="FQ24" s="48"/>
      <c r="FR24" s="50"/>
      <c r="FS24" s="50"/>
      <c r="FT24" s="50"/>
      <c r="FU24" s="50"/>
      <c r="FV24" s="50"/>
      <c r="FW24" s="48"/>
      <c r="FX24" s="50"/>
      <c r="FY24" s="48"/>
      <c r="FZ24" s="50"/>
      <c r="GA24" s="50"/>
      <c r="GB24" s="48"/>
      <c r="GC24" s="50"/>
      <c r="GD24" s="48"/>
      <c r="GE24" s="48"/>
      <c r="GF24" s="50">
        <v>2</v>
      </c>
      <c r="GG24" s="48">
        <v>1</v>
      </c>
      <c r="GH24" s="50"/>
      <c r="GI24" s="50"/>
      <c r="GJ24" s="50"/>
      <c r="GK24" s="112"/>
      <c r="GL24" s="48"/>
      <c r="GM24" s="48"/>
      <c r="GN24" s="48">
        <v>2</v>
      </c>
      <c r="GO24" s="48"/>
      <c r="GP24" s="48"/>
      <c r="GQ24" s="48"/>
      <c r="GR24" s="48"/>
      <c r="GS24" s="48"/>
      <c r="GT24" s="48"/>
      <c r="GU24" s="48"/>
      <c r="GV24" s="48"/>
      <c r="GW24" s="48"/>
      <c r="GX24" s="48"/>
      <c r="GY24" s="48"/>
      <c r="GZ24" s="48"/>
      <c r="HA24" s="48"/>
      <c r="HB24" s="48"/>
      <c r="HC24" s="48"/>
      <c r="HD24" s="48"/>
    </row>
    <row r="25" spans="1:212" ht="30" customHeight="1">
      <c r="A25" s="5"/>
      <c r="B25" s="17" t="s">
        <v>34</v>
      </c>
      <c r="C25" s="48">
        <v>1</v>
      </c>
      <c r="D25" s="48">
        <v>4</v>
      </c>
      <c r="E25" s="48">
        <v>3</v>
      </c>
      <c r="F25" s="48">
        <v>4</v>
      </c>
      <c r="G25" s="48"/>
      <c r="H25" s="48"/>
      <c r="I25" s="48">
        <v>4</v>
      </c>
      <c r="J25" s="48">
        <v>4</v>
      </c>
      <c r="K25" s="48">
        <v>4</v>
      </c>
      <c r="L25" s="49">
        <v>4</v>
      </c>
      <c r="M25" s="49"/>
      <c r="N25" s="49">
        <v>4</v>
      </c>
      <c r="O25" s="49"/>
      <c r="P25" s="49"/>
      <c r="Q25" s="48"/>
      <c r="R25" s="48"/>
      <c r="S25" s="48"/>
      <c r="T25" s="48"/>
      <c r="U25" s="48"/>
      <c r="V25" s="48"/>
      <c r="W25" s="48"/>
      <c r="X25" s="48"/>
      <c r="Y25" s="48"/>
      <c r="Z25" s="48"/>
      <c r="AA25" s="48"/>
      <c r="AB25" s="48"/>
      <c r="AC25" s="48"/>
      <c r="AD25" s="48"/>
      <c r="AE25" s="48"/>
      <c r="AF25" s="48"/>
      <c r="AG25" s="48">
        <v>4</v>
      </c>
      <c r="AH25" s="48">
        <v>4</v>
      </c>
      <c r="AI25" s="48"/>
      <c r="AJ25" s="48">
        <v>4</v>
      </c>
      <c r="AK25" s="48">
        <v>4</v>
      </c>
      <c r="AL25" s="48"/>
      <c r="AM25" s="48">
        <v>4</v>
      </c>
      <c r="AN25" s="48"/>
      <c r="AO25" s="48"/>
      <c r="AP25" s="48"/>
      <c r="AQ25" s="48"/>
      <c r="AR25" s="48"/>
      <c r="AS25" s="48">
        <v>4</v>
      </c>
      <c r="AT25" s="48">
        <v>4</v>
      </c>
      <c r="AU25" s="48">
        <v>4</v>
      </c>
      <c r="AV25" s="48">
        <v>4</v>
      </c>
      <c r="AW25" s="48">
        <v>4</v>
      </c>
      <c r="AX25" s="48"/>
      <c r="AY25" s="48">
        <v>4</v>
      </c>
      <c r="AZ25" s="48"/>
      <c r="BA25" s="48"/>
      <c r="BB25" s="149"/>
      <c r="BC25" s="48">
        <v>2</v>
      </c>
      <c r="BD25" s="48">
        <v>1</v>
      </c>
      <c r="BE25" s="48">
        <v>1</v>
      </c>
      <c r="BF25" s="48">
        <v>1</v>
      </c>
      <c r="BG25" s="48">
        <v>1</v>
      </c>
      <c r="BH25" s="48">
        <v>1</v>
      </c>
      <c r="BI25" s="48">
        <v>1</v>
      </c>
      <c r="BJ25" s="48">
        <v>1</v>
      </c>
      <c r="BK25" s="48"/>
      <c r="BL25" s="48">
        <v>1</v>
      </c>
      <c r="BM25" s="48">
        <v>3</v>
      </c>
      <c r="BN25" s="48"/>
      <c r="BO25" s="48"/>
      <c r="BP25" s="48"/>
      <c r="BQ25" s="48"/>
      <c r="BR25" s="48"/>
      <c r="BS25" s="48"/>
      <c r="BT25" s="48"/>
      <c r="BU25" s="48"/>
      <c r="BV25" s="48"/>
      <c r="BW25" s="48"/>
      <c r="BX25" s="48"/>
      <c r="BY25" s="48"/>
      <c r="BZ25" s="48"/>
      <c r="CA25" s="48"/>
      <c r="CB25" s="48"/>
      <c r="CC25" s="48">
        <v>1</v>
      </c>
      <c r="CD25" s="48"/>
      <c r="CE25" s="48"/>
      <c r="CF25" s="48"/>
      <c r="CG25" s="48">
        <v>1</v>
      </c>
      <c r="CH25" s="48">
        <v>1</v>
      </c>
      <c r="CI25" s="48">
        <v>2</v>
      </c>
      <c r="CJ25" s="48">
        <v>2</v>
      </c>
      <c r="CK25" s="48">
        <v>1</v>
      </c>
      <c r="CL25" s="48">
        <v>2</v>
      </c>
      <c r="CM25" s="48">
        <v>1</v>
      </c>
      <c r="CN25" s="48">
        <v>4</v>
      </c>
      <c r="CO25" s="48">
        <v>1</v>
      </c>
      <c r="CP25" s="48">
        <v>1</v>
      </c>
      <c r="CQ25" s="48">
        <v>1</v>
      </c>
      <c r="CR25" s="48">
        <v>2</v>
      </c>
      <c r="CS25" s="48">
        <v>2</v>
      </c>
      <c r="CT25" s="48">
        <v>2</v>
      </c>
      <c r="CU25" s="48">
        <v>1</v>
      </c>
      <c r="CV25" s="48">
        <v>2</v>
      </c>
      <c r="CW25" s="48">
        <v>2</v>
      </c>
      <c r="CX25" s="48">
        <v>1</v>
      </c>
      <c r="CY25" s="48">
        <v>1</v>
      </c>
      <c r="CZ25" s="48">
        <v>2</v>
      </c>
      <c r="DA25" s="48">
        <v>2</v>
      </c>
      <c r="DB25" s="48">
        <v>2</v>
      </c>
      <c r="DC25" s="48">
        <v>2</v>
      </c>
      <c r="DD25" s="48">
        <v>2</v>
      </c>
      <c r="DE25" s="48">
        <v>1</v>
      </c>
      <c r="DF25" s="48">
        <v>1</v>
      </c>
      <c r="DG25" s="48">
        <v>1</v>
      </c>
      <c r="DH25" s="48">
        <v>1</v>
      </c>
      <c r="DI25" s="48">
        <v>1</v>
      </c>
      <c r="DJ25" s="48">
        <v>1</v>
      </c>
      <c r="DK25" s="48">
        <v>1</v>
      </c>
      <c r="DL25" s="48">
        <v>2</v>
      </c>
      <c r="DM25" s="112">
        <v>1</v>
      </c>
      <c r="DN25" s="48">
        <v>2</v>
      </c>
      <c r="DO25" s="48">
        <v>2</v>
      </c>
      <c r="DP25" s="48">
        <v>4</v>
      </c>
      <c r="DQ25" s="48">
        <v>1</v>
      </c>
      <c r="DR25" s="48">
        <v>4</v>
      </c>
      <c r="DS25" s="48">
        <v>1</v>
      </c>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v>4</v>
      </c>
      <c r="EX25" s="48"/>
      <c r="EY25" s="48">
        <v>4</v>
      </c>
      <c r="EZ25" s="48">
        <v>4</v>
      </c>
      <c r="FA25" s="48"/>
      <c r="FB25" s="48">
        <v>4</v>
      </c>
      <c r="FC25" s="48">
        <v>1</v>
      </c>
      <c r="FD25" s="48">
        <v>2</v>
      </c>
      <c r="FE25" s="48">
        <v>2</v>
      </c>
      <c r="FF25" s="48">
        <v>4</v>
      </c>
      <c r="FG25" s="48">
        <v>4</v>
      </c>
      <c r="FH25" s="48"/>
      <c r="FI25" s="48">
        <v>1</v>
      </c>
      <c r="FJ25" s="48">
        <v>1</v>
      </c>
      <c r="FK25" s="48">
        <v>1</v>
      </c>
      <c r="FL25" s="48">
        <v>1</v>
      </c>
      <c r="FM25" s="48">
        <v>4</v>
      </c>
      <c r="FN25" s="48"/>
      <c r="FO25" s="48"/>
      <c r="FP25" s="50">
        <v>2</v>
      </c>
      <c r="FQ25" s="48"/>
      <c r="FR25" s="50">
        <v>2</v>
      </c>
      <c r="FS25" s="50">
        <v>2</v>
      </c>
      <c r="FT25" s="50">
        <v>1</v>
      </c>
      <c r="FU25" s="50">
        <v>2</v>
      </c>
      <c r="FV25" s="50">
        <v>2</v>
      </c>
      <c r="FW25" s="48"/>
      <c r="FX25" s="50">
        <v>2</v>
      </c>
      <c r="FY25" s="48"/>
      <c r="FZ25" s="50">
        <v>2</v>
      </c>
      <c r="GA25" s="50">
        <v>2</v>
      </c>
      <c r="GB25" s="48"/>
      <c r="GC25" s="50">
        <v>2</v>
      </c>
      <c r="GD25" s="48"/>
      <c r="GE25" s="48">
        <v>2</v>
      </c>
      <c r="GF25" s="50">
        <v>2</v>
      </c>
      <c r="GG25" s="48"/>
      <c r="GH25" s="50"/>
      <c r="GI25" s="50"/>
      <c r="GJ25" s="48"/>
      <c r="GK25" s="112"/>
      <c r="GL25" s="48"/>
      <c r="GM25" s="48"/>
      <c r="GN25" s="48"/>
      <c r="GO25" s="48">
        <v>1</v>
      </c>
      <c r="GP25" s="48">
        <v>1</v>
      </c>
      <c r="GQ25" s="48">
        <v>1</v>
      </c>
      <c r="GR25" s="48">
        <v>1</v>
      </c>
      <c r="GS25" s="48"/>
      <c r="GT25" s="48">
        <v>4</v>
      </c>
      <c r="GU25" s="48"/>
      <c r="GV25" s="48"/>
      <c r="GW25" s="48">
        <v>1</v>
      </c>
      <c r="GX25" s="48"/>
      <c r="GY25" s="48">
        <v>2</v>
      </c>
      <c r="GZ25" s="48"/>
      <c r="HA25" s="48">
        <v>1</v>
      </c>
      <c r="HB25" s="48">
        <v>1</v>
      </c>
      <c r="HC25" s="48"/>
      <c r="HD25" s="48">
        <v>1</v>
      </c>
    </row>
    <row r="26" spans="1:212" ht="30" customHeight="1">
      <c r="A26" s="5" t="s">
        <v>35</v>
      </c>
      <c r="B26" s="6" t="s">
        <v>36</v>
      </c>
      <c r="C26" s="50">
        <v>3</v>
      </c>
      <c r="D26" s="50">
        <v>3</v>
      </c>
      <c r="E26" s="50">
        <v>2</v>
      </c>
      <c r="F26" s="50">
        <v>3</v>
      </c>
      <c r="G26" s="50">
        <v>3</v>
      </c>
      <c r="H26" s="50">
        <v>2</v>
      </c>
      <c r="I26" s="50">
        <v>4</v>
      </c>
      <c r="J26" s="50">
        <v>3</v>
      </c>
      <c r="K26" s="50">
        <v>3</v>
      </c>
      <c r="L26" s="92">
        <v>3</v>
      </c>
      <c r="M26" s="92">
        <v>2</v>
      </c>
      <c r="N26" s="92">
        <v>4</v>
      </c>
      <c r="O26" s="92">
        <v>2</v>
      </c>
      <c r="P26" s="92">
        <v>2</v>
      </c>
      <c r="Q26" s="50">
        <v>4</v>
      </c>
      <c r="R26" s="50">
        <v>2</v>
      </c>
      <c r="S26" s="50">
        <v>4</v>
      </c>
      <c r="T26" s="50">
        <v>4</v>
      </c>
      <c r="U26" s="50">
        <v>4</v>
      </c>
      <c r="V26" s="50">
        <v>4</v>
      </c>
      <c r="W26" s="50">
        <v>3</v>
      </c>
      <c r="X26" s="50">
        <v>3</v>
      </c>
      <c r="Y26" s="50">
        <v>3</v>
      </c>
      <c r="Z26" s="50">
        <v>3</v>
      </c>
      <c r="AA26" s="50">
        <v>2</v>
      </c>
      <c r="AB26" s="50">
        <v>3</v>
      </c>
      <c r="AC26" s="50">
        <v>3</v>
      </c>
      <c r="AD26" s="50">
        <v>3</v>
      </c>
      <c r="AE26" s="50">
        <v>3</v>
      </c>
      <c r="AF26" s="50">
        <v>3</v>
      </c>
      <c r="AG26" s="50">
        <v>3</v>
      </c>
      <c r="AH26" s="50">
        <v>4</v>
      </c>
      <c r="AI26" s="50">
        <v>2</v>
      </c>
      <c r="AJ26" s="50">
        <v>1</v>
      </c>
      <c r="AK26" s="50">
        <v>3</v>
      </c>
      <c r="AL26" s="50">
        <v>2</v>
      </c>
      <c r="AM26" s="50">
        <v>2</v>
      </c>
      <c r="AN26" s="50">
        <v>2</v>
      </c>
      <c r="AO26" s="50">
        <v>2</v>
      </c>
      <c r="AP26" s="50">
        <v>2</v>
      </c>
      <c r="AQ26" s="50">
        <v>2</v>
      </c>
      <c r="AR26" s="50">
        <v>2</v>
      </c>
      <c r="AS26" s="50">
        <v>2</v>
      </c>
      <c r="AT26" s="50">
        <v>2</v>
      </c>
      <c r="AU26" s="50">
        <v>2</v>
      </c>
      <c r="AV26" s="50">
        <v>2</v>
      </c>
      <c r="AW26" s="50">
        <v>2</v>
      </c>
      <c r="AX26" s="50">
        <v>2</v>
      </c>
      <c r="AY26" s="50">
        <v>3</v>
      </c>
      <c r="AZ26" s="50">
        <v>3</v>
      </c>
      <c r="BA26" s="50">
        <v>3</v>
      </c>
      <c r="BB26" s="149">
        <v>4</v>
      </c>
      <c r="BC26" s="50">
        <v>1</v>
      </c>
      <c r="BD26" s="50">
        <v>2</v>
      </c>
      <c r="BE26" s="50">
        <v>1</v>
      </c>
      <c r="BF26" s="50">
        <v>1</v>
      </c>
      <c r="BG26" s="50">
        <v>1</v>
      </c>
      <c r="BH26" s="50">
        <v>2</v>
      </c>
      <c r="BI26" s="50">
        <v>2</v>
      </c>
      <c r="BJ26" s="50">
        <v>2</v>
      </c>
      <c r="BK26" s="50">
        <v>2</v>
      </c>
      <c r="BL26" s="50">
        <v>3</v>
      </c>
      <c r="BM26" s="50">
        <v>3</v>
      </c>
      <c r="BN26" s="50">
        <v>1</v>
      </c>
      <c r="BO26" s="50">
        <v>4</v>
      </c>
      <c r="BP26" s="50">
        <v>3</v>
      </c>
      <c r="BQ26" s="50">
        <v>4</v>
      </c>
      <c r="BR26" s="50">
        <v>4</v>
      </c>
      <c r="BS26" s="50">
        <v>4</v>
      </c>
      <c r="BT26" s="50">
        <v>4</v>
      </c>
      <c r="BU26" s="50">
        <v>4</v>
      </c>
      <c r="BV26" s="50">
        <v>4</v>
      </c>
      <c r="BW26" s="50">
        <v>4</v>
      </c>
      <c r="BX26" s="50">
        <v>4</v>
      </c>
      <c r="BY26" s="50">
        <v>4</v>
      </c>
      <c r="BZ26" s="50">
        <v>4</v>
      </c>
      <c r="CA26" s="50">
        <v>1</v>
      </c>
      <c r="CB26" s="50">
        <v>1</v>
      </c>
      <c r="CC26" s="50">
        <v>1</v>
      </c>
      <c r="CD26" s="50">
        <v>2</v>
      </c>
      <c r="CE26" s="50">
        <v>1</v>
      </c>
      <c r="CF26" s="50">
        <v>2</v>
      </c>
      <c r="CG26" s="50">
        <v>1</v>
      </c>
      <c r="CH26" s="50">
        <v>2</v>
      </c>
      <c r="CI26" s="50">
        <v>2</v>
      </c>
      <c r="CJ26" s="50">
        <v>2</v>
      </c>
      <c r="CK26" s="50">
        <v>1</v>
      </c>
      <c r="CL26" s="50">
        <v>2</v>
      </c>
      <c r="CM26" s="50">
        <v>2</v>
      </c>
      <c r="CN26" s="50">
        <v>2</v>
      </c>
      <c r="CO26" s="50">
        <v>2</v>
      </c>
      <c r="CP26" s="50">
        <v>2</v>
      </c>
      <c r="CQ26" s="50">
        <v>1</v>
      </c>
      <c r="CR26" s="50">
        <v>3</v>
      </c>
      <c r="CS26" s="50">
        <v>3</v>
      </c>
      <c r="CT26" s="50">
        <v>3</v>
      </c>
      <c r="CU26" s="50">
        <v>2</v>
      </c>
      <c r="CV26" s="50">
        <v>3</v>
      </c>
      <c r="CW26" s="50">
        <v>1</v>
      </c>
      <c r="CX26" s="50">
        <v>1</v>
      </c>
      <c r="CY26" s="50">
        <v>2</v>
      </c>
      <c r="CZ26" s="50">
        <v>2</v>
      </c>
      <c r="DA26" s="50">
        <v>2</v>
      </c>
      <c r="DB26" s="50">
        <v>1</v>
      </c>
      <c r="DC26" s="50">
        <v>3</v>
      </c>
      <c r="DD26" s="50">
        <v>2</v>
      </c>
      <c r="DE26" s="50">
        <v>2</v>
      </c>
      <c r="DF26" s="50">
        <v>1</v>
      </c>
      <c r="DG26" s="50">
        <v>2</v>
      </c>
      <c r="DH26" s="50">
        <v>2</v>
      </c>
      <c r="DI26" s="50">
        <v>2</v>
      </c>
      <c r="DJ26" s="50">
        <v>2</v>
      </c>
      <c r="DK26" s="50">
        <v>3</v>
      </c>
      <c r="DL26" s="50">
        <v>2</v>
      </c>
      <c r="DM26" s="7">
        <v>3</v>
      </c>
      <c r="DN26" s="50">
        <v>2</v>
      </c>
      <c r="DO26" s="50">
        <v>3</v>
      </c>
      <c r="DP26" s="50">
        <v>3</v>
      </c>
      <c r="DQ26" s="50">
        <v>2</v>
      </c>
      <c r="DR26" s="50">
        <v>2</v>
      </c>
      <c r="DS26" s="50">
        <v>1</v>
      </c>
      <c r="DT26" s="50">
        <v>2</v>
      </c>
      <c r="DU26" s="50">
        <v>2</v>
      </c>
      <c r="DV26" s="50">
        <v>2</v>
      </c>
      <c r="DW26" s="50">
        <v>3</v>
      </c>
      <c r="DX26" s="50">
        <v>3</v>
      </c>
      <c r="DY26" s="50">
        <v>2</v>
      </c>
      <c r="DZ26" s="50">
        <v>2</v>
      </c>
      <c r="EA26" s="50">
        <v>2</v>
      </c>
      <c r="EB26" s="50">
        <v>3</v>
      </c>
      <c r="EC26" s="50">
        <v>2</v>
      </c>
      <c r="ED26" s="50">
        <v>2</v>
      </c>
      <c r="EE26" s="50">
        <v>2</v>
      </c>
      <c r="EF26" s="50">
        <v>2</v>
      </c>
      <c r="EG26" s="50">
        <v>3</v>
      </c>
      <c r="EH26" s="50">
        <v>2</v>
      </c>
      <c r="EI26" s="50">
        <v>3</v>
      </c>
      <c r="EJ26" s="50">
        <v>2</v>
      </c>
      <c r="EK26" s="50">
        <v>2</v>
      </c>
      <c r="EL26" s="50">
        <v>3</v>
      </c>
      <c r="EM26" s="50">
        <v>4</v>
      </c>
      <c r="EN26" s="50">
        <v>3</v>
      </c>
      <c r="EO26" s="50">
        <v>4</v>
      </c>
      <c r="EP26" s="50">
        <v>4</v>
      </c>
      <c r="EQ26" s="50">
        <v>3</v>
      </c>
      <c r="ER26" s="50">
        <v>3</v>
      </c>
      <c r="ES26" s="50">
        <v>2</v>
      </c>
      <c r="ET26" s="50">
        <v>2</v>
      </c>
      <c r="EU26" s="50">
        <v>2</v>
      </c>
      <c r="EV26" s="50">
        <v>2</v>
      </c>
      <c r="EW26" s="50">
        <v>3</v>
      </c>
      <c r="EX26" s="50">
        <v>4</v>
      </c>
      <c r="EY26" s="50">
        <v>3</v>
      </c>
      <c r="EZ26" s="50">
        <v>4</v>
      </c>
      <c r="FA26" s="50">
        <v>4</v>
      </c>
      <c r="FB26" s="50">
        <v>4</v>
      </c>
      <c r="FC26" s="50">
        <v>3.5</v>
      </c>
      <c r="FD26" s="50">
        <v>4</v>
      </c>
      <c r="FE26" s="48">
        <v>3</v>
      </c>
      <c r="FF26" s="50">
        <v>4</v>
      </c>
      <c r="FG26" s="50">
        <v>4</v>
      </c>
      <c r="FH26" s="50">
        <v>4</v>
      </c>
      <c r="FI26" s="50">
        <v>1</v>
      </c>
      <c r="FJ26" s="50">
        <v>1</v>
      </c>
      <c r="FK26" s="50">
        <v>2</v>
      </c>
      <c r="FL26" s="50">
        <v>2</v>
      </c>
      <c r="FM26" s="50">
        <v>3</v>
      </c>
      <c r="FN26" s="50">
        <v>3</v>
      </c>
      <c r="FO26" s="50">
        <v>1</v>
      </c>
      <c r="FP26" s="50">
        <v>3</v>
      </c>
      <c r="FQ26" s="50">
        <v>2</v>
      </c>
      <c r="FR26" s="50">
        <v>2</v>
      </c>
      <c r="FS26" s="50">
        <v>1</v>
      </c>
      <c r="FT26" s="50">
        <v>2</v>
      </c>
      <c r="FU26" s="50">
        <v>3</v>
      </c>
      <c r="FV26" s="50">
        <v>1</v>
      </c>
      <c r="FW26" s="50">
        <v>3</v>
      </c>
      <c r="FX26" s="50">
        <v>3</v>
      </c>
      <c r="FY26" s="50">
        <v>4</v>
      </c>
      <c r="FZ26" s="50">
        <v>3</v>
      </c>
      <c r="GA26" s="102">
        <v>2</v>
      </c>
      <c r="GB26" s="50">
        <v>3</v>
      </c>
      <c r="GC26" s="50">
        <v>2</v>
      </c>
      <c r="GD26" s="50">
        <v>4</v>
      </c>
      <c r="GE26" s="50">
        <v>2</v>
      </c>
      <c r="GF26" s="50">
        <v>3</v>
      </c>
      <c r="GG26" s="50">
        <v>2</v>
      </c>
      <c r="GH26" s="50">
        <v>1</v>
      </c>
      <c r="GI26" s="50">
        <v>1</v>
      </c>
      <c r="GJ26" s="50">
        <v>1</v>
      </c>
      <c r="GK26" s="7">
        <v>1</v>
      </c>
      <c r="GL26" s="50">
        <v>1</v>
      </c>
      <c r="GM26" s="50">
        <v>1</v>
      </c>
      <c r="GN26" s="50">
        <v>2</v>
      </c>
      <c r="GO26" s="50">
        <v>2</v>
      </c>
      <c r="GP26" s="50">
        <v>2</v>
      </c>
      <c r="GQ26" s="50">
        <v>2</v>
      </c>
      <c r="GR26" s="50">
        <v>2</v>
      </c>
      <c r="GS26" s="50">
        <v>3</v>
      </c>
      <c r="GT26" s="50">
        <v>2</v>
      </c>
      <c r="GU26" s="50">
        <v>3</v>
      </c>
      <c r="GV26" s="50">
        <v>2</v>
      </c>
      <c r="GW26" s="50">
        <v>3</v>
      </c>
      <c r="GX26" s="50">
        <v>2</v>
      </c>
      <c r="GY26" s="50">
        <v>2</v>
      </c>
      <c r="GZ26" s="50">
        <v>3.5</v>
      </c>
      <c r="HA26" s="50">
        <v>2</v>
      </c>
      <c r="HB26" s="50">
        <v>2</v>
      </c>
      <c r="HC26" s="50">
        <v>3</v>
      </c>
      <c r="HD26" s="50">
        <v>3</v>
      </c>
    </row>
    <row r="27" spans="1:212" ht="30" customHeight="1">
      <c r="A27" s="5" t="s">
        <v>37</v>
      </c>
      <c r="B27" s="6" t="s">
        <v>38</v>
      </c>
      <c r="C27" s="50">
        <v>3.5</v>
      </c>
      <c r="D27" s="50">
        <v>3.5</v>
      </c>
      <c r="E27" s="50">
        <v>2</v>
      </c>
      <c r="F27" s="50">
        <v>3</v>
      </c>
      <c r="G27" s="50">
        <v>2.5</v>
      </c>
      <c r="H27" s="50">
        <v>2.5</v>
      </c>
      <c r="I27" s="50">
        <v>4</v>
      </c>
      <c r="J27" s="50">
        <v>3</v>
      </c>
      <c r="K27" s="50">
        <v>4</v>
      </c>
      <c r="L27" s="92">
        <v>4</v>
      </c>
      <c r="M27" s="92">
        <v>4</v>
      </c>
      <c r="N27" s="92">
        <v>3.5</v>
      </c>
      <c r="O27" s="92">
        <v>2</v>
      </c>
      <c r="P27" s="92">
        <v>1</v>
      </c>
      <c r="Q27" s="50">
        <v>4</v>
      </c>
      <c r="R27" s="50">
        <v>1.5</v>
      </c>
      <c r="S27" s="50">
        <v>3</v>
      </c>
      <c r="T27" s="50">
        <v>3</v>
      </c>
      <c r="U27" s="50">
        <v>3</v>
      </c>
      <c r="V27" s="50">
        <v>3</v>
      </c>
      <c r="W27" s="50">
        <v>1</v>
      </c>
      <c r="X27" s="50">
        <v>3</v>
      </c>
      <c r="Y27" s="50">
        <v>2.5</v>
      </c>
      <c r="Z27" s="50">
        <v>3.5</v>
      </c>
      <c r="AA27" s="50">
        <v>3</v>
      </c>
      <c r="AB27" s="50">
        <v>2.5</v>
      </c>
      <c r="AC27" s="50">
        <v>2.5</v>
      </c>
      <c r="AD27" s="50">
        <v>4</v>
      </c>
      <c r="AE27" s="50">
        <v>3</v>
      </c>
      <c r="AF27" s="50">
        <v>2.5</v>
      </c>
      <c r="AG27" s="50">
        <v>4</v>
      </c>
      <c r="AH27" s="50">
        <v>3.5</v>
      </c>
      <c r="AI27" s="50">
        <v>2.5</v>
      </c>
      <c r="AJ27" s="50">
        <v>4</v>
      </c>
      <c r="AK27" s="50">
        <v>4</v>
      </c>
      <c r="AL27" s="50">
        <v>4</v>
      </c>
      <c r="AM27" s="50">
        <v>3</v>
      </c>
      <c r="AN27" s="50">
        <v>4</v>
      </c>
      <c r="AO27" s="50">
        <v>2.5</v>
      </c>
      <c r="AP27" s="50">
        <v>4</v>
      </c>
      <c r="AQ27" s="50">
        <v>3.5</v>
      </c>
      <c r="AR27" s="50">
        <v>4</v>
      </c>
      <c r="AS27" s="50">
        <v>3.5</v>
      </c>
      <c r="AT27" s="50">
        <v>3</v>
      </c>
      <c r="AU27" s="50">
        <v>4</v>
      </c>
      <c r="AV27" s="50">
        <v>4</v>
      </c>
      <c r="AW27" s="50">
        <v>4</v>
      </c>
      <c r="AX27" s="50">
        <v>4</v>
      </c>
      <c r="AY27" s="50">
        <v>4</v>
      </c>
      <c r="AZ27" s="50">
        <v>4</v>
      </c>
      <c r="BA27" s="50">
        <v>4</v>
      </c>
      <c r="BB27" s="149">
        <v>3.5</v>
      </c>
      <c r="BC27" s="50">
        <v>1.5</v>
      </c>
      <c r="BD27" s="50">
        <v>1</v>
      </c>
      <c r="BE27" s="50">
        <v>2</v>
      </c>
      <c r="BF27" s="50">
        <v>1</v>
      </c>
      <c r="BG27" s="50">
        <v>1</v>
      </c>
      <c r="BH27" s="50">
        <v>2.5</v>
      </c>
      <c r="BI27" s="50">
        <v>2.5</v>
      </c>
      <c r="BJ27" s="50">
        <v>2.5</v>
      </c>
      <c r="BK27" s="50">
        <v>2.5</v>
      </c>
      <c r="BL27" s="50">
        <v>3</v>
      </c>
      <c r="BM27" s="50">
        <v>3</v>
      </c>
      <c r="BN27" s="50">
        <v>1.5</v>
      </c>
      <c r="BO27" s="50">
        <v>4</v>
      </c>
      <c r="BP27" s="50">
        <v>4</v>
      </c>
      <c r="BQ27" s="50">
        <v>4</v>
      </c>
      <c r="BR27" s="50">
        <v>4</v>
      </c>
      <c r="BS27" s="50">
        <v>3.5</v>
      </c>
      <c r="BT27" s="50">
        <v>4</v>
      </c>
      <c r="BU27" s="50">
        <v>3.5</v>
      </c>
      <c r="BV27" s="50">
        <v>4</v>
      </c>
      <c r="BW27" s="50">
        <v>4</v>
      </c>
      <c r="BX27" s="50">
        <v>3.5</v>
      </c>
      <c r="BY27" s="50">
        <v>3.5</v>
      </c>
      <c r="BZ27" s="50">
        <v>3.5</v>
      </c>
      <c r="CA27" s="50">
        <v>1.5</v>
      </c>
      <c r="CB27" s="50">
        <v>1.5</v>
      </c>
      <c r="CC27" s="50">
        <v>2</v>
      </c>
      <c r="CD27" s="50">
        <v>3</v>
      </c>
      <c r="CE27" s="50">
        <v>4</v>
      </c>
      <c r="CF27" s="50">
        <v>1</v>
      </c>
      <c r="CG27" s="50">
        <v>1</v>
      </c>
      <c r="CH27" s="50">
        <v>1</v>
      </c>
      <c r="CI27" s="50">
        <v>1</v>
      </c>
      <c r="CJ27" s="50">
        <v>1.5</v>
      </c>
      <c r="CK27" s="50">
        <v>1.5</v>
      </c>
      <c r="CL27" s="50">
        <v>1</v>
      </c>
      <c r="CM27" s="50">
        <v>1.5</v>
      </c>
      <c r="CN27" s="50">
        <v>1.5</v>
      </c>
      <c r="CO27" s="50">
        <v>1</v>
      </c>
      <c r="CP27" s="50">
        <v>3</v>
      </c>
      <c r="CQ27" s="50">
        <v>1</v>
      </c>
      <c r="CR27" s="50">
        <v>2.5</v>
      </c>
      <c r="CS27" s="50">
        <v>2.5</v>
      </c>
      <c r="CT27" s="50">
        <v>2.5</v>
      </c>
      <c r="CU27" s="50">
        <v>2.5</v>
      </c>
      <c r="CV27" s="50">
        <v>3</v>
      </c>
      <c r="CW27" s="50">
        <v>2.5</v>
      </c>
      <c r="CX27" s="50">
        <v>1.5</v>
      </c>
      <c r="CY27" s="50">
        <v>1.5</v>
      </c>
      <c r="CZ27" s="50">
        <v>2</v>
      </c>
      <c r="DA27" s="50">
        <v>2.5</v>
      </c>
      <c r="DB27" s="50">
        <v>3</v>
      </c>
      <c r="DC27" s="50">
        <v>4</v>
      </c>
      <c r="DD27" s="50">
        <v>3.5</v>
      </c>
      <c r="DE27" s="50">
        <v>1</v>
      </c>
      <c r="DF27" s="50">
        <v>2</v>
      </c>
      <c r="DG27" s="50">
        <v>1.5</v>
      </c>
      <c r="DH27" s="50">
        <v>2.5</v>
      </c>
      <c r="DI27" s="50">
        <v>1</v>
      </c>
      <c r="DJ27" s="50">
        <v>3.5</v>
      </c>
      <c r="DK27" s="50">
        <v>2</v>
      </c>
      <c r="DL27" s="50">
        <v>4</v>
      </c>
      <c r="DM27" s="7">
        <v>4</v>
      </c>
      <c r="DN27" s="50">
        <v>4</v>
      </c>
      <c r="DO27" s="50">
        <v>4</v>
      </c>
      <c r="DP27" s="50">
        <v>4</v>
      </c>
      <c r="DQ27" s="50">
        <v>3.5</v>
      </c>
      <c r="DR27" s="50">
        <v>3.5</v>
      </c>
      <c r="DS27" s="50">
        <v>2</v>
      </c>
      <c r="DT27" s="50">
        <v>3</v>
      </c>
      <c r="DU27" s="50">
        <v>2</v>
      </c>
      <c r="DV27" s="50">
        <v>2.5</v>
      </c>
      <c r="DW27" s="50">
        <v>3</v>
      </c>
      <c r="DX27" s="50">
        <v>3</v>
      </c>
      <c r="DY27" s="50">
        <v>3</v>
      </c>
      <c r="DZ27" s="50">
        <v>3</v>
      </c>
      <c r="EA27" s="50">
        <v>3</v>
      </c>
      <c r="EB27" s="50">
        <v>3</v>
      </c>
      <c r="EC27" s="50">
        <v>4</v>
      </c>
      <c r="ED27" s="50">
        <v>4</v>
      </c>
      <c r="EE27" s="50">
        <v>4</v>
      </c>
      <c r="EF27" s="50">
        <v>4</v>
      </c>
      <c r="EG27" s="50">
        <v>4</v>
      </c>
      <c r="EH27" s="50">
        <v>4</v>
      </c>
      <c r="EI27" s="50">
        <v>4</v>
      </c>
      <c r="EJ27" s="50">
        <v>4</v>
      </c>
      <c r="EK27" s="50">
        <v>3</v>
      </c>
      <c r="EL27" s="50">
        <v>2</v>
      </c>
      <c r="EM27" s="50">
        <v>3</v>
      </c>
      <c r="EN27" s="50">
        <v>3.5</v>
      </c>
      <c r="EO27" s="50">
        <v>2.5</v>
      </c>
      <c r="EP27" s="50">
        <v>2.5</v>
      </c>
      <c r="EQ27" s="50">
        <v>3</v>
      </c>
      <c r="ER27" s="50">
        <v>2.5</v>
      </c>
      <c r="ES27" s="50">
        <v>2</v>
      </c>
      <c r="ET27" s="50">
        <v>2</v>
      </c>
      <c r="EU27" s="50">
        <v>2</v>
      </c>
      <c r="EV27" s="50">
        <v>2</v>
      </c>
      <c r="EW27" s="50">
        <v>3</v>
      </c>
      <c r="EX27" s="50">
        <v>4</v>
      </c>
      <c r="EY27" s="50">
        <v>4</v>
      </c>
      <c r="EZ27" s="50">
        <v>4</v>
      </c>
      <c r="FA27" s="50">
        <v>4</v>
      </c>
      <c r="FB27" s="50">
        <v>3.5</v>
      </c>
      <c r="FC27" s="50">
        <v>1.5</v>
      </c>
      <c r="FD27" s="50">
        <v>3</v>
      </c>
      <c r="FE27" s="48">
        <v>3</v>
      </c>
      <c r="FF27" s="50">
        <v>3</v>
      </c>
      <c r="FG27" s="50">
        <v>3</v>
      </c>
      <c r="FH27" s="50">
        <v>4</v>
      </c>
      <c r="FI27" s="50">
        <v>1.5</v>
      </c>
      <c r="FJ27" s="50">
        <v>3.5</v>
      </c>
      <c r="FK27" s="50">
        <v>3</v>
      </c>
      <c r="FL27" s="50">
        <v>3</v>
      </c>
      <c r="FM27" s="50">
        <v>4</v>
      </c>
      <c r="FN27" s="50">
        <v>1.5</v>
      </c>
      <c r="FO27" s="50">
        <v>3</v>
      </c>
      <c r="FP27" s="50">
        <v>2.5</v>
      </c>
      <c r="FQ27" s="50">
        <v>3.5</v>
      </c>
      <c r="FR27" s="50">
        <v>2.5</v>
      </c>
      <c r="FS27" s="50">
        <v>2.5</v>
      </c>
      <c r="FT27" s="50">
        <v>2.5</v>
      </c>
      <c r="FU27" s="50">
        <v>2.5</v>
      </c>
      <c r="FV27" s="50">
        <v>2.5</v>
      </c>
      <c r="FW27" s="50">
        <v>4</v>
      </c>
      <c r="FX27" s="50">
        <v>2.5</v>
      </c>
      <c r="FY27" s="50">
        <v>1.5</v>
      </c>
      <c r="FZ27" s="50">
        <v>3</v>
      </c>
      <c r="GA27" s="50">
        <v>2.5</v>
      </c>
      <c r="GB27" s="50">
        <v>1</v>
      </c>
      <c r="GC27" s="50">
        <v>2.5</v>
      </c>
      <c r="GD27" s="50">
        <v>1.5</v>
      </c>
      <c r="GE27" s="50">
        <v>2.5</v>
      </c>
      <c r="GF27" s="50">
        <v>2.5</v>
      </c>
      <c r="GG27" s="50">
        <v>2.5</v>
      </c>
      <c r="GH27" s="50">
        <v>2.5</v>
      </c>
      <c r="GI27" s="50">
        <v>2</v>
      </c>
      <c r="GJ27" s="50">
        <v>2</v>
      </c>
      <c r="GK27" s="7">
        <v>2</v>
      </c>
      <c r="GL27" s="50">
        <v>2.5</v>
      </c>
      <c r="GM27" s="50">
        <v>1</v>
      </c>
      <c r="GN27" s="50">
        <v>3</v>
      </c>
      <c r="GO27" s="50">
        <v>2.5</v>
      </c>
      <c r="GP27" s="50">
        <v>2</v>
      </c>
      <c r="GQ27" s="50">
        <v>3</v>
      </c>
      <c r="GR27" s="50">
        <v>2</v>
      </c>
      <c r="GS27" s="50">
        <v>2.5</v>
      </c>
      <c r="GT27" s="50">
        <v>2.5</v>
      </c>
      <c r="GU27" s="50">
        <v>2</v>
      </c>
      <c r="GV27" s="50">
        <v>3</v>
      </c>
      <c r="GW27" s="50">
        <v>3</v>
      </c>
      <c r="GX27" s="50">
        <v>2</v>
      </c>
      <c r="GY27" s="50">
        <v>3</v>
      </c>
      <c r="GZ27" s="50">
        <v>3</v>
      </c>
      <c r="HA27" s="50">
        <v>3</v>
      </c>
      <c r="HB27" s="50">
        <v>2</v>
      </c>
      <c r="HC27" s="50">
        <v>2.5</v>
      </c>
      <c r="HD27" s="50">
        <v>3</v>
      </c>
    </row>
    <row r="28" spans="1:212" ht="30" customHeight="1">
      <c r="A28" s="5"/>
      <c r="B28" s="17" t="s">
        <v>39</v>
      </c>
      <c r="C28" s="48">
        <v>4</v>
      </c>
      <c r="D28" s="48">
        <v>2</v>
      </c>
      <c r="E28" s="48">
        <v>1</v>
      </c>
      <c r="F28" s="48">
        <v>2</v>
      </c>
      <c r="G28" s="48">
        <v>2</v>
      </c>
      <c r="H28" s="48">
        <v>2</v>
      </c>
      <c r="I28" s="48">
        <v>4</v>
      </c>
      <c r="J28" s="48">
        <v>3</v>
      </c>
      <c r="K28" s="48">
        <v>4</v>
      </c>
      <c r="L28" s="49">
        <v>3</v>
      </c>
      <c r="M28" s="49">
        <v>4</v>
      </c>
      <c r="N28" s="49">
        <v>4</v>
      </c>
      <c r="O28" s="49">
        <v>1</v>
      </c>
      <c r="P28" s="49">
        <v>1</v>
      </c>
      <c r="Q28" s="48">
        <v>4</v>
      </c>
      <c r="R28" s="48">
        <v>1</v>
      </c>
      <c r="S28" s="48">
        <v>2</v>
      </c>
      <c r="T28" s="48">
        <v>2</v>
      </c>
      <c r="U28" s="48">
        <v>2</v>
      </c>
      <c r="V28" s="48">
        <v>2</v>
      </c>
      <c r="W28" s="48">
        <v>4</v>
      </c>
      <c r="X28" s="48">
        <v>3</v>
      </c>
      <c r="Y28" s="48">
        <v>2</v>
      </c>
      <c r="Z28" s="48">
        <v>2</v>
      </c>
      <c r="AA28" s="48">
        <v>4</v>
      </c>
      <c r="AB28" s="48">
        <v>2</v>
      </c>
      <c r="AC28" s="48">
        <v>2</v>
      </c>
      <c r="AD28" s="48">
        <v>4</v>
      </c>
      <c r="AE28" s="48">
        <v>3</v>
      </c>
      <c r="AF28" s="48">
        <v>2</v>
      </c>
      <c r="AG28" s="48">
        <v>4</v>
      </c>
      <c r="AH28" s="48">
        <v>2</v>
      </c>
      <c r="AI28" s="48">
        <v>4</v>
      </c>
      <c r="AJ28" s="48">
        <v>4</v>
      </c>
      <c r="AK28" s="48">
        <v>4</v>
      </c>
      <c r="AL28" s="48">
        <v>4</v>
      </c>
      <c r="AM28" s="48">
        <v>4</v>
      </c>
      <c r="AN28" s="48">
        <v>4</v>
      </c>
      <c r="AO28" s="48">
        <v>4</v>
      </c>
      <c r="AP28" s="48">
        <v>4</v>
      </c>
      <c r="AQ28" s="48">
        <v>4</v>
      </c>
      <c r="AR28" s="48">
        <v>4</v>
      </c>
      <c r="AS28" s="48">
        <v>4</v>
      </c>
      <c r="AT28" s="48">
        <v>2</v>
      </c>
      <c r="AU28" s="48">
        <v>4</v>
      </c>
      <c r="AV28" s="48">
        <v>4</v>
      </c>
      <c r="AW28" s="48">
        <v>4</v>
      </c>
      <c r="AX28" s="48">
        <v>4</v>
      </c>
      <c r="AY28" s="48">
        <v>4</v>
      </c>
      <c r="AZ28" s="48">
        <v>4</v>
      </c>
      <c r="BA28" s="48">
        <v>4</v>
      </c>
      <c r="BB28" s="151">
        <v>2</v>
      </c>
      <c r="BC28" s="48">
        <v>2</v>
      </c>
      <c r="BD28" s="48">
        <v>1</v>
      </c>
      <c r="BE28" s="48">
        <v>1</v>
      </c>
      <c r="BF28" s="48">
        <v>1</v>
      </c>
      <c r="BG28" s="48">
        <v>1</v>
      </c>
      <c r="BH28" s="48">
        <v>2</v>
      </c>
      <c r="BI28" s="48">
        <v>2</v>
      </c>
      <c r="BJ28" s="48">
        <v>2</v>
      </c>
      <c r="BK28" s="48">
        <v>2</v>
      </c>
      <c r="BL28" s="48">
        <v>4</v>
      </c>
      <c r="BM28" s="48">
        <v>4</v>
      </c>
      <c r="BN28" s="48">
        <v>2</v>
      </c>
      <c r="BO28" s="48">
        <v>3</v>
      </c>
      <c r="BP28" s="48">
        <v>3</v>
      </c>
      <c r="BQ28" s="48">
        <v>4</v>
      </c>
      <c r="BR28" s="48">
        <v>3</v>
      </c>
      <c r="BS28" s="48">
        <v>3</v>
      </c>
      <c r="BT28" s="48">
        <v>3</v>
      </c>
      <c r="BU28" s="48">
        <v>3</v>
      </c>
      <c r="BV28" s="48">
        <v>3</v>
      </c>
      <c r="BW28" s="48">
        <v>3</v>
      </c>
      <c r="BX28" s="48">
        <v>3</v>
      </c>
      <c r="BY28" s="48">
        <v>4</v>
      </c>
      <c r="BZ28" s="48">
        <v>4</v>
      </c>
      <c r="CA28" s="48">
        <v>2</v>
      </c>
      <c r="CB28" s="48">
        <v>1</v>
      </c>
      <c r="CC28" s="48">
        <v>1</v>
      </c>
      <c r="CD28" s="48">
        <v>4</v>
      </c>
      <c r="CE28" s="48">
        <v>4</v>
      </c>
      <c r="CF28" s="48">
        <v>1</v>
      </c>
      <c r="CG28" s="48">
        <v>1</v>
      </c>
      <c r="CH28" s="48">
        <v>1</v>
      </c>
      <c r="CI28" s="48">
        <v>1</v>
      </c>
      <c r="CJ28" s="48">
        <v>1</v>
      </c>
      <c r="CK28" s="48">
        <v>1</v>
      </c>
      <c r="CL28" s="48">
        <v>1</v>
      </c>
      <c r="CM28" s="48">
        <v>1</v>
      </c>
      <c r="CN28" s="48">
        <v>1</v>
      </c>
      <c r="CO28" s="48">
        <v>1</v>
      </c>
      <c r="CP28" s="48">
        <v>3</v>
      </c>
      <c r="CQ28" s="48">
        <v>1</v>
      </c>
      <c r="CR28" s="48">
        <v>2</v>
      </c>
      <c r="CS28" s="48">
        <v>2</v>
      </c>
      <c r="CT28" s="48">
        <v>2</v>
      </c>
      <c r="CU28" s="48">
        <v>3</v>
      </c>
      <c r="CV28" s="48">
        <v>2</v>
      </c>
      <c r="CW28" s="48">
        <v>1</v>
      </c>
      <c r="CX28" s="48">
        <v>1</v>
      </c>
      <c r="CY28" s="48">
        <v>2</v>
      </c>
      <c r="CZ28" s="48">
        <v>3</v>
      </c>
      <c r="DA28" s="48">
        <v>1</v>
      </c>
      <c r="DB28" s="48">
        <v>2</v>
      </c>
      <c r="DC28" s="48">
        <v>3</v>
      </c>
      <c r="DD28" s="48">
        <v>3</v>
      </c>
      <c r="DE28" s="48">
        <v>1</v>
      </c>
      <c r="DF28" s="48">
        <v>1</v>
      </c>
      <c r="DG28" s="48">
        <v>2</v>
      </c>
      <c r="DH28" s="48">
        <v>1</v>
      </c>
      <c r="DI28" s="48">
        <v>1</v>
      </c>
      <c r="DJ28" s="48">
        <v>3</v>
      </c>
      <c r="DK28" s="48">
        <v>1</v>
      </c>
      <c r="DL28" s="48">
        <v>4</v>
      </c>
      <c r="DM28" s="112">
        <v>4</v>
      </c>
      <c r="DN28" s="48">
        <v>4</v>
      </c>
      <c r="DO28" s="48">
        <v>4</v>
      </c>
      <c r="DP28" s="48">
        <v>4</v>
      </c>
      <c r="DQ28" s="48">
        <v>4</v>
      </c>
      <c r="DR28" s="48">
        <v>4</v>
      </c>
      <c r="DS28" s="48">
        <v>2</v>
      </c>
      <c r="DT28" s="48">
        <v>2</v>
      </c>
      <c r="DU28" s="48">
        <v>2</v>
      </c>
      <c r="DV28" s="48">
        <v>2</v>
      </c>
      <c r="DW28" s="48">
        <v>3</v>
      </c>
      <c r="DX28" s="48">
        <v>3</v>
      </c>
      <c r="DY28" s="48">
        <v>2</v>
      </c>
      <c r="DZ28" s="48">
        <v>2</v>
      </c>
      <c r="EA28" s="48">
        <v>2</v>
      </c>
      <c r="EB28" s="48">
        <v>2</v>
      </c>
      <c r="EC28" s="48">
        <v>4</v>
      </c>
      <c r="ED28" s="48">
        <v>4</v>
      </c>
      <c r="EE28" s="48">
        <v>4</v>
      </c>
      <c r="EF28" s="48">
        <v>4</v>
      </c>
      <c r="EG28" s="48">
        <v>4</v>
      </c>
      <c r="EH28" s="48">
        <v>4</v>
      </c>
      <c r="EI28" s="48">
        <v>4</v>
      </c>
      <c r="EJ28" s="48">
        <v>4</v>
      </c>
      <c r="EK28" s="48">
        <v>4</v>
      </c>
      <c r="EL28" s="48">
        <v>1</v>
      </c>
      <c r="EM28" s="48">
        <v>3</v>
      </c>
      <c r="EN28" s="48">
        <v>2</v>
      </c>
      <c r="EO28" s="48">
        <v>2</v>
      </c>
      <c r="EP28" s="48">
        <v>2</v>
      </c>
      <c r="EQ28" s="48">
        <v>2</v>
      </c>
      <c r="ER28" s="48">
        <v>2</v>
      </c>
      <c r="ES28" s="48">
        <v>1</v>
      </c>
      <c r="ET28" s="48">
        <v>1</v>
      </c>
      <c r="EU28" s="48">
        <v>1</v>
      </c>
      <c r="EV28" s="48">
        <v>1</v>
      </c>
      <c r="EW28" s="48">
        <v>4</v>
      </c>
      <c r="EX28" s="48">
        <v>4</v>
      </c>
      <c r="EY28" s="48">
        <v>4</v>
      </c>
      <c r="EZ28" s="48">
        <v>3</v>
      </c>
      <c r="FA28" s="48">
        <v>4</v>
      </c>
      <c r="FB28" s="48">
        <v>4</v>
      </c>
      <c r="FC28" s="48">
        <v>3.5</v>
      </c>
      <c r="FD28" s="48">
        <v>4</v>
      </c>
      <c r="FE28" s="48">
        <v>4</v>
      </c>
      <c r="FF28" s="48">
        <v>4</v>
      </c>
      <c r="FG28" s="48">
        <v>4</v>
      </c>
      <c r="FH28" s="48">
        <v>4</v>
      </c>
      <c r="FI28" s="48">
        <v>2</v>
      </c>
      <c r="FJ28" s="48">
        <v>3</v>
      </c>
      <c r="FK28" s="48">
        <v>3</v>
      </c>
      <c r="FL28" s="48">
        <v>3</v>
      </c>
      <c r="FM28" s="48">
        <v>3</v>
      </c>
      <c r="FN28" s="48"/>
      <c r="FO28" s="48"/>
      <c r="FP28" s="50">
        <v>2</v>
      </c>
      <c r="FQ28" s="48"/>
      <c r="FR28" s="50">
        <v>2</v>
      </c>
      <c r="FS28" s="50">
        <v>2</v>
      </c>
      <c r="FT28" s="50">
        <v>2</v>
      </c>
      <c r="FU28" s="50">
        <v>2</v>
      </c>
      <c r="FV28" s="50">
        <v>2</v>
      </c>
      <c r="FW28" s="48"/>
      <c r="FX28" s="50">
        <v>2</v>
      </c>
      <c r="FY28" s="48"/>
      <c r="FZ28" s="50">
        <v>3</v>
      </c>
      <c r="GA28" s="102">
        <v>2</v>
      </c>
      <c r="GB28" s="48"/>
      <c r="GC28" s="50">
        <v>2</v>
      </c>
      <c r="GD28" s="48"/>
      <c r="GE28" s="48">
        <v>2</v>
      </c>
      <c r="GF28" s="50">
        <v>2</v>
      </c>
      <c r="GG28" s="48">
        <v>3</v>
      </c>
      <c r="GH28" s="50">
        <v>4</v>
      </c>
      <c r="GI28" s="50">
        <v>1</v>
      </c>
      <c r="GJ28" s="48">
        <v>1</v>
      </c>
      <c r="GK28" s="112">
        <v>1</v>
      </c>
      <c r="GL28" s="48">
        <v>2</v>
      </c>
      <c r="GM28" s="48">
        <v>1</v>
      </c>
      <c r="GN28" s="48">
        <v>4</v>
      </c>
      <c r="GO28" s="48">
        <v>2</v>
      </c>
      <c r="GP28" s="48">
        <v>1</v>
      </c>
      <c r="GQ28" s="48">
        <v>3</v>
      </c>
      <c r="GR28" s="48">
        <v>1</v>
      </c>
      <c r="GS28" s="48"/>
      <c r="GT28" s="48">
        <v>2</v>
      </c>
      <c r="GU28" s="48"/>
      <c r="GV28" s="48"/>
      <c r="GW28" s="48">
        <v>4</v>
      </c>
      <c r="GX28" s="48"/>
      <c r="GY28" s="48">
        <v>4</v>
      </c>
      <c r="GZ28" s="48"/>
      <c r="HA28" s="48">
        <v>3</v>
      </c>
      <c r="HB28" s="48">
        <v>2</v>
      </c>
      <c r="HC28" s="48"/>
      <c r="HD28" s="48">
        <v>4</v>
      </c>
    </row>
    <row r="29" spans="1:212" ht="30" customHeight="1">
      <c r="A29" s="5"/>
      <c r="B29" s="6" t="s">
        <v>40</v>
      </c>
      <c r="C29" s="48">
        <v>1</v>
      </c>
      <c r="D29" s="48">
        <v>4</v>
      </c>
      <c r="E29" s="48">
        <v>1</v>
      </c>
      <c r="F29" s="48">
        <v>4</v>
      </c>
      <c r="G29" s="48">
        <v>1</v>
      </c>
      <c r="H29" s="48">
        <v>1</v>
      </c>
      <c r="I29" s="48">
        <v>4</v>
      </c>
      <c r="J29" s="48">
        <v>3</v>
      </c>
      <c r="K29" s="48">
        <v>4</v>
      </c>
      <c r="L29" s="49">
        <v>4</v>
      </c>
      <c r="M29" s="49">
        <v>4</v>
      </c>
      <c r="N29" s="49">
        <v>2</v>
      </c>
      <c r="O29" s="49">
        <v>1</v>
      </c>
      <c r="P29" s="49">
        <v>1</v>
      </c>
      <c r="Q29" s="48">
        <v>4</v>
      </c>
      <c r="R29" s="48">
        <v>1</v>
      </c>
      <c r="S29" s="48">
        <v>3</v>
      </c>
      <c r="T29" s="48">
        <v>3</v>
      </c>
      <c r="U29" s="48">
        <v>3</v>
      </c>
      <c r="V29" s="48">
        <v>3</v>
      </c>
      <c r="W29" s="48">
        <v>1</v>
      </c>
      <c r="X29" s="48">
        <v>4</v>
      </c>
      <c r="Y29" s="48">
        <v>2</v>
      </c>
      <c r="Z29" s="48">
        <v>2</v>
      </c>
      <c r="AA29" s="48">
        <v>1</v>
      </c>
      <c r="AB29" s="48">
        <v>2</v>
      </c>
      <c r="AC29" s="48">
        <v>2</v>
      </c>
      <c r="AD29" s="48">
        <v>4</v>
      </c>
      <c r="AE29" s="48">
        <v>2</v>
      </c>
      <c r="AF29" s="48">
        <v>2</v>
      </c>
      <c r="AG29" s="48">
        <v>4</v>
      </c>
      <c r="AH29" s="48">
        <v>4</v>
      </c>
      <c r="AI29" s="48">
        <v>4</v>
      </c>
      <c r="AJ29" s="48">
        <v>3</v>
      </c>
      <c r="AK29" s="48">
        <v>4</v>
      </c>
      <c r="AL29" s="48">
        <v>4</v>
      </c>
      <c r="AM29" s="48">
        <v>3</v>
      </c>
      <c r="AN29" s="48">
        <v>4</v>
      </c>
      <c r="AO29" s="48">
        <v>4</v>
      </c>
      <c r="AP29" s="48">
        <v>4</v>
      </c>
      <c r="AQ29" s="48">
        <v>4</v>
      </c>
      <c r="AR29" s="48">
        <v>4</v>
      </c>
      <c r="AS29" s="48">
        <v>4</v>
      </c>
      <c r="AT29" s="48">
        <v>4</v>
      </c>
      <c r="AU29" s="48">
        <v>4</v>
      </c>
      <c r="AV29" s="48">
        <v>3</v>
      </c>
      <c r="AW29" s="48">
        <v>4</v>
      </c>
      <c r="AX29" s="48">
        <v>4</v>
      </c>
      <c r="AY29" s="48">
        <v>4</v>
      </c>
      <c r="AZ29" s="48">
        <v>4</v>
      </c>
      <c r="BA29" s="48">
        <v>4</v>
      </c>
      <c r="BB29" s="149">
        <v>4</v>
      </c>
      <c r="BC29" s="48"/>
      <c r="BD29" s="48"/>
      <c r="BE29" s="48"/>
      <c r="BF29" s="48"/>
      <c r="BG29" s="48"/>
      <c r="BH29" s="48">
        <v>1</v>
      </c>
      <c r="BI29" s="48">
        <v>1</v>
      </c>
      <c r="BJ29" s="48">
        <v>1</v>
      </c>
      <c r="BK29" s="48">
        <v>1</v>
      </c>
      <c r="BL29" s="48">
        <v>1</v>
      </c>
      <c r="BM29" s="48">
        <v>1</v>
      </c>
      <c r="BN29" s="48">
        <v>1</v>
      </c>
      <c r="BO29" s="48">
        <v>4</v>
      </c>
      <c r="BP29" s="48">
        <v>4</v>
      </c>
      <c r="BQ29" s="48">
        <v>4</v>
      </c>
      <c r="BR29" s="48">
        <v>4</v>
      </c>
      <c r="BS29" s="48">
        <v>4</v>
      </c>
      <c r="BT29" s="48">
        <v>4</v>
      </c>
      <c r="BU29" s="48">
        <v>3</v>
      </c>
      <c r="BV29" s="48">
        <v>4</v>
      </c>
      <c r="BW29" s="48">
        <v>4</v>
      </c>
      <c r="BX29" s="48">
        <v>3</v>
      </c>
      <c r="BY29" s="48">
        <v>3</v>
      </c>
      <c r="BZ29" s="48">
        <v>3</v>
      </c>
      <c r="CA29" s="48">
        <v>1</v>
      </c>
      <c r="CB29" s="48">
        <v>1</v>
      </c>
      <c r="CC29" s="48">
        <v>1</v>
      </c>
      <c r="CD29" s="48">
        <v>1</v>
      </c>
      <c r="CE29" s="48">
        <v>4</v>
      </c>
      <c r="CF29" s="48">
        <v>1</v>
      </c>
      <c r="CG29" s="48">
        <v>1</v>
      </c>
      <c r="CH29" s="48">
        <v>1</v>
      </c>
      <c r="CI29" s="48">
        <v>1</v>
      </c>
      <c r="CJ29" s="48">
        <v>2</v>
      </c>
      <c r="CK29" s="48">
        <v>1</v>
      </c>
      <c r="CL29" s="48">
        <v>1</v>
      </c>
      <c r="CM29" s="48">
        <v>2</v>
      </c>
      <c r="CN29" s="48">
        <v>1</v>
      </c>
      <c r="CO29" s="48">
        <v>1</v>
      </c>
      <c r="CP29" s="48">
        <v>4</v>
      </c>
      <c r="CQ29" s="48">
        <v>1</v>
      </c>
      <c r="CR29" s="48">
        <v>3</v>
      </c>
      <c r="CS29" s="48">
        <v>4</v>
      </c>
      <c r="CT29" s="48">
        <v>2</v>
      </c>
      <c r="CU29" s="48">
        <v>2</v>
      </c>
      <c r="CV29" s="48">
        <v>4</v>
      </c>
      <c r="CW29" s="48">
        <v>4</v>
      </c>
      <c r="CX29" s="48">
        <v>2</v>
      </c>
      <c r="CY29" s="48">
        <v>2</v>
      </c>
      <c r="CZ29" s="48">
        <v>1</v>
      </c>
      <c r="DA29" s="48">
        <v>4</v>
      </c>
      <c r="DB29" s="48">
        <v>2</v>
      </c>
      <c r="DC29" s="48">
        <v>4</v>
      </c>
      <c r="DD29" s="48">
        <v>4</v>
      </c>
      <c r="DE29" s="48">
        <v>1</v>
      </c>
      <c r="DF29" s="48">
        <v>2</v>
      </c>
      <c r="DG29" s="48">
        <v>2</v>
      </c>
      <c r="DH29" s="48">
        <v>4</v>
      </c>
      <c r="DI29" s="48">
        <v>1</v>
      </c>
      <c r="DJ29" s="48">
        <v>3</v>
      </c>
      <c r="DK29" s="48">
        <v>1</v>
      </c>
      <c r="DL29" s="48">
        <v>3</v>
      </c>
      <c r="DM29" s="112">
        <v>3</v>
      </c>
      <c r="DN29" s="48">
        <v>4</v>
      </c>
      <c r="DO29" s="48">
        <v>3</v>
      </c>
      <c r="DP29" s="48">
        <v>3</v>
      </c>
      <c r="DQ29" s="48">
        <v>2</v>
      </c>
      <c r="DR29" s="48">
        <v>2</v>
      </c>
      <c r="DS29" s="48">
        <v>2</v>
      </c>
      <c r="DT29" s="48">
        <v>2</v>
      </c>
      <c r="DU29" s="48">
        <v>1</v>
      </c>
      <c r="DV29" s="48">
        <v>2</v>
      </c>
      <c r="DW29" s="48">
        <v>2</v>
      </c>
      <c r="DX29" s="48">
        <v>2</v>
      </c>
      <c r="DY29" s="48">
        <v>2</v>
      </c>
      <c r="DZ29" s="48">
        <v>2</v>
      </c>
      <c r="EA29" s="48">
        <v>3</v>
      </c>
      <c r="EB29" s="48">
        <v>2</v>
      </c>
      <c r="EC29" s="48">
        <v>4</v>
      </c>
      <c r="ED29" s="48">
        <v>4</v>
      </c>
      <c r="EE29" s="48">
        <v>4</v>
      </c>
      <c r="EF29" s="48">
        <v>4</v>
      </c>
      <c r="EG29" s="48">
        <v>4</v>
      </c>
      <c r="EH29" s="48">
        <v>4</v>
      </c>
      <c r="EI29" s="48">
        <v>4</v>
      </c>
      <c r="EJ29" s="48">
        <v>4</v>
      </c>
      <c r="EK29" s="48">
        <v>1</v>
      </c>
      <c r="EL29" s="48">
        <v>1</v>
      </c>
      <c r="EM29" s="48">
        <v>1</v>
      </c>
      <c r="EN29" s="48">
        <v>4</v>
      </c>
      <c r="EO29" s="48">
        <v>1</v>
      </c>
      <c r="EP29" s="48">
        <v>1</v>
      </c>
      <c r="EQ29" s="48">
        <v>2</v>
      </c>
      <c r="ER29" s="48">
        <v>1</v>
      </c>
      <c r="ES29" s="48">
        <v>1</v>
      </c>
      <c r="ET29" s="48">
        <v>1</v>
      </c>
      <c r="EU29" s="48">
        <v>1</v>
      </c>
      <c r="EV29" s="48">
        <v>1</v>
      </c>
      <c r="EW29" s="48">
        <v>4</v>
      </c>
      <c r="EX29" s="48">
        <v>4</v>
      </c>
      <c r="EY29" s="48">
        <v>4</v>
      </c>
      <c r="EZ29" s="48">
        <v>4</v>
      </c>
      <c r="FA29" s="48">
        <v>4</v>
      </c>
      <c r="FB29" s="48">
        <v>4</v>
      </c>
      <c r="FC29" s="48">
        <v>1</v>
      </c>
      <c r="FD29" s="48">
        <v>4</v>
      </c>
      <c r="FE29" s="48">
        <v>4</v>
      </c>
      <c r="FF29" s="48">
        <v>4</v>
      </c>
      <c r="FG29" s="48">
        <v>4</v>
      </c>
      <c r="FH29" s="48">
        <v>4</v>
      </c>
      <c r="FI29" s="48">
        <v>1</v>
      </c>
      <c r="FJ29" s="48">
        <v>4</v>
      </c>
      <c r="FK29" s="48">
        <v>4</v>
      </c>
      <c r="FL29" s="48">
        <v>4</v>
      </c>
      <c r="FM29" s="48">
        <v>4</v>
      </c>
      <c r="FN29" s="48"/>
      <c r="FO29" s="48"/>
      <c r="FP29" s="50">
        <v>1</v>
      </c>
      <c r="FQ29" s="48"/>
      <c r="FR29" s="50">
        <v>1</v>
      </c>
      <c r="FS29" s="50">
        <v>1</v>
      </c>
      <c r="FT29" s="50">
        <v>1</v>
      </c>
      <c r="FU29" s="50">
        <v>1</v>
      </c>
      <c r="FV29" s="50">
        <v>1</v>
      </c>
      <c r="FW29" s="48"/>
      <c r="FX29" s="50">
        <v>1</v>
      </c>
      <c r="FY29" s="48"/>
      <c r="FZ29" s="50">
        <v>1</v>
      </c>
      <c r="GA29" s="102">
        <v>1</v>
      </c>
      <c r="GB29" s="48"/>
      <c r="GC29" s="50">
        <v>1</v>
      </c>
      <c r="GD29" s="48"/>
      <c r="GE29" s="48">
        <v>1</v>
      </c>
      <c r="GF29" s="50">
        <v>1</v>
      </c>
      <c r="GG29" s="48">
        <v>2</v>
      </c>
      <c r="GH29" s="50">
        <v>1</v>
      </c>
      <c r="GI29" s="50">
        <v>1</v>
      </c>
      <c r="GJ29" s="48">
        <v>1</v>
      </c>
      <c r="GK29" s="112">
        <v>1</v>
      </c>
      <c r="GL29" s="48">
        <v>1</v>
      </c>
      <c r="GM29" s="48">
        <v>1</v>
      </c>
      <c r="GN29" s="48">
        <v>1</v>
      </c>
      <c r="GO29" s="48">
        <v>3</v>
      </c>
      <c r="GP29" s="48">
        <v>3</v>
      </c>
      <c r="GQ29" s="48">
        <v>3</v>
      </c>
      <c r="GR29" s="48">
        <v>3</v>
      </c>
      <c r="GS29" s="48"/>
      <c r="GT29" s="48">
        <v>3</v>
      </c>
      <c r="GU29" s="48"/>
      <c r="GV29" s="48"/>
      <c r="GW29" s="48">
        <v>3</v>
      </c>
      <c r="GX29" s="48"/>
      <c r="GY29" s="48">
        <v>3</v>
      </c>
      <c r="GZ29" s="48"/>
      <c r="HA29" s="48">
        <v>3</v>
      </c>
      <c r="HB29" s="48">
        <v>2</v>
      </c>
      <c r="HC29" s="48"/>
      <c r="HD29" s="48">
        <v>3</v>
      </c>
    </row>
    <row r="30" spans="1:212" ht="30" customHeight="1">
      <c r="A30" s="5"/>
      <c r="B30" s="17" t="s">
        <v>41</v>
      </c>
      <c r="C30" s="48">
        <v>4</v>
      </c>
      <c r="D30" s="48">
        <v>4</v>
      </c>
      <c r="E30" s="48">
        <v>4</v>
      </c>
      <c r="F30" s="48">
        <v>3</v>
      </c>
      <c r="G30" s="48">
        <v>4</v>
      </c>
      <c r="H30" s="48">
        <v>4</v>
      </c>
      <c r="I30" s="48">
        <v>4</v>
      </c>
      <c r="J30" s="48">
        <v>3</v>
      </c>
      <c r="K30" s="48">
        <v>4</v>
      </c>
      <c r="L30" s="49">
        <v>4</v>
      </c>
      <c r="M30" s="49">
        <v>4</v>
      </c>
      <c r="N30" s="49">
        <v>4</v>
      </c>
      <c r="O30" s="49">
        <v>4</v>
      </c>
      <c r="P30" s="49">
        <v>4</v>
      </c>
      <c r="Q30" s="48">
        <v>4</v>
      </c>
      <c r="R30" s="48">
        <v>2</v>
      </c>
      <c r="S30" s="48">
        <v>4</v>
      </c>
      <c r="T30" s="48">
        <v>4</v>
      </c>
      <c r="U30" s="48">
        <v>4</v>
      </c>
      <c r="V30" s="48">
        <v>4</v>
      </c>
      <c r="W30" s="48">
        <v>4</v>
      </c>
      <c r="X30" s="48">
        <v>2</v>
      </c>
      <c r="Y30" s="48">
        <v>3</v>
      </c>
      <c r="Z30" s="48">
        <v>3</v>
      </c>
      <c r="AA30" s="48">
        <v>4</v>
      </c>
      <c r="AB30" s="48">
        <v>3</v>
      </c>
      <c r="AC30" s="48">
        <v>3</v>
      </c>
      <c r="AD30" s="48">
        <v>4</v>
      </c>
      <c r="AE30" s="48">
        <v>3</v>
      </c>
      <c r="AF30" s="48">
        <v>3</v>
      </c>
      <c r="AG30" s="48">
        <v>4</v>
      </c>
      <c r="AH30" s="48">
        <v>4</v>
      </c>
      <c r="AI30" s="48">
        <v>4</v>
      </c>
      <c r="AJ30" s="48">
        <v>4</v>
      </c>
      <c r="AK30" s="48">
        <v>4</v>
      </c>
      <c r="AL30" s="48">
        <v>4</v>
      </c>
      <c r="AM30" s="48">
        <v>2</v>
      </c>
      <c r="AN30" s="48">
        <v>4</v>
      </c>
      <c r="AO30" s="48">
        <v>4</v>
      </c>
      <c r="AP30" s="48">
        <v>4</v>
      </c>
      <c r="AQ30" s="48">
        <v>2</v>
      </c>
      <c r="AR30" s="48">
        <v>4</v>
      </c>
      <c r="AS30" s="48">
        <v>2</v>
      </c>
      <c r="AT30" s="48">
        <v>2</v>
      </c>
      <c r="AU30" s="48">
        <v>4</v>
      </c>
      <c r="AV30" s="48">
        <v>4</v>
      </c>
      <c r="AW30" s="48">
        <v>3</v>
      </c>
      <c r="AX30" s="48">
        <v>4</v>
      </c>
      <c r="AY30" s="48">
        <v>4</v>
      </c>
      <c r="AZ30" s="48">
        <v>4</v>
      </c>
      <c r="BA30" s="48">
        <v>4</v>
      </c>
      <c r="BB30" s="149">
        <v>2</v>
      </c>
      <c r="BC30" s="48">
        <v>1</v>
      </c>
      <c r="BD30" s="48">
        <v>1</v>
      </c>
      <c r="BE30" s="48">
        <v>3</v>
      </c>
      <c r="BF30" s="48">
        <v>1</v>
      </c>
      <c r="BG30" s="48">
        <v>1</v>
      </c>
      <c r="BH30" s="48">
        <v>4</v>
      </c>
      <c r="BI30" s="48">
        <v>4</v>
      </c>
      <c r="BJ30" s="48">
        <v>4</v>
      </c>
      <c r="BK30" s="48">
        <v>4</v>
      </c>
      <c r="BL30" s="48">
        <v>4</v>
      </c>
      <c r="BM30" s="48">
        <v>4</v>
      </c>
      <c r="BN30" s="48"/>
      <c r="BO30" s="48">
        <v>4</v>
      </c>
      <c r="BP30" s="48">
        <v>4</v>
      </c>
      <c r="BQ30" s="48">
        <v>4</v>
      </c>
      <c r="BR30" s="48">
        <v>4</v>
      </c>
      <c r="BS30" s="48">
        <v>4</v>
      </c>
      <c r="BT30" s="48">
        <v>4</v>
      </c>
      <c r="BU30" s="48">
        <v>4</v>
      </c>
      <c r="BV30" s="48">
        <v>4</v>
      </c>
      <c r="BW30" s="48">
        <v>4</v>
      </c>
      <c r="BX30" s="48">
        <v>4</v>
      </c>
      <c r="BY30" s="48">
        <v>4</v>
      </c>
      <c r="BZ30" s="48">
        <v>4</v>
      </c>
      <c r="CA30" s="48">
        <v>1</v>
      </c>
      <c r="CB30" s="48">
        <v>2</v>
      </c>
      <c r="CC30" s="48">
        <v>4</v>
      </c>
      <c r="CD30" s="48">
        <v>4</v>
      </c>
      <c r="CE30" s="48">
        <v>4</v>
      </c>
      <c r="CF30" s="48">
        <v>1</v>
      </c>
      <c r="CG30" s="48">
        <v>1</v>
      </c>
      <c r="CH30" s="48">
        <v>1</v>
      </c>
      <c r="CI30" s="48">
        <v>1</v>
      </c>
      <c r="CJ30" s="48">
        <v>2</v>
      </c>
      <c r="CK30" s="48">
        <v>2</v>
      </c>
      <c r="CL30" s="48">
        <v>1</v>
      </c>
      <c r="CM30" s="48">
        <v>2</v>
      </c>
      <c r="CN30" s="48">
        <v>2</v>
      </c>
      <c r="CO30" s="48">
        <v>2</v>
      </c>
      <c r="CP30" s="48">
        <v>2</v>
      </c>
      <c r="CQ30" s="48">
        <v>1</v>
      </c>
      <c r="CR30" s="48">
        <v>2</v>
      </c>
      <c r="CS30" s="48">
        <v>1</v>
      </c>
      <c r="CT30" s="48">
        <v>3</v>
      </c>
      <c r="CU30" s="48">
        <v>2</v>
      </c>
      <c r="CV30" s="48">
        <v>2</v>
      </c>
      <c r="CW30" s="48">
        <v>2</v>
      </c>
      <c r="CX30" s="48">
        <v>1</v>
      </c>
      <c r="CY30" s="48">
        <v>1</v>
      </c>
      <c r="CZ30" s="48">
        <v>2</v>
      </c>
      <c r="DA30" s="48">
        <v>2</v>
      </c>
      <c r="DB30" s="48">
        <v>4</v>
      </c>
      <c r="DC30" s="48">
        <v>4</v>
      </c>
      <c r="DD30" s="48">
        <v>3</v>
      </c>
      <c r="DE30" s="48">
        <v>1</v>
      </c>
      <c r="DF30" s="48">
        <v>3</v>
      </c>
      <c r="DG30" s="48">
        <v>1</v>
      </c>
      <c r="DH30" s="48">
        <v>2</v>
      </c>
      <c r="DI30" s="48">
        <v>1</v>
      </c>
      <c r="DJ30" s="48">
        <v>4</v>
      </c>
      <c r="DK30" s="48">
        <v>4</v>
      </c>
      <c r="DL30" s="48">
        <v>4</v>
      </c>
      <c r="DM30" s="112">
        <v>4</v>
      </c>
      <c r="DN30" s="48">
        <v>4</v>
      </c>
      <c r="DO30" s="48">
        <v>4</v>
      </c>
      <c r="DP30" s="48">
        <v>4</v>
      </c>
      <c r="DQ30" s="48">
        <v>4</v>
      </c>
      <c r="DR30" s="48">
        <v>4</v>
      </c>
      <c r="DS30" s="48">
        <v>2</v>
      </c>
      <c r="DT30" s="48">
        <v>4</v>
      </c>
      <c r="DU30" s="48">
        <v>3</v>
      </c>
      <c r="DV30" s="48">
        <v>3</v>
      </c>
      <c r="DW30" s="48">
        <v>3</v>
      </c>
      <c r="DX30" s="48">
        <v>4</v>
      </c>
      <c r="DY30" s="48">
        <v>4</v>
      </c>
      <c r="DZ30" s="48">
        <v>4</v>
      </c>
      <c r="EA30" s="48">
        <v>4</v>
      </c>
      <c r="EB30" s="48">
        <v>4</v>
      </c>
      <c r="EC30" s="48">
        <v>4</v>
      </c>
      <c r="ED30" s="48">
        <v>4</v>
      </c>
      <c r="EE30" s="48">
        <v>4</v>
      </c>
      <c r="EF30" s="48">
        <v>4</v>
      </c>
      <c r="EG30" s="48">
        <v>4</v>
      </c>
      <c r="EH30" s="48">
        <v>4</v>
      </c>
      <c r="EI30" s="48">
        <v>4</v>
      </c>
      <c r="EJ30" s="48">
        <v>4</v>
      </c>
      <c r="EK30" s="48">
        <v>3</v>
      </c>
      <c r="EL30" s="48">
        <v>4</v>
      </c>
      <c r="EM30" s="48">
        <v>4</v>
      </c>
      <c r="EN30" s="48">
        <v>4</v>
      </c>
      <c r="EO30" s="48">
        <v>4</v>
      </c>
      <c r="EP30" s="48">
        <v>4</v>
      </c>
      <c r="EQ30" s="48">
        <v>4</v>
      </c>
      <c r="ER30" s="48">
        <v>4</v>
      </c>
      <c r="ES30" s="48">
        <v>4</v>
      </c>
      <c r="ET30" s="48">
        <v>4</v>
      </c>
      <c r="EU30" s="48">
        <v>4</v>
      </c>
      <c r="EV30" s="48">
        <v>4</v>
      </c>
      <c r="EW30" s="48">
        <v>1</v>
      </c>
      <c r="EX30" s="48">
        <v>4</v>
      </c>
      <c r="EY30" s="48">
        <v>3</v>
      </c>
      <c r="EZ30" s="48">
        <v>4</v>
      </c>
      <c r="FA30" s="48">
        <v>4</v>
      </c>
      <c r="FB30" s="48">
        <v>2</v>
      </c>
      <c r="FC30" s="48">
        <v>1</v>
      </c>
      <c r="FD30" s="48">
        <v>1</v>
      </c>
      <c r="FE30" s="48">
        <v>1</v>
      </c>
      <c r="FF30" s="48">
        <v>1</v>
      </c>
      <c r="FG30" s="48">
        <v>1</v>
      </c>
      <c r="FH30" s="48">
        <v>4</v>
      </c>
      <c r="FI30" s="48">
        <v>1</v>
      </c>
      <c r="FJ30" s="48"/>
      <c r="FK30" s="48">
        <v>1</v>
      </c>
      <c r="FL30" s="48">
        <v>1</v>
      </c>
      <c r="FM30" s="48">
        <v>4</v>
      </c>
      <c r="FN30" s="48"/>
      <c r="FO30" s="48"/>
      <c r="FP30" s="50">
        <v>4</v>
      </c>
      <c r="FQ30" s="48"/>
      <c r="FR30" s="50">
        <v>4</v>
      </c>
      <c r="FS30" s="50">
        <v>4</v>
      </c>
      <c r="FT30" s="50">
        <v>4</v>
      </c>
      <c r="FU30" s="50">
        <v>4</v>
      </c>
      <c r="FV30" s="50">
        <v>4</v>
      </c>
      <c r="FW30" s="48"/>
      <c r="FX30" s="50">
        <v>4</v>
      </c>
      <c r="FY30" s="48"/>
      <c r="FZ30" s="50">
        <v>4</v>
      </c>
      <c r="GA30" s="102">
        <v>4</v>
      </c>
      <c r="GB30" s="48"/>
      <c r="GC30" s="50">
        <v>4</v>
      </c>
      <c r="GD30" s="48"/>
      <c r="GE30" s="48">
        <v>4</v>
      </c>
      <c r="GF30" s="50">
        <v>4</v>
      </c>
      <c r="GG30" s="48">
        <v>2</v>
      </c>
      <c r="GH30" s="50">
        <v>2</v>
      </c>
      <c r="GI30" s="50">
        <v>4</v>
      </c>
      <c r="GJ30" s="48">
        <v>4</v>
      </c>
      <c r="GK30" s="112">
        <v>4</v>
      </c>
      <c r="GL30" s="48">
        <v>4</v>
      </c>
      <c r="GM30" s="48">
        <v>4</v>
      </c>
      <c r="GN30" s="48">
        <v>4</v>
      </c>
      <c r="GO30" s="48">
        <v>2</v>
      </c>
      <c r="GP30" s="48">
        <v>2</v>
      </c>
      <c r="GQ30" s="48">
        <v>2</v>
      </c>
      <c r="GR30" s="48">
        <v>2</v>
      </c>
      <c r="GS30" s="48"/>
      <c r="GT30" s="48">
        <v>2</v>
      </c>
      <c r="GU30" s="48"/>
      <c r="GV30" s="48"/>
      <c r="GW30" s="48">
        <v>2</v>
      </c>
      <c r="GX30" s="48"/>
      <c r="GY30" s="48">
        <v>2</v>
      </c>
      <c r="GZ30" s="48"/>
      <c r="HA30" s="48">
        <v>3</v>
      </c>
      <c r="HB30" s="48">
        <v>2</v>
      </c>
      <c r="HC30" s="48"/>
      <c r="HD30" s="48">
        <v>2</v>
      </c>
    </row>
    <row r="31" spans="1:212" ht="30" customHeight="1">
      <c r="A31" s="5" t="s">
        <v>42</v>
      </c>
      <c r="B31" s="17" t="s">
        <v>43</v>
      </c>
      <c r="C31" s="50">
        <v>1.5</v>
      </c>
      <c r="D31" s="50">
        <v>1.5</v>
      </c>
      <c r="E31" s="50">
        <v>1.5</v>
      </c>
      <c r="F31" s="50">
        <v>2</v>
      </c>
      <c r="G31" s="50">
        <v>1.5</v>
      </c>
      <c r="H31" s="50">
        <v>1</v>
      </c>
      <c r="I31" s="50">
        <v>2.5</v>
      </c>
      <c r="J31" s="50">
        <v>2</v>
      </c>
      <c r="K31" s="50">
        <v>2.5</v>
      </c>
      <c r="L31" s="92">
        <v>2</v>
      </c>
      <c r="M31" s="92">
        <v>2.5</v>
      </c>
      <c r="N31" s="92">
        <v>1</v>
      </c>
      <c r="O31" s="92">
        <v>1</v>
      </c>
      <c r="P31" s="92">
        <v>1</v>
      </c>
      <c r="Q31" s="50">
        <v>4</v>
      </c>
      <c r="R31" s="50">
        <v>1</v>
      </c>
      <c r="S31" s="50">
        <v>1.5</v>
      </c>
      <c r="T31" s="50">
        <v>1.5</v>
      </c>
      <c r="U31" s="50">
        <v>1.5</v>
      </c>
      <c r="V31" s="50">
        <v>1.5</v>
      </c>
      <c r="W31" s="50">
        <v>1</v>
      </c>
      <c r="X31" s="50">
        <v>2.5</v>
      </c>
      <c r="Y31" s="50">
        <v>1.5</v>
      </c>
      <c r="Z31" s="50">
        <v>1.5</v>
      </c>
      <c r="AA31" s="50">
        <v>1</v>
      </c>
      <c r="AB31" s="50">
        <v>1.5</v>
      </c>
      <c r="AC31" s="50">
        <v>1.5</v>
      </c>
      <c r="AD31" s="50">
        <v>1.5</v>
      </c>
      <c r="AE31" s="50">
        <v>1.5</v>
      </c>
      <c r="AF31" s="50">
        <v>1.5</v>
      </c>
      <c r="AG31" s="50"/>
      <c r="AH31" s="50">
        <v>3</v>
      </c>
      <c r="AI31" s="50">
        <v>1.5</v>
      </c>
      <c r="AJ31" s="50">
        <v>2</v>
      </c>
      <c r="AK31" s="50">
        <v>1.5</v>
      </c>
      <c r="AL31" s="50">
        <v>1.5</v>
      </c>
      <c r="AM31" s="50">
        <v>1.5</v>
      </c>
      <c r="AN31" s="50">
        <v>1.5</v>
      </c>
      <c r="AO31" s="50">
        <v>1.5</v>
      </c>
      <c r="AP31" s="50">
        <v>1.5</v>
      </c>
      <c r="AQ31" s="50">
        <v>1.5</v>
      </c>
      <c r="AR31" s="50">
        <v>1.5</v>
      </c>
      <c r="AS31" s="50">
        <v>1.5</v>
      </c>
      <c r="AT31" s="50">
        <v>1</v>
      </c>
      <c r="AU31" s="50">
        <v>1.5</v>
      </c>
      <c r="AV31" s="50">
        <v>1.5</v>
      </c>
      <c r="AW31" s="50">
        <v>1.5</v>
      </c>
      <c r="AX31" s="50">
        <v>1.5</v>
      </c>
      <c r="AY31" s="50">
        <v>1.5</v>
      </c>
      <c r="AZ31" s="50">
        <v>2.5</v>
      </c>
      <c r="BA31" s="50">
        <v>2.5</v>
      </c>
      <c r="BB31" s="149">
        <v>3</v>
      </c>
      <c r="BC31" s="50">
        <v>1</v>
      </c>
      <c r="BD31" s="50">
        <v>1</v>
      </c>
      <c r="BE31" s="50">
        <v>1</v>
      </c>
      <c r="BF31" s="50">
        <v>1</v>
      </c>
      <c r="BG31" s="50">
        <v>1</v>
      </c>
      <c r="BH31" s="50">
        <v>1</v>
      </c>
      <c r="BI31" s="50">
        <v>1</v>
      </c>
      <c r="BJ31" s="50">
        <v>1</v>
      </c>
      <c r="BK31" s="50">
        <v>1.5</v>
      </c>
      <c r="BL31" s="50">
        <v>1</v>
      </c>
      <c r="BM31" s="50">
        <v>3.5</v>
      </c>
      <c r="BN31" s="50">
        <v>1</v>
      </c>
      <c r="BO31" s="50">
        <v>1</v>
      </c>
      <c r="BP31" s="50">
        <v>1.5</v>
      </c>
      <c r="BQ31" s="50">
        <v>1.5</v>
      </c>
      <c r="BR31" s="50">
        <v>1</v>
      </c>
      <c r="BS31" s="50">
        <v>1</v>
      </c>
      <c r="BT31" s="50">
        <v>1</v>
      </c>
      <c r="BU31" s="50">
        <v>1</v>
      </c>
      <c r="BV31" s="50">
        <v>1</v>
      </c>
      <c r="BW31" s="50">
        <v>3</v>
      </c>
      <c r="BX31" s="50">
        <v>1.5</v>
      </c>
      <c r="BY31" s="50">
        <v>1</v>
      </c>
      <c r="BZ31" s="50">
        <v>1</v>
      </c>
      <c r="CA31" s="50">
        <v>1</v>
      </c>
      <c r="CB31" s="50">
        <v>1</v>
      </c>
      <c r="CC31" s="50">
        <v>1</v>
      </c>
      <c r="CD31" s="50">
        <v>1</v>
      </c>
      <c r="CE31" s="50">
        <v>1</v>
      </c>
      <c r="CF31" s="50">
        <v>1</v>
      </c>
      <c r="CG31" s="50">
        <v>1</v>
      </c>
      <c r="CH31" s="50">
        <v>1</v>
      </c>
      <c r="CI31" s="50">
        <v>1</v>
      </c>
      <c r="CJ31" s="50">
        <v>1</v>
      </c>
      <c r="CK31" s="50">
        <v>1</v>
      </c>
      <c r="CL31" s="50">
        <v>1</v>
      </c>
      <c r="CM31" s="50">
        <v>1</v>
      </c>
      <c r="CN31" s="50">
        <v>1</v>
      </c>
      <c r="CO31" s="50">
        <v>1</v>
      </c>
      <c r="CP31" s="50">
        <v>1</v>
      </c>
      <c r="CQ31" s="50">
        <v>1</v>
      </c>
      <c r="CR31" s="50">
        <v>1.5</v>
      </c>
      <c r="CS31" s="50">
        <v>1.5</v>
      </c>
      <c r="CT31" s="50">
        <v>1</v>
      </c>
      <c r="CU31" s="50">
        <v>2</v>
      </c>
      <c r="CV31" s="50">
        <v>1.5</v>
      </c>
      <c r="CW31" s="50">
        <v>1.5</v>
      </c>
      <c r="CX31" s="50">
        <v>1</v>
      </c>
      <c r="CY31" s="50">
        <v>2.5</v>
      </c>
      <c r="CZ31" s="50">
        <v>1</v>
      </c>
      <c r="DA31" s="50">
        <v>1</v>
      </c>
      <c r="DB31" s="50">
        <v>1</v>
      </c>
      <c r="DC31" s="50">
        <v>1.5</v>
      </c>
      <c r="DD31" s="50">
        <v>1.5</v>
      </c>
      <c r="DE31" s="50">
        <v>1</v>
      </c>
      <c r="DF31" s="50">
        <v>1</v>
      </c>
      <c r="DG31" s="50">
        <v>1</v>
      </c>
      <c r="DH31" s="50">
        <v>1.5</v>
      </c>
      <c r="DI31" s="50">
        <v>1.5</v>
      </c>
      <c r="DJ31" s="50">
        <v>1</v>
      </c>
      <c r="DK31" s="50">
        <v>1</v>
      </c>
      <c r="DL31" s="50">
        <v>1.5</v>
      </c>
      <c r="DM31" s="7">
        <v>3.5</v>
      </c>
      <c r="DN31" s="50">
        <v>3</v>
      </c>
      <c r="DO31" s="50">
        <v>3</v>
      </c>
      <c r="DP31" s="50">
        <v>3.5</v>
      </c>
      <c r="DQ31" s="50">
        <v>2</v>
      </c>
      <c r="DR31" s="50">
        <v>1</v>
      </c>
      <c r="DS31" s="50">
        <v>1.5</v>
      </c>
      <c r="DT31" s="50">
        <v>1.5</v>
      </c>
      <c r="DU31" s="50">
        <v>2.5</v>
      </c>
      <c r="DV31" s="50">
        <v>1</v>
      </c>
      <c r="DW31" s="50">
        <v>1</v>
      </c>
      <c r="DX31" s="50">
        <v>1</v>
      </c>
      <c r="DY31" s="50">
        <v>2</v>
      </c>
      <c r="DZ31" s="50">
        <v>1</v>
      </c>
      <c r="EA31" s="50">
        <v>2</v>
      </c>
      <c r="EB31" s="50">
        <v>1</v>
      </c>
      <c r="EC31" s="50">
        <v>3</v>
      </c>
      <c r="ED31" s="50">
        <v>3</v>
      </c>
      <c r="EE31" s="50">
        <v>3</v>
      </c>
      <c r="EF31" s="50">
        <v>3</v>
      </c>
      <c r="EG31" s="50">
        <v>3</v>
      </c>
      <c r="EH31" s="50">
        <v>3</v>
      </c>
      <c r="EI31" s="50">
        <v>3</v>
      </c>
      <c r="EJ31" s="50">
        <v>3</v>
      </c>
      <c r="EK31" s="50">
        <v>1</v>
      </c>
      <c r="EL31" s="50">
        <v>1.5</v>
      </c>
      <c r="EM31" s="50">
        <v>1.5</v>
      </c>
      <c r="EN31" s="50">
        <v>1</v>
      </c>
      <c r="EO31" s="50">
        <v>1.5</v>
      </c>
      <c r="EP31" s="50">
        <v>1</v>
      </c>
      <c r="EQ31" s="50">
        <v>4</v>
      </c>
      <c r="ER31" s="50">
        <v>1.5</v>
      </c>
      <c r="ES31" s="50">
        <v>1</v>
      </c>
      <c r="ET31" s="50">
        <v>1.5</v>
      </c>
      <c r="EU31" s="50">
        <v>2</v>
      </c>
      <c r="EV31" s="50">
        <v>1.5</v>
      </c>
      <c r="EW31" s="50">
        <v>4</v>
      </c>
      <c r="EX31" s="50">
        <v>3.5</v>
      </c>
      <c r="EY31" s="50">
        <v>2</v>
      </c>
      <c r="EZ31" s="50">
        <v>4</v>
      </c>
      <c r="FA31" s="50">
        <v>3.5</v>
      </c>
      <c r="FB31" s="50">
        <v>2.5</v>
      </c>
      <c r="FC31" s="50">
        <v>2.5</v>
      </c>
      <c r="FD31" s="50">
        <v>3.5</v>
      </c>
      <c r="FE31" s="48">
        <v>2.5</v>
      </c>
      <c r="FF31" s="50">
        <v>4</v>
      </c>
      <c r="FG31" s="50">
        <v>4</v>
      </c>
      <c r="FH31" s="50">
        <v>3</v>
      </c>
      <c r="FI31" s="50">
        <v>1</v>
      </c>
      <c r="FJ31" s="50">
        <v>1</v>
      </c>
      <c r="FK31" s="50">
        <v>1</v>
      </c>
      <c r="FL31" s="50">
        <v>1</v>
      </c>
      <c r="FM31" s="50">
        <v>3</v>
      </c>
      <c r="FN31" s="50">
        <v>1.5</v>
      </c>
      <c r="FO31" s="50">
        <v>1.5</v>
      </c>
      <c r="FP31" s="50">
        <v>1</v>
      </c>
      <c r="FQ31" s="50">
        <v>3</v>
      </c>
      <c r="FR31" s="50">
        <v>1.5</v>
      </c>
      <c r="FS31" s="50">
        <v>1</v>
      </c>
      <c r="FT31" s="50">
        <v>1.5</v>
      </c>
      <c r="FU31" s="50">
        <v>1.5</v>
      </c>
      <c r="FV31" s="50">
        <v>1.5</v>
      </c>
      <c r="FW31" s="50">
        <v>2</v>
      </c>
      <c r="FX31" s="50">
        <v>1</v>
      </c>
      <c r="FY31" s="50">
        <v>2</v>
      </c>
      <c r="FZ31" s="50">
        <v>1.5</v>
      </c>
      <c r="GA31" s="102">
        <v>1</v>
      </c>
      <c r="GB31" s="50">
        <v>2</v>
      </c>
      <c r="GC31" s="50">
        <v>1</v>
      </c>
      <c r="GD31" s="50">
        <v>1.5</v>
      </c>
      <c r="GE31" s="50">
        <v>1</v>
      </c>
      <c r="GF31" s="50">
        <v>1.5</v>
      </c>
      <c r="GG31" s="50">
        <v>2.5</v>
      </c>
      <c r="GH31" s="50">
        <v>1</v>
      </c>
      <c r="GI31" s="50">
        <v>1.5</v>
      </c>
      <c r="GJ31" s="50">
        <v>1</v>
      </c>
      <c r="GK31" s="7">
        <v>1</v>
      </c>
      <c r="GL31" s="50">
        <v>1</v>
      </c>
      <c r="GM31" s="50">
        <v>1</v>
      </c>
      <c r="GN31" s="50">
        <v>1</v>
      </c>
      <c r="GO31" s="50">
        <v>2</v>
      </c>
      <c r="GP31" s="50">
        <v>2.5</v>
      </c>
      <c r="GQ31" s="50">
        <v>2</v>
      </c>
      <c r="GR31" s="50">
        <v>2</v>
      </c>
      <c r="GS31" s="50">
        <v>2.5</v>
      </c>
      <c r="GT31" s="50">
        <v>3</v>
      </c>
      <c r="GU31" s="50">
        <v>2.5</v>
      </c>
      <c r="GV31" s="50">
        <v>2</v>
      </c>
      <c r="GW31" s="50">
        <v>2.5</v>
      </c>
      <c r="GX31" s="50">
        <v>2</v>
      </c>
      <c r="GY31" s="50">
        <v>2</v>
      </c>
      <c r="GZ31" s="50">
        <v>2.5</v>
      </c>
      <c r="HA31" s="50">
        <v>2.5</v>
      </c>
      <c r="HB31" s="50">
        <v>1.5</v>
      </c>
      <c r="HC31" s="50">
        <v>2</v>
      </c>
      <c r="HD31" s="50">
        <v>2</v>
      </c>
    </row>
    <row r="32" spans="1:212" ht="30" customHeight="1">
      <c r="A32" s="5"/>
      <c r="B32" s="3" t="s">
        <v>44</v>
      </c>
      <c r="C32" s="48">
        <v>2</v>
      </c>
      <c r="D32" s="48">
        <v>2</v>
      </c>
      <c r="E32" s="48">
        <v>2</v>
      </c>
      <c r="F32" s="48">
        <v>1</v>
      </c>
      <c r="G32" s="48">
        <v>1</v>
      </c>
      <c r="H32" s="48">
        <v>1</v>
      </c>
      <c r="I32" s="48">
        <v>3</v>
      </c>
      <c r="J32" s="48">
        <v>2</v>
      </c>
      <c r="K32" s="48">
        <v>3</v>
      </c>
      <c r="L32" s="49">
        <v>3</v>
      </c>
      <c r="M32" s="49">
        <v>4</v>
      </c>
      <c r="N32" s="49">
        <v>1</v>
      </c>
      <c r="O32" s="49">
        <v>1</v>
      </c>
      <c r="P32" s="49">
        <v>1</v>
      </c>
      <c r="Q32" s="48">
        <v>4</v>
      </c>
      <c r="R32" s="48">
        <v>1</v>
      </c>
      <c r="S32" s="48">
        <v>2</v>
      </c>
      <c r="T32" s="48">
        <v>2</v>
      </c>
      <c r="U32" s="48">
        <v>2</v>
      </c>
      <c r="V32" s="48">
        <v>2</v>
      </c>
      <c r="W32" s="48">
        <v>1</v>
      </c>
      <c r="X32" s="48">
        <v>1</v>
      </c>
      <c r="Y32" s="48">
        <v>1</v>
      </c>
      <c r="Z32" s="48">
        <v>1</v>
      </c>
      <c r="AA32" s="48">
        <v>1</v>
      </c>
      <c r="AB32" s="48">
        <v>1</v>
      </c>
      <c r="AC32" s="48">
        <v>1</v>
      </c>
      <c r="AD32" s="48">
        <v>1</v>
      </c>
      <c r="AE32" s="48">
        <v>1</v>
      </c>
      <c r="AF32" s="48">
        <v>1</v>
      </c>
      <c r="AG32" s="48">
        <v>4</v>
      </c>
      <c r="AH32" s="48">
        <v>4</v>
      </c>
      <c r="AI32" s="48">
        <v>2</v>
      </c>
      <c r="AJ32" s="48">
        <v>1</v>
      </c>
      <c r="AK32" s="48">
        <v>1</v>
      </c>
      <c r="AL32" s="48">
        <v>2</v>
      </c>
      <c r="AM32" s="48">
        <v>1</v>
      </c>
      <c r="AN32" s="48">
        <v>2</v>
      </c>
      <c r="AO32" s="48">
        <v>2</v>
      </c>
      <c r="AP32" s="48">
        <v>2</v>
      </c>
      <c r="AQ32" s="48">
        <v>1</v>
      </c>
      <c r="AR32" s="48">
        <v>2</v>
      </c>
      <c r="AS32" s="48">
        <v>1</v>
      </c>
      <c r="AT32" s="48">
        <v>2</v>
      </c>
      <c r="AU32" s="48">
        <v>1</v>
      </c>
      <c r="AV32" s="48">
        <v>1</v>
      </c>
      <c r="AW32" s="48">
        <v>1</v>
      </c>
      <c r="AX32" s="48">
        <v>2</v>
      </c>
      <c r="AY32" s="48">
        <v>1</v>
      </c>
      <c r="AZ32" s="48">
        <v>4</v>
      </c>
      <c r="BA32" s="48">
        <v>2</v>
      </c>
      <c r="BB32" s="149">
        <v>4</v>
      </c>
      <c r="BC32" s="48">
        <v>1</v>
      </c>
      <c r="BD32" s="48">
        <v>1</v>
      </c>
      <c r="BE32" s="48">
        <v>1</v>
      </c>
      <c r="BF32" s="48">
        <v>1</v>
      </c>
      <c r="BG32" s="48">
        <v>1</v>
      </c>
      <c r="BH32" s="48">
        <v>1</v>
      </c>
      <c r="BI32" s="48">
        <v>1</v>
      </c>
      <c r="BJ32" s="48">
        <v>1</v>
      </c>
      <c r="BK32" s="48">
        <v>1</v>
      </c>
      <c r="BL32" s="48">
        <v>2</v>
      </c>
      <c r="BM32" s="48">
        <v>4</v>
      </c>
      <c r="BN32" s="48">
        <v>1</v>
      </c>
      <c r="BO32" s="48">
        <v>1</v>
      </c>
      <c r="BP32" s="48">
        <v>1</v>
      </c>
      <c r="BQ32" s="48">
        <v>1</v>
      </c>
      <c r="BR32" s="48">
        <v>1</v>
      </c>
      <c r="BS32" s="48">
        <v>1</v>
      </c>
      <c r="BT32" s="48">
        <v>1</v>
      </c>
      <c r="BU32" s="48">
        <v>1</v>
      </c>
      <c r="BV32" s="48">
        <v>1</v>
      </c>
      <c r="BW32" s="48">
        <v>3</v>
      </c>
      <c r="BX32" s="48">
        <v>1</v>
      </c>
      <c r="BY32" s="48">
        <v>1</v>
      </c>
      <c r="BZ32" s="48">
        <v>1</v>
      </c>
      <c r="CA32" s="48">
        <v>1</v>
      </c>
      <c r="CB32" s="48">
        <v>1</v>
      </c>
      <c r="CC32" s="48">
        <v>1</v>
      </c>
      <c r="CD32" s="48">
        <v>2</v>
      </c>
      <c r="CE32" s="48">
        <v>1</v>
      </c>
      <c r="CF32" s="48">
        <v>1</v>
      </c>
      <c r="CG32" s="48">
        <v>1</v>
      </c>
      <c r="CH32" s="48">
        <v>1</v>
      </c>
      <c r="CI32" s="48">
        <v>1</v>
      </c>
      <c r="CJ32" s="48">
        <v>1</v>
      </c>
      <c r="CK32" s="48">
        <v>2</v>
      </c>
      <c r="CL32" s="48">
        <v>1</v>
      </c>
      <c r="CM32" s="48">
        <v>1</v>
      </c>
      <c r="CN32" s="48">
        <v>1</v>
      </c>
      <c r="CO32" s="48">
        <v>1</v>
      </c>
      <c r="CP32" s="48">
        <v>1</v>
      </c>
      <c r="CQ32" s="48">
        <v>1</v>
      </c>
      <c r="CR32" s="48">
        <v>2</v>
      </c>
      <c r="CS32" s="48">
        <v>2</v>
      </c>
      <c r="CT32" s="48">
        <v>1</v>
      </c>
      <c r="CU32" s="48">
        <v>2</v>
      </c>
      <c r="CV32" s="48">
        <v>2</v>
      </c>
      <c r="CW32" s="48">
        <v>3</v>
      </c>
      <c r="CX32" s="48">
        <v>1</v>
      </c>
      <c r="CY32" s="48">
        <v>2</v>
      </c>
      <c r="CZ32" s="48">
        <v>1</v>
      </c>
      <c r="DA32" s="48">
        <v>2</v>
      </c>
      <c r="DB32" s="48">
        <v>1</v>
      </c>
      <c r="DC32" s="48">
        <v>1</v>
      </c>
      <c r="DD32" s="48">
        <v>2</v>
      </c>
      <c r="DE32" s="48">
        <v>1</v>
      </c>
      <c r="DF32" s="48">
        <v>1</v>
      </c>
      <c r="DG32" s="48">
        <v>1</v>
      </c>
      <c r="DH32" s="48">
        <v>3</v>
      </c>
      <c r="DI32" s="48">
        <v>1</v>
      </c>
      <c r="DJ32" s="48">
        <v>1</v>
      </c>
      <c r="DK32" s="48">
        <v>1</v>
      </c>
      <c r="DL32" s="48">
        <v>2</v>
      </c>
      <c r="DM32" s="112">
        <v>4</v>
      </c>
      <c r="DN32" s="48">
        <v>4</v>
      </c>
      <c r="DO32" s="48">
        <v>4</v>
      </c>
      <c r="DP32" s="48">
        <v>4</v>
      </c>
      <c r="DQ32" s="48">
        <v>2</v>
      </c>
      <c r="DR32" s="48">
        <v>1</v>
      </c>
      <c r="DS32" s="48">
        <v>1</v>
      </c>
      <c r="DT32" s="48">
        <v>1</v>
      </c>
      <c r="DU32" s="48">
        <v>1</v>
      </c>
      <c r="DV32" s="48">
        <v>1</v>
      </c>
      <c r="DW32" s="48">
        <v>1</v>
      </c>
      <c r="DX32" s="48">
        <v>1</v>
      </c>
      <c r="DY32" s="48">
        <v>1</v>
      </c>
      <c r="DZ32" s="48">
        <v>1</v>
      </c>
      <c r="EA32" s="48">
        <v>1</v>
      </c>
      <c r="EB32" s="48">
        <v>1</v>
      </c>
      <c r="EC32" s="48">
        <v>4</v>
      </c>
      <c r="ED32" s="48">
        <v>4</v>
      </c>
      <c r="EE32" s="48">
        <v>4</v>
      </c>
      <c r="EF32" s="48">
        <v>4</v>
      </c>
      <c r="EG32" s="48">
        <v>4</v>
      </c>
      <c r="EH32" s="48">
        <v>4</v>
      </c>
      <c r="EI32" s="48">
        <v>4</v>
      </c>
      <c r="EJ32" s="48">
        <v>4</v>
      </c>
      <c r="EK32" s="48">
        <v>1</v>
      </c>
      <c r="EL32" s="48">
        <v>1</v>
      </c>
      <c r="EM32" s="48">
        <v>1</v>
      </c>
      <c r="EN32" s="48">
        <v>1</v>
      </c>
      <c r="EO32" s="48">
        <v>1</v>
      </c>
      <c r="EP32" s="48">
        <v>1</v>
      </c>
      <c r="EQ32" s="48">
        <v>4</v>
      </c>
      <c r="ER32" s="48">
        <v>2</v>
      </c>
      <c r="ES32" s="48">
        <v>1</v>
      </c>
      <c r="ET32" s="48">
        <v>2</v>
      </c>
      <c r="EU32" s="48">
        <v>2</v>
      </c>
      <c r="EV32" s="48">
        <v>2</v>
      </c>
      <c r="EW32" s="48">
        <v>4</v>
      </c>
      <c r="EX32" s="48">
        <v>4</v>
      </c>
      <c r="EY32" s="48">
        <v>3</v>
      </c>
      <c r="EZ32" s="48">
        <v>4</v>
      </c>
      <c r="FA32" s="48">
        <v>4</v>
      </c>
      <c r="FB32" s="48">
        <v>4</v>
      </c>
      <c r="FC32" s="48">
        <v>4</v>
      </c>
      <c r="FD32" s="48">
        <v>4</v>
      </c>
      <c r="FE32" s="48">
        <v>4</v>
      </c>
      <c r="FF32" s="48">
        <v>4</v>
      </c>
      <c r="FG32" s="48">
        <v>4</v>
      </c>
      <c r="FH32" s="48">
        <v>4</v>
      </c>
      <c r="FI32" s="48">
        <v>1</v>
      </c>
      <c r="FJ32" s="48">
        <v>1</v>
      </c>
      <c r="FK32" s="48">
        <v>1</v>
      </c>
      <c r="FL32" s="48">
        <v>1</v>
      </c>
      <c r="FM32" s="48">
        <v>2</v>
      </c>
      <c r="FN32" s="48"/>
      <c r="FO32" s="48"/>
      <c r="FP32" s="50">
        <v>2</v>
      </c>
      <c r="FQ32" s="48"/>
      <c r="FR32" s="50">
        <v>2</v>
      </c>
      <c r="FS32" s="50">
        <v>2</v>
      </c>
      <c r="FT32" s="50">
        <v>2</v>
      </c>
      <c r="FU32" s="50">
        <v>2</v>
      </c>
      <c r="FV32" s="50">
        <v>2</v>
      </c>
      <c r="FW32" s="48"/>
      <c r="FX32" s="50">
        <v>2</v>
      </c>
      <c r="FY32" s="48"/>
      <c r="FZ32" s="50">
        <v>2</v>
      </c>
      <c r="GA32" s="102">
        <v>2</v>
      </c>
      <c r="GB32" s="48"/>
      <c r="GC32" s="50">
        <v>2</v>
      </c>
      <c r="GD32" s="48"/>
      <c r="GE32" s="48">
        <v>2</v>
      </c>
      <c r="GF32" s="50">
        <v>2</v>
      </c>
      <c r="GG32" s="48">
        <v>2</v>
      </c>
      <c r="GH32" s="50">
        <v>1</v>
      </c>
      <c r="GI32" s="50">
        <v>1</v>
      </c>
      <c r="GJ32" s="48">
        <v>1</v>
      </c>
      <c r="GK32" s="112">
        <v>1</v>
      </c>
      <c r="GL32" s="48">
        <v>1</v>
      </c>
      <c r="GM32" s="48">
        <v>1</v>
      </c>
      <c r="GN32" s="48">
        <v>1</v>
      </c>
      <c r="GO32" s="48"/>
      <c r="GP32" s="48">
        <v>2</v>
      </c>
      <c r="GQ32" s="48"/>
      <c r="GR32" s="48">
        <v>2</v>
      </c>
      <c r="GS32" s="48"/>
      <c r="GT32" s="48">
        <v>2</v>
      </c>
      <c r="GU32" s="48"/>
      <c r="GV32" s="48"/>
      <c r="GW32" s="48">
        <v>2</v>
      </c>
      <c r="GX32" s="48"/>
      <c r="GY32" s="48">
        <v>2</v>
      </c>
      <c r="GZ32" s="48"/>
      <c r="HA32" s="48"/>
      <c r="HB32" s="48">
        <v>2</v>
      </c>
      <c r="HC32" s="48"/>
      <c r="HD32" s="48">
        <v>2</v>
      </c>
    </row>
    <row r="33" spans="1:212" ht="30" customHeight="1">
      <c r="A33" s="5"/>
      <c r="B33" s="6" t="s">
        <v>45</v>
      </c>
      <c r="C33" s="48">
        <v>1</v>
      </c>
      <c r="D33" s="48">
        <v>1</v>
      </c>
      <c r="E33" s="48">
        <v>1</v>
      </c>
      <c r="F33" s="48">
        <v>1</v>
      </c>
      <c r="G33" s="48"/>
      <c r="H33" s="48"/>
      <c r="I33" s="48">
        <v>4</v>
      </c>
      <c r="J33" s="48">
        <v>4</v>
      </c>
      <c r="K33" s="48">
        <v>4</v>
      </c>
      <c r="L33" s="49">
        <v>1</v>
      </c>
      <c r="M33" s="49">
        <v>1</v>
      </c>
      <c r="N33" s="49">
        <v>1</v>
      </c>
      <c r="O33" s="49">
        <v>1</v>
      </c>
      <c r="P33" s="49">
        <v>1</v>
      </c>
      <c r="Q33" s="48">
        <v>4</v>
      </c>
      <c r="R33" s="48"/>
      <c r="S33" s="48"/>
      <c r="T33" s="48"/>
      <c r="U33" s="48"/>
      <c r="V33" s="48"/>
      <c r="W33" s="48"/>
      <c r="X33" s="48">
        <v>1</v>
      </c>
      <c r="Y33" s="48">
        <v>4</v>
      </c>
      <c r="Z33" s="48">
        <v>4</v>
      </c>
      <c r="AA33" s="48"/>
      <c r="AB33" s="48">
        <v>4</v>
      </c>
      <c r="AC33" s="48">
        <v>4</v>
      </c>
      <c r="AD33" s="48">
        <v>1</v>
      </c>
      <c r="AE33" s="48">
        <v>4</v>
      </c>
      <c r="AF33" s="48">
        <v>4</v>
      </c>
      <c r="AG33" s="48"/>
      <c r="AH33" s="48"/>
      <c r="AI33" s="48"/>
      <c r="AJ33" s="48"/>
      <c r="AK33" s="48"/>
      <c r="AL33" s="48"/>
      <c r="AM33" s="48"/>
      <c r="AN33" s="48"/>
      <c r="AO33" s="48"/>
      <c r="AP33" s="48"/>
      <c r="AQ33" s="48">
        <v>1</v>
      </c>
      <c r="AR33" s="48"/>
      <c r="AS33" s="48"/>
      <c r="AT33" s="48"/>
      <c r="AU33" s="48"/>
      <c r="AV33" s="48"/>
      <c r="AW33" s="48"/>
      <c r="AX33" s="48"/>
      <c r="AY33" s="48"/>
      <c r="AZ33" s="48">
        <v>4</v>
      </c>
      <c r="BA33" s="48">
        <v>4</v>
      </c>
      <c r="BB33" s="151">
        <v>1</v>
      </c>
      <c r="BC33" s="48"/>
      <c r="BD33" s="48"/>
      <c r="BE33" s="48"/>
      <c r="BF33" s="48"/>
      <c r="BG33" s="48"/>
      <c r="BH33" s="48"/>
      <c r="BI33" s="48"/>
      <c r="BJ33" s="48"/>
      <c r="BK33" s="48">
        <v>3</v>
      </c>
      <c r="BL33" s="48">
        <v>1</v>
      </c>
      <c r="BM33" s="48">
        <v>4</v>
      </c>
      <c r="BN33" s="48"/>
      <c r="BO33" s="48"/>
      <c r="BP33" s="48"/>
      <c r="BQ33" s="48"/>
      <c r="BR33" s="48"/>
      <c r="BS33" s="48"/>
      <c r="BT33" s="48">
        <v>1</v>
      </c>
      <c r="BU33" s="48"/>
      <c r="BV33" s="48"/>
      <c r="BW33" s="48"/>
      <c r="BX33" s="48"/>
      <c r="BY33" s="48"/>
      <c r="BZ33" s="48"/>
      <c r="CA33" s="48"/>
      <c r="CB33" s="48"/>
      <c r="CC33" s="48"/>
      <c r="CD33" s="48">
        <v>1</v>
      </c>
      <c r="CE33" s="48">
        <v>1</v>
      </c>
      <c r="CF33" s="48"/>
      <c r="CG33" s="48">
        <v>1</v>
      </c>
      <c r="CH33" s="48">
        <v>1</v>
      </c>
      <c r="CI33" s="48">
        <v>1</v>
      </c>
      <c r="CJ33" s="48">
        <v>1</v>
      </c>
      <c r="CK33" s="48">
        <v>1</v>
      </c>
      <c r="CL33" s="48">
        <v>1</v>
      </c>
      <c r="CM33" s="48">
        <v>1</v>
      </c>
      <c r="CN33" s="48">
        <v>1</v>
      </c>
      <c r="CO33" s="48">
        <v>1</v>
      </c>
      <c r="CP33" s="48">
        <v>1</v>
      </c>
      <c r="CQ33" s="48">
        <v>1</v>
      </c>
      <c r="CR33" s="48">
        <v>1</v>
      </c>
      <c r="CS33" s="48">
        <v>1</v>
      </c>
      <c r="CT33" s="48">
        <v>1</v>
      </c>
      <c r="CU33" s="48">
        <v>3</v>
      </c>
      <c r="CV33" s="48">
        <v>2</v>
      </c>
      <c r="CW33" s="48">
        <v>1</v>
      </c>
      <c r="CX33" s="48">
        <v>1</v>
      </c>
      <c r="CY33" s="48">
        <v>1</v>
      </c>
      <c r="CZ33" s="48">
        <v>1</v>
      </c>
      <c r="DA33" s="48">
        <v>1</v>
      </c>
      <c r="DB33" s="48">
        <v>1</v>
      </c>
      <c r="DC33" s="48">
        <v>1</v>
      </c>
      <c r="DD33" s="48">
        <v>1</v>
      </c>
      <c r="DE33" s="48">
        <v>1</v>
      </c>
      <c r="DF33" s="48">
        <v>1</v>
      </c>
      <c r="DG33" s="48">
        <v>1</v>
      </c>
      <c r="DH33" s="48">
        <v>1</v>
      </c>
      <c r="DI33" s="48">
        <v>3</v>
      </c>
      <c r="DJ33" s="48">
        <v>1</v>
      </c>
      <c r="DK33" s="48">
        <v>1</v>
      </c>
      <c r="DL33" s="48">
        <v>1</v>
      </c>
      <c r="DM33" s="112">
        <v>4</v>
      </c>
      <c r="DN33" s="48">
        <v>4</v>
      </c>
      <c r="DO33" s="48">
        <v>3</v>
      </c>
      <c r="DP33" s="48">
        <v>4</v>
      </c>
      <c r="DQ33" s="48">
        <v>4</v>
      </c>
      <c r="DR33" s="48">
        <v>1</v>
      </c>
      <c r="DS33" s="48"/>
      <c r="DT33" s="48"/>
      <c r="DU33" s="48">
        <v>4</v>
      </c>
      <c r="DV33" s="48"/>
      <c r="DW33" s="48">
        <v>1</v>
      </c>
      <c r="DX33" s="48">
        <v>1</v>
      </c>
      <c r="DY33" s="48">
        <v>4</v>
      </c>
      <c r="DZ33" s="48"/>
      <c r="EA33" s="48">
        <v>4</v>
      </c>
      <c r="EB33" s="48"/>
      <c r="EC33" s="48"/>
      <c r="ED33" s="48"/>
      <c r="EE33" s="48"/>
      <c r="EF33" s="48"/>
      <c r="EG33" s="48"/>
      <c r="EH33" s="48"/>
      <c r="EI33" s="48"/>
      <c r="EJ33" s="48"/>
      <c r="EK33" s="48">
        <v>2</v>
      </c>
      <c r="EL33" s="48"/>
      <c r="EM33" s="48"/>
      <c r="EN33" s="48">
        <v>1</v>
      </c>
      <c r="EO33" s="48"/>
      <c r="EP33" s="48"/>
      <c r="EQ33" s="48">
        <v>4</v>
      </c>
      <c r="ER33" s="48"/>
      <c r="ES33" s="48"/>
      <c r="ET33" s="48"/>
      <c r="EU33" s="48"/>
      <c r="EV33" s="48"/>
      <c r="EW33" s="48"/>
      <c r="EX33" s="48">
        <v>4</v>
      </c>
      <c r="EY33" s="48">
        <v>1</v>
      </c>
      <c r="EZ33" s="48">
        <v>4</v>
      </c>
      <c r="FA33" s="48">
        <v>4</v>
      </c>
      <c r="FB33" s="48"/>
      <c r="FC33" s="48"/>
      <c r="FD33" s="48"/>
      <c r="FE33" s="48"/>
      <c r="FF33" s="48"/>
      <c r="FG33" s="48"/>
      <c r="FH33" s="48">
        <v>4</v>
      </c>
      <c r="FI33" s="48"/>
      <c r="FJ33" s="48"/>
      <c r="FK33" s="48">
        <v>1</v>
      </c>
      <c r="FL33" s="48"/>
      <c r="FM33" s="48">
        <v>4</v>
      </c>
      <c r="FN33" s="48"/>
      <c r="FO33" s="48"/>
      <c r="FP33" s="50">
        <v>1</v>
      </c>
      <c r="FQ33" s="48"/>
      <c r="FR33" s="50"/>
      <c r="FS33" s="50">
        <v>1</v>
      </c>
      <c r="FT33" s="50"/>
      <c r="FU33" s="50"/>
      <c r="FV33" s="50"/>
      <c r="FW33" s="48"/>
      <c r="FX33" s="50">
        <v>1</v>
      </c>
      <c r="FY33" s="48"/>
      <c r="FZ33" s="50"/>
      <c r="GA33" s="102">
        <v>1</v>
      </c>
      <c r="GB33" s="48"/>
      <c r="GC33" s="50">
        <v>1</v>
      </c>
      <c r="GD33" s="48"/>
      <c r="GE33" s="48">
        <v>1</v>
      </c>
      <c r="GF33" s="50"/>
      <c r="GG33" s="48">
        <v>3</v>
      </c>
      <c r="GH33" s="50">
        <v>1</v>
      </c>
      <c r="GI33" s="50">
        <v>1</v>
      </c>
      <c r="GJ33" s="48">
        <v>1</v>
      </c>
      <c r="GK33" s="112">
        <v>1</v>
      </c>
      <c r="GL33" s="48">
        <v>1</v>
      </c>
      <c r="GM33" s="48">
        <v>1</v>
      </c>
      <c r="GN33" s="48">
        <v>1</v>
      </c>
      <c r="GO33" s="48"/>
      <c r="GP33" s="48"/>
      <c r="GQ33" s="48"/>
      <c r="GR33" s="48"/>
      <c r="GS33" s="48"/>
      <c r="GT33" s="48"/>
      <c r="GU33" s="48"/>
      <c r="GV33" s="48"/>
      <c r="GW33" s="48"/>
      <c r="GX33" s="48"/>
      <c r="GY33" s="48"/>
      <c r="GZ33" s="48"/>
      <c r="HA33" s="48"/>
      <c r="HB33" s="48"/>
      <c r="HC33" s="48"/>
      <c r="HD33" s="48"/>
    </row>
    <row r="34" spans="1:212" ht="30" customHeight="1">
      <c r="A34" s="5"/>
      <c r="B34" s="6" t="s">
        <v>46</v>
      </c>
      <c r="C34" s="48">
        <v>2</v>
      </c>
      <c r="D34" s="48">
        <v>2</v>
      </c>
      <c r="E34" s="48">
        <v>1</v>
      </c>
      <c r="F34" s="48">
        <v>3</v>
      </c>
      <c r="G34" s="48">
        <v>3</v>
      </c>
      <c r="H34" s="48">
        <v>1</v>
      </c>
      <c r="I34" s="48">
        <v>1</v>
      </c>
      <c r="J34" s="48">
        <v>1</v>
      </c>
      <c r="K34" s="48">
        <v>1</v>
      </c>
      <c r="L34" s="49">
        <v>2</v>
      </c>
      <c r="M34" s="49">
        <v>4</v>
      </c>
      <c r="N34" s="49">
        <v>1</v>
      </c>
      <c r="O34" s="49">
        <v>1</v>
      </c>
      <c r="P34" s="49">
        <v>1</v>
      </c>
      <c r="Q34" s="48">
        <v>4</v>
      </c>
      <c r="R34" s="48">
        <v>1</v>
      </c>
      <c r="S34" s="48">
        <v>1</v>
      </c>
      <c r="T34" s="48">
        <v>1</v>
      </c>
      <c r="U34" s="48">
        <v>1</v>
      </c>
      <c r="V34" s="48">
        <v>1</v>
      </c>
      <c r="W34" s="48">
        <v>1</v>
      </c>
      <c r="X34" s="48">
        <v>3</v>
      </c>
      <c r="Y34" s="48">
        <v>1</v>
      </c>
      <c r="Z34" s="48">
        <v>1</v>
      </c>
      <c r="AA34" s="48">
        <v>1</v>
      </c>
      <c r="AB34" s="48">
        <v>1</v>
      </c>
      <c r="AC34" s="48">
        <v>1</v>
      </c>
      <c r="AD34" s="48">
        <v>2</v>
      </c>
      <c r="AE34" s="48">
        <v>1</v>
      </c>
      <c r="AF34" s="48">
        <v>1</v>
      </c>
      <c r="AG34" s="48">
        <v>2</v>
      </c>
      <c r="AH34" s="48">
        <v>2</v>
      </c>
      <c r="AI34" s="48">
        <v>1</v>
      </c>
      <c r="AJ34" s="48">
        <v>2</v>
      </c>
      <c r="AK34" s="48">
        <v>2</v>
      </c>
      <c r="AL34" s="48">
        <v>1</v>
      </c>
      <c r="AM34" s="48">
        <v>2</v>
      </c>
      <c r="AN34" s="48">
        <v>1</v>
      </c>
      <c r="AO34" s="48">
        <v>1</v>
      </c>
      <c r="AP34" s="48">
        <v>1</v>
      </c>
      <c r="AQ34" s="48">
        <v>2</v>
      </c>
      <c r="AR34" s="48">
        <v>1</v>
      </c>
      <c r="AS34" s="48">
        <v>2</v>
      </c>
      <c r="AT34" s="48">
        <v>1</v>
      </c>
      <c r="AU34" s="48">
        <v>2</v>
      </c>
      <c r="AV34" s="48">
        <v>2</v>
      </c>
      <c r="AW34" s="48">
        <v>1</v>
      </c>
      <c r="AX34" s="48">
        <v>1</v>
      </c>
      <c r="AY34" s="48">
        <v>2</v>
      </c>
      <c r="AZ34" s="48">
        <v>1</v>
      </c>
      <c r="BA34" s="48">
        <v>3</v>
      </c>
      <c r="BB34" s="149">
        <v>4</v>
      </c>
      <c r="BC34" s="48">
        <v>1</v>
      </c>
      <c r="BD34" s="48">
        <v>1</v>
      </c>
      <c r="BE34" s="48">
        <v>1</v>
      </c>
      <c r="BF34" s="48">
        <v>1</v>
      </c>
      <c r="BG34" s="48">
        <v>1</v>
      </c>
      <c r="BH34" s="48">
        <v>1</v>
      </c>
      <c r="BI34" s="48">
        <v>1</v>
      </c>
      <c r="BJ34" s="48">
        <v>1</v>
      </c>
      <c r="BK34" s="48">
        <v>1</v>
      </c>
      <c r="BL34" s="48">
        <v>1</v>
      </c>
      <c r="BM34" s="48">
        <v>3</v>
      </c>
      <c r="BN34" s="48">
        <v>1</v>
      </c>
      <c r="BO34" s="48">
        <v>1</v>
      </c>
      <c r="BP34" s="48">
        <v>2</v>
      </c>
      <c r="BQ34" s="48">
        <v>2</v>
      </c>
      <c r="BR34" s="48">
        <v>1</v>
      </c>
      <c r="BS34" s="48">
        <v>1</v>
      </c>
      <c r="BT34" s="48">
        <v>1</v>
      </c>
      <c r="BU34" s="48">
        <v>1</v>
      </c>
      <c r="BV34" s="48">
        <v>1</v>
      </c>
      <c r="BW34" s="48">
        <v>4</v>
      </c>
      <c r="BX34" s="48">
        <v>2</v>
      </c>
      <c r="BY34" s="48">
        <v>1</v>
      </c>
      <c r="BZ34" s="48">
        <v>1</v>
      </c>
      <c r="CA34" s="48">
        <v>1</v>
      </c>
      <c r="CB34" s="48">
        <v>1</v>
      </c>
      <c r="CC34" s="48">
        <v>1</v>
      </c>
      <c r="CD34" s="48">
        <v>1</v>
      </c>
      <c r="CE34" s="48">
        <v>2</v>
      </c>
      <c r="CF34" s="48">
        <v>1</v>
      </c>
      <c r="CG34" s="48">
        <v>1</v>
      </c>
      <c r="CH34" s="48">
        <v>1</v>
      </c>
      <c r="CI34" s="48">
        <v>1</v>
      </c>
      <c r="CJ34" s="48">
        <v>1</v>
      </c>
      <c r="CK34" s="48">
        <v>1</v>
      </c>
      <c r="CL34" s="48">
        <v>1</v>
      </c>
      <c r="CM34" s="48">
        <v>1</v>
      </c>
      <c r="CN34" s="48">
        <v>1</v>
      </c>
      <c r="CO34" s="48">
        <v>1</v>
      </c>
      <c r="CP34" s="48">
        <v>1</v>
      </c>
      <c r="CQ34" s="48">
        <v>1</v>
      </c>
      <c r="CR34" s="48">
        <v>2</v>
      </c>
      <c r="CS34" s="48">
        <v>2</v>
      </c>
      <c r="CT34" s="48">
        <v>1</v>
      </c>
      <c r="CU34" s="48">
        <v>2</v>
      </c>
      <c r="CV34" s="48">
        <v>1</v>
      </c>
      <c r="CW34" s="48">
        <v>1</v>
      </c>
      <c r="CX34" s="48">
        <v>1</v>
      </c>
      <c r="CY34" s="48">
        <v>4</v>
      </c>
      <c r="CZ34" s="48">
        <v>1</v>
      </c>
      <c r="DA34" s="48">
        <v>1</v>
      </c>
      <c r="DB34" s="48">
        <v>1</v>
      </c>
      <c r="DC34" s="48">
        <v>3</v>
      </c>
      <c r="DD34" s="48">
        <v>1</v>
      </c>
      <c r="DE34" s="48">
        <v>1</v>
      </c>
      <c r="DF34" s="48">
        <v>1</v>
      </c>
      <c r="DG34" s="48">
        <v>1</v>
      </c>
      <c r="DH34" s="48">
        <v>2</v>
      </c>
      <c r="DI34" s="48">
        <v>1</v>
      </c>
      <c r="DJ34" s="48">
        <v>1</v>
      </c>
      <c r="DK34" s="48">
        <v>1</v>
      </c>
      <c r="DL34" s="48">
        <v>1</v>
      </c>
      <c r="DM34" s="112">
        <v>3</v>
      </c>
      <c r="DN34" s="48">
        <v>2</v>
      </c>
      <c r="DO34" s="48">
        <v>2</v>
      </c>
      <c r="DP34" s="48">
        <v>3</v>
      </c>
      <c r="DQ34" s="48">
        <v>1</v>
      </c>
      <c r="DR34" s="48">
        <v>1</v>
      </c>
      <c r="DS34" s="48">
        <v>2</v>
      </c>
      <c r="DT34" s="48">
        <v>1</v>
      </c>
      <c r="DU34" s="48">
        <v>2</v>
      </c>
      <c r="DV34" s="48">
        <v>1</v>
      </c>
      <c r="DW34" s="48">
        <v>1</v>
      </c>
      <c r="DX34" s="48">
        <v>1</v>
      </c>
      <c r="DY34" s="48">
        <v>1</v>
      </c>
      <c r="DZ34" s="48">
        <v>1</v>
      </c>
      <c r="EA34" s="48">
        <v>1</v>
      </c>
      <c r="EB34" s="48">
        <v>1</v>
      </c>
      <c r="EC34" s="48">
        <v>3</v>
      </c>
      <c r="ED34" s="48">
        <v>3</v>
      </c>
      <c r="EE34" s="48">
        <v>3</v>
      </c>
      <c r="EF34" s="48">
        <v>3</v>
      </c>
      <c r="EG34" s="48">
        <v>3</v>
      </c>
      <c r="EH34" s="48">
        <v>3</v>
      </c>
      <c r="EI34" s="48">
        <v>3</v>
      </c>
      <c r="EJ34" s="48">
        <v>3</v>
      </c>
      <c r="EK34" s="48">
        <v>1</v>
      </c>
      <c r="EL34" s="48">
        <v>3</v>
      </c>
      <c r="EM34" s="48">
        <v>2</v>
      </c>
      <c r="EN34" s="48">
        <v>1</v>
      </c>
      <c r="EO34" s="48">
        <v>2</v>
      </c>
      <c r="EP34" s="48">
        <v>1</v>
      </c>
      <c r="EQ34" s="48">
        <v>3</v>
      </c>
      <c r="ER34" s="48">
        <v>1</v>
      </c>
      <c r="ES34" s="48">
        <v>1</v>
      </c>
      <c r="ET34" s="48">
        <v>1</v>
      </c>
      <c r="EU34" s="48">
        <v>3</v>
      </c>
      <c r="EV34" s="48">
        <v>1</v>
      </c>
      <c r="EW34" s="48">
        <v>4</v>
      </c>
      <c r="EX34" s="48">
        <v>4</v>
      </c>
      <c r="EY34" s="48">
        <v>1</v>
      </c>
      <c r="EZ34" s="48">
        <v>4</v>
      </c>
      <c r="FA34" s="48">
        <v>4</v>
      </c>
      <c r="FB34" s="48">
        <v>1</v>
      </c>
      <c r="FC34" s="48">
        <v>1</v>
      </c>
      <c r="FD34" s="48">
        <v>3</v>
      </c>
      <c r="FE34" s="48">
        <v>1</v>
      </c>
      <c r="FF34" s="48">
        <v>4</v>
      </c>
      <c r="FG34" s="48">
        <v>4</v>
      </c>
      <c r="FH34" s="48">
        <v>2</v>
      </c>
      <c r="FI34" s="48">
        <v>1</v>
      </c>
      <c r="FJ34" s="48">
        <v>1</v>
      </c>
      <c r="FK34" s="48">
        <v>1</v>
      </c>
      <c r="FL34" s="48">
        <v>1</v>
      </c>
      <c r="FM34" s="48">
        <v>3</v>
      </c>
      <c r="FN34" s="48"/>
      <c r="FO34" s="48"/>
      <c r="FP34" s="50">
        <v>1</v>
      </c>
      <c r="FQ34" s="48"/>
      <c r="FR34" s="50">
        <v>1</v>
      </c>
      <c r="FS34" s="50">
        <v>1</v>
      </c>
      <c r="FT34" s="50">
        <v>1</v>
      </c>
      <c r="FU34" s="50">
        <v>1</v>
      </c>
      <c r="FV34" s="50">
        <v>1</v>
      </c>
      <c r="FW34" s="48"/>
      <c r="FX34" s="50">
        <v>1</v>
      </c>
      <c r="FY34" s="48"/>
      <c r="FZ34" s="50">
        <v>1</v>
      </c>
      <c r="GA34" s="102">
        <v>1</v>
      </c>
      <c r="GB34" s="48"/>
      <c r="GC34" s="50">
        <v>1</v>
      </c>
      <c r="GD34" s="48"/>
      <c r="GE34" s="48">
        <v>1</v>
      </c>
      <c r="GF34" s="50">
        <v>1</v>
      </c>
      <c r="GG34" s="48">
        <v>2</v>
      </c>
      <c r="GH34" s="50">
        <v>1</v>
      </c>
      <c r="GI34" s="50">
        <v>3</v>
      </c>
      <c r="GJ34" s="48">
        <v>1</v>
      </c>
      <c r="GK34" s="112">
        <v>1</v>
      </c>
      <c r="GL34" s="48">
        <v>1</v>
      </c>
      <c r="GM34" s="48">
        <v>1</v>
      </c>
      <c r="GN34" s="48">
        <v>1</v>
      </c>
      <c r="GO34" s="48">
        <v>2</v>
      </c>
      <c r="GP34" s="48">
        <v>3</v>
      </c>
      <c r="GQ34" s="48">
        <v>2</v>
      </c>
      <c r="GR34" s="48">
        <v>2</v>
      </c>
      <c r="GS34" s="48"/>
      <c r="GT34" s="48">
        <v>4</v>
      </c>
      <c r="GU34" s="48"/>
      <c r="GV34" s="48"/>
      <c r="GW34" s="48">
        <v>3</v>
      </c>
      <c r="GX34" s="48"/>
      <c r="GY34" s="48">
        <v>2</v>
      </c>
      <c r="GZ34" s="48"/>
      <c r="HA34" s="48">
        <v>3</v>
      </c>
      <c r="HB34" s="48">
        <v>2</v>
      </c>
      <c r="HC34" s="48"/>
      <c r="HD34" s="48">
        <v>2</v>
      </c>
    </row>
    <row r="35" spans="1:212" ht="30" customHeight="1">
      <c r="A35" s="5"/>
      <c r="B35" s="3" t="s">
        <v>47</v>
      </c>
      <c r="C35" s="48">
        <v>2</v>
      </c>
      <c r="D35" s="48">
        <v>2</v>
      </c>
      <c r="E35" s="48">
        <v>2</v>
      </c>
      <c r="F35" s="48">
        <v>3</v>
      </c>
      <c r="G35" s="48">
        <v>1</v>
      </c>
      <c r="H35" s="48">
        <v>1</v>
      </c>
      <c r="I35" s="48">
        <v>2</v>
      </c>
      <c r="J35" s="48">
        <v>1</v>
      </c>
      <c r="K35" s="48">
        <v>2</v>
      </c>
      <c r="L35" s="49">
        <v>2</v>
      </c>
      <c r="M35" s="49">
        <v>1</v>
      </c>
      <c r="N35" s="49">
        <v>1</v>
      </c>
      <c r="O35" s="49">
        <v>1</v>
      </c>
      <c r="P35" s="49">
        <v>1</v>
      </c>
      <c r="Q35" s="48">
        <v>4</v>
      </c>
      <c r="R35" s="48">
        <v>1</v>
      </c>
      <c r="S35" s="48">
        <v>2</v>
      </c>
      <c r="T35" s="48">
        <v>2</v>
      </c>
      <c r="U35" s="48">
        <v>2</v>
      </c>
      <c r="V35" s="48">
        <v>2</v>
      </c>
      <c r="W35" s="48">
        <v>1</v>
      </c>
      <c r="X35" s="48">
        <v>3</v>
      </c>
      <c r="Y35" s="48">
        <v>1</v>
      </c>
      <c r="Z35" s="48">
        <v>1</v>
      </c>
      <c r="AA35" s="48">
        <v>1</v>
      </c>
      <c r="AB35" s="48">
        <v>1</v>
      </c>
      <c r="AC35" s="48">
        <v>1</v>
      </c>
      <c r="AD35" s="48">
        <v>2</v>
      </c>
      <c r="AE35" s="48">
        <v>1</v>
      </c>
      <c r="AF35" s="48">
        <v>1</v>
      </c>
      <c r="AG35" s="48">
        <v>2</v>
      </c>
      <c r="AH35" s="48">
        <v>2</v>
      </c>
      <c r="AI35" s="48">
        <v>2</v>
      </c>
      <c r="AJ35" s="48">
        <v>2</v>
      </c>
      <c r="AK35" s="48">
        <v>2</v>
      </c>
      <c r="AL35" s="48">
        <v>2</v>
      </c>
      <c r="AM35" s="48">
        <v>2</v>
      </c>
      <c r="AN35" s="48">
        <v>2</v>
      </c>
      <c r="AO35" s="48">
        <v>2</v>
      </c>
      <c r="AP35" s="48">
        <v>2</v>
      </c>
      <c r="AQ35" s="48">
        <v>2</v>
      </c>
      <c r="AR35" s="48">
        <v>2</v>
      </c>
      <c r="AS35" s="48">
        <v>2</v>
      </c>
      <c r="AT35" s="48">
        <v>2</v>
      </c>
      <c r="AU35" s="48">
        <v>2</v>
      </c>
      <c r="AV35" s="48">
        <v>2</v>
      </c>
      <c r="AW35" s="48">
        <v>2</v>
      </c>
      <c r="AX35" s="48">
        <v>2</v>
      </c>
      <c r="AY35" s="48">
        <v>2</v>
      </c>
      <c r="AZ35" s="48">
        <v>1</v>
      </c>
      <c r="BA35" s="48">
        <v>1</v>
      </c>
      <c r="BB35" s="149">
        <v>3</v>
      </c>
      <c r="BC35" s="48">
        <v>1</v>
      </c>
      <c r="BD35" s="48">
        <v>1</v>
      </c>
      <c r="BE35" s="48">
        <v>1</v>
      </c>
      <c r="BF35" s="48">
        <v>1</v>
      </c>
      <c r="BG35" s="48">
        <v>1</v>
      </c>
      <c r="BH35" s="48">
        <v>1</v>
      </c>
      <c r="BI35" s="48">
        <v>1</v>
      </c>
      <c r="BJ35" s="48">
        <v>1</v>
      </c>
      <c r="BK35" s="48"/>
      <c r="BL35" s="48">
        <v>1</v>
      </c>
      <c r="BM35" s="48">
        <v>3</v>
      </c>
      <c r="BN35" s="48">
        <v>1</v>
      </c>
      <c r="BO35" s="48">
        <v>1</v>
      </c>
      <c r="BP35" s="48">
        <v>1</v>
      </c>
      <c r="BQ35" s="48">
        <v>1</v>
      </c>
      <c r="BR35" s="48">
        <v>1</v>
      </c>
      <c r="BS35" s="48">
        <v>1</v>
      </c>
      <c r="BT35" s="48">
        <v>1</v>
      </c>
      <c r="BU35" s="48">
        <v>1</v>
      </c>
      <c r="BV35" s="48">
        <v>1</v>
      </c>
      <c r="BW35" s="48">
        <v>1</v>
      </c>
      <c r="BX35" s="48">
        <v>1</v>
      </c>
      <c r="BY35" s="48">
        <v>1</v>
      </c>
      <c r="BZ35" s="48">
        <v>1</v>
      </c>
      <c r="CA35" s="48">
        <v>1</v>
      </c>
      <c r="CB35" s="48">
        <v>1</v>
      </c>
      <c r="CC35" s="48">
        <v>1</v>
      </c>
      <c r="CD35" s="48">
        <v>1</v>
      </c>
      <c r="CE35" s="48">
        <v>1</v>
      </c>
      <c r="CF35" s="48">
        <v>1</v>
      </c>
      <c r="CG35" s="48">
        <v>1</v>
      </c>
      <c r="CH35" s="48">
        <v>1</v>
      </c>
      <c r="CI35" s="48">
        <v>1</v>
      </c>
      <c r="CJ35" s="48">
        <v>1</v>
      </c>
      <c r="CK35" s="48">
        <v>1</v>
      </c>
      <c r="CL35" s="48">
        <v>1</v>
      </c>
      <c r="CM35" s="48">
        <v>1</v>
      </c>
      <c r="CN35" s="48">
        <v>1</v>
      </c>
      <c r="CO35" s="48">
        <v>1</v>
      </c>
      <c r="CP35" s="48">
        <v>1</v>
      </c>
      <c r="CQ35" s="48">
        <v>1</v>
      </c>
      <c r="CR35" s="48">
        <v>1</v>
      </c>
      <c r="CS35" s="48">
        <v>1</v>
      </c>
      <c r="CT35" s="48">
        <v>1</v>
      </c>
      <c r="CU35" s="48">
        <v>1</v>
      </c>
      <c r="CV35" s="48">
        <v>1</v>
      </c>
      <c r="CW35" s="48">
        <v>1</v>
      </c>
      <c r="CX35" s="48">
        <v>1</v>
      </c>
      <c r="CY35" s="48">
        <v>2</v>
      </c>
      <c r="CZ35" s="48">
        <v>1</v>
      </c>
      <c r="DA35" s="48">
        <v>1</v>
      </c>
      <c r="DB35" s="48">
        <v>1</v>
      </c>
      <c r="DC35" s="48">
        <v>2</v>
      </c>
      <c r="DD35" s="48">
        <v>2</v>
      </c>
      <c r="DE35" s="48">
        <v>1</v>
      </c>
      <c r="DF35" s="48">
        <v>1</v>
      </c>
      <c r="DG35" s="48">
        <v>1</v>
      </c>
      <c r="DH35" s="48">
        <v>1</v>
      </c>
      <c r="DI35" s="48">
        <v>1</v>
      </c>
      <c r="DJ35" s="48">
        <v>1</v>
      </c>
      <c r="DK35" s="48">
        <v>1</v>
      </c>
      <c r="DL35" s="48">
        <v>2</v>
      </c>
      <c r="DM35" s="112">
        <v>2</v>
      </c>
      <c r="DN35" s="48">
        <v>2</v>
      </c>
      <c r="DO35" s="48">
        <v>3</v>
      </c>
      <c r="DP35" s="48">
        <v>3</v>
      </c>
      <c r="DQ35" s="48">
        <v>1</v>
      </c>
      <c r="DR35" s="48">
        <v>1</v>
      </c>
      <c r="DS35" s="48">
        <v>1</v>
      </c>
      <c r="DT35" s="48">
        <v>2</v>
      </c>
      <c r="DU35" s="48">
        <v>2</v>
      </c>
      <c r="DV35" s="48">
        <v>1</v>
      </c>
      <c r="DW35" s="48">
        <v>1</v>
      </c>
      <c r="DX35" s="48">
        <v>1</v>
      </c>
      <c r="DY35" s="48">
        <v>2</v>
      </c>
      <c r="DZ35" s="48">
        <v>1</v>
      </c>
      <c r="EA35" s="48">
        <v>2</v>
      </c>
      <c r="EB35" s="48">
        <v>1</v>
      </c>
      <c r="EC35" s="48">
        <v>1</v>
      </c>
      <c r="ED35" s="48">
        <v>1</v>
      </c>
      <c r="EE35" s="48">
        <v>1</v>
      </c>
      <c r="EF35" s="48">
        <v>1</v>
      </c>
      <c r="EG35" s="48">
        <v>1</v>
      </c>
      <c r="EH35" s="48">
        <v>1</v>
      </c>
      <c r="EI35" s="48">
        <v>1</v>
      </c>
      <c r="EJ35" s="48">
        <v>1</v>
      </c>
      <c r="EK35" s="48">
        <v>1</v>
      </c>
      <c r="EL35" s="48">
        <v>1</v>
      </c>
      <c r="EM35" s="48">
        <v>1</v>
      </c>
      <c r="EN35" s="48">
        <v>1</v>
      </c>
      <c r="EO35" s="48">
        <v>1</v>
      </c>
      <c r="EP35" s="48">
        <v>1</v>
      </c>
      <c r="EQ35" s="48">
        <v>4</v>
      </c>
      <c r="ER35" s="48">
        <v>1</v>
      </c>
      <c r="ES35" s="48">
        <v>1</v>
      </c>
      <c r="ET35" s="48">
        <v>1</v>
      </c>
      <c r="EU35" s="48">
        <v>1</v>
      </c>
      <c r="EV35" s="48">
        <v>1</v>
      </c>
      <c r="EW35" s="48">
        <v>4</v>
      </c>
      <c r="EX35" s="48">
        <v>2</v>
      </c>
      <c r="EY35" s="48">
        <v>2</v>
      </c>
      <c r="EZ35" s="48">
        <v>4</v>
      </c>
      <c r="FA35" s="48">
        <v>2</v>
      </c>
      <c r="FB35" s="48">
        <v>2</v>
      </c>
      <c r="FC35" s="48">
        <v>2</v>
      </c>
      <c r="FD35" s="48">
        <v>3</v>
      </c>
      <c r="FE35" s="48">
        <v>2</v>
      </c>
      <c r="FF35" s="48">
        <v>4</v>
      </c>
      <c r="FG35" s="48">
        <v>4</v>
      </c>
      <c r="FH35" s="48">
        <v>2</v>
      </c>
      <c r="FI35" s="48">
        <v>1</v>
      </c>
      <c r="FJ35" s="48">
        <v>1</v>
      </c>
      <c r="FK35" s="48">
        <v>1</v>
      </c>
      <c r="FL35" s="48">
        <v>1</v>
      </c>
      <c r="FM35" s="48">
        <v>3</v>
      </c>
      <c r="FN35" s="48"/>
      <c r="FO35" s="48"/>
      <c r="FP35" s="50">
        <v>1</v>
      </c>
      <c r="FQ35" s="48"/>
      <c r="FR35" s="50">
        <v>1</v>
      </c>
      <c r="FS35" s="50">
        <v>1</v>
      </c>
      <c r="FT35" s="50">
        <v>1</v>
      </c>
      <c r="FU35" s="50">
        <v>1</v>
      </c>
      <c r="FV35" s="50">
        <v>1</v>
      </c>
      <c r="FW35" s="48"/>
      <c r="FX35" s="50">
        <v>1</v>
      </c>
      <c r="FY35" s="48"/>
      <c r="FZ35" s="50">
        <v>1</v>
      </c>
      <c r="GA35" s="102">
        <v>1</v>
      </c>
      <c r="GB35" s="48"/>
      <c r="GC35" s="50">
        <v>1</v>
      </c>
      <c r="GD35" s="48"/>
      <c r="GE35" s="48">
        <v>1</v>
      </c>
      <c r="GF35" s="50">
        <v>1</v>
      </c>
      <c r="GG35" s="48">
        <v>2</v>
      </c>
      <c r="GH35" s="50">
        <v>1</v>
      </c>
      <c r="GI35" s="50">
        <v>1</v>
      </c>
      <c r="GJ35" s="48">
        <v>1</v>
      </c>
      <c r="GK35" s="112">
        <v>1</v>
      </c>
      <c r="GL35" s="48">
        <v>1</v>
      </c>
      <c r="GM35" s="48">
        <v>1</v>
      </c>
      <c r="GN35" s="48">
        <v>1</v>
      </c>
      <c r="GO35" s="48">
        <v>2</v>
      </c>
      <c r="GP35" s="48">
        <v>2</v>
      </c>
      <c r="GQ35" s="48">
        <v>2</v>
      </c>
      <c r="GR35" s="48">
        <v>2</v>
      </c>
      <c r="GS35" s="48"/>
      <c r="GT35" s="48">
        <v>2</v>
      </c>
      <c r="GU35" s="48"/>
      <c r="GV35" s="48"/>
      <c r="GW35" s="48">
        <v>2</v>
      </c>
      <c r="GX35" s="48"/>
      <c r="GY35" s="48">
        <v>2</v>
      </c>
      <c r="GZ35" s="48"/>
      <c r="HA35" s="48">
        <v>2</v>
      </c>
      <c r="HB35" s="48">
        <v>1</v>
      </c>
      <c r="HC35" s="48"/>
      <c r="HD35" s="48">
        <v>2</v>
      </c>
    </row>
    <row r="36" spans="1:212" ht="30" customHeight="1">
      <c r="A36" s="5" t="s">
        <v>48</v>
      </c>
      <c r="B36" s="17" t="s">
        <v>49</v>
      </c>
      <c r="C36" s="50"/>
      <c r="D36" s="50"/>
      <c r="E36" s="50"/>
      <c r="F36" s="50"/>
      <c r="G36" s="50">
        <v>3</v>
      </c>
      <c r="H36" s="50">
        <v>2.5</v>
      </c>
      <c r="I36" s="50">
        <v>3.5</v>
      </c>
      <c r="J36" s="50">
        <v>3.5</v>
      </c>
      <c r="K36" s="50">
        <v>3.5</v>
      </c>
      <c r="L36" s="92">
        <v>3</v>
      </c>
      <c r="M36" s="92">
        <v>2</v>
      </c>
      <c r="N36" s="92">
        <v>3</v>
      </c>
      <c r="O36" s="92">
        <v>2.5</v>
      </c>
      <c r="P36" s="92">
        <v>2.5</v>
      </c>
      <c r="Q36" s="50">
        <v>4</v>
      </c>
      <c r="R36" s="50">
        <v>2</v>
      </c>
      <c r="S36" s="50">
        <v>3</v>
      </c>
      <c r="T36" s="50">
        <v>3</v>
      </c>
      <c r="U36" s="50">
        <v>3</v>
      </c>
      <c r="V36" s="50">
        <v>3</v>
      </c>
      <c r="W36" s="50">
        <v>3.5</v>
      </c>
      <c r="X36" s="50"/>
      <c r="Y36" s="50"/>
      <c r="Z36" s="50"/>
      <c r="AA36" s="50">
        <v>3</v>
      </c>
      <c r="AB36" s="50"/>
      <c r="AC36" s="50"/>
      <c r="AD36" s="50"/>
      <c r="AE36" s="50"/>
      <c r="AF36" s="50"/>
      <c r="AG36" s="50">
        <v>3</v>
      </c>
      <c r="AH36" s="50">
        <v>4</v>
      </c>
      <c r="AI36" s="50">
        <v>3</v>
      </c>
      <c r="AJ36" s="50">
        <v>3.5</v>
      </c>
      <c r="AK36" s="50">
        <v>4</v>
      </c>
      <c r="AL36" s="50">
        <v>3</v>
      </c>
      <c r="AM36" s="50">
        <v>4</v>
      </c>
      <c r="AN36" s="50">
        <v>3</v>
      </c>
      <c r="AO36" s="50">
        <v>3</v>
      </c>
      <c r="AP36" s="50">
        <v>3</v>
      </c>
      <c r="AQ36" s="50">
        <v>3.5</v>
      </c>
      <c r="AR36" s="50">
        <v>3</v>
      </c>
      <c r="AS36" s="50">
        <v>4</v>
      </c>
      <c r="AT36" s="50">
        <v>4</v>
      </c>
      <c r="AU36" s="50">
        <v>3.5</v>
      </c>
      <c r="AV36" s="50">
        <v>3</v>
      </c>
      <c r="AW36" s="50">
        <v>4</v>
      </c>
      <c r="AX36" s="50">
        <v>3</v>
      </c>
      <c r="AY36" s="50">
        <v>4</v>
      </c>
      <c r="AZ36" s="50"/>
      <c r="BA36" s="50"/>
      <c r="BB36" s="151"/>
      <c r="BC36" s="50">
        <v>3</v>
      </c>
      <c r="BD36" s="50">
        <v>3</v>
      </c>
      <c r="BE36" s="50">
        <v>2.5</v>
      </c>
      <c r="BF36" s="50">
        <v>2.5</v>
      </c>
      <c r="BG36" s="50">
        <v>2.5</v>
      </c>
      <c r="BH36" s="50">
        <v>1.5</v>
      </c>
      <c r="BI36" s="50">
        <v>1.5</v>
      </c>
      <c r="BJ36" s="50">
        <v>1.5</v>
      </c>
      <c r="BK36" s="50">
        <v>2</v>
      </c>
      <c r="BL36" s="50">
        <v>3</v>
      </c>
      <c r="BM36" s="50">
        <v>4</v>
      </c>
      <c r="BN36" s="50">
        <v>1</v>
      </c>
      <c r="BO36" s="50">
        <v>4</v>
      </c>
      <c r="BP36" s="50">
        <v>4</v>
      </c>
      <c r="BQ36" s="50">
        <v>4</v>
      </c>
      <c r="BR36" s="50">
        <v>4</v>
      </c>
      <c r="BS36" s="50">
        <v>4</v>
      </c>
      <c r="BT36" s="50">
        <v>4</v>
      </c>
      <c r="BU36" s="50">
        <v>3.5</v>
      </c>
      <c r="BV36" s="50">
        <v>4</v>
      </c>
      <c r="BW36" s="50">
        <v>4</v>
      </c>
      <c r="BX36" s="50">
        <v>4</v>
      </c>
      <c r="BY36" s="50">
        <v>4</v>
      </c>
      <c r="BZ36" s="50">
        <v>4</v>
      </c>
      <c r="CA36" s="50">
        <v>3</v>
      </c>
      <c r="CB36" s="50">
        <v>2.5</v>
      </c>
      <c r="CC36" s="50">
        <v>3</v>
      </c>
      <c r="CD36" s="50">
        <v>2.5</v>
      </c>
      <c r="CE36" s="50"/>
      <c r="CF36" s="50">
        <v>2.5</v>
      </c>
      <c r="CG36" s="50">
        <v>1.5</v>
      </c>
      <c r="CH36" s="50">
        <v>3</v>
      </c>
      <c r="CI36" s="50">
        <v>3</v>
      </c>
      <c r="CJ36" s="50">
        <v>1.5</v>
      </c>
      <c r="CK36" s="50">
        <v>2</v>
      </c>
      <c r="CL36" s="50">
        <v>3</v>
      </c>
      <c r="CM36" s="50">
        <v>3</v>
      </c>
      <c r="CN36" s="50">
        <v>1.5</v>
      </c>
      <c r="CO36" s="50">
        <v>2</v>
      </c>
      <c r="CP36" s="50">
        <v>2.5</v>
      </c>
      <c r="CQ36" s="50">
        <v>1.5</v>
      </c>
      <c r="CR36" s="50">
        <v>1.5</v>
      </c>
      <c r="CS36" s="50">
        <v>1.5</v>
      </c>
      <c r="CT36" s="50">
        <v>3</v>
      </c>
      <c r="CU36" s="50">
        <v>2</v>
      </c>
      <c r="CV36" s="50">
        <v>2.5</v>
      </c>
      <c r="CW36" s="50">
        <v>1.5</v>
      </c>
      <c r="CX36" s="50">
        <v>1</v>
      </c>
      <c r="CY36" s="50">
        <v>2.5</v>
      </c>
      <c r="CZ36" s="50">
        <v>2</v>
      </c>
      <c r="DA36" s="50">
        <v>3.5</v>
      </c>
      <c r="DB36" s="50">
        <v>3</v>
      </c>
      <c r="DC36" s="50">
        <v>3</v>
      </c>
      <c r="DD36" s="50">
        <v>2</v>
      </c>
      <c r="DE36" s="50">
        <v>1.5</v>
      </c>
      <c r="DF36" s="50">
        <v>2.5</v>
      </c>
      <c r="DG36" s="50">
        <v>2</v>
      </c>
      <c r="DH36" s="50">
        <v>1.5</v>
      </c>
      <c r="DI36" s="50">
        <v>1.5</v>
      </c>
      <c r="DJ36" s="50">
        <v>2.5</v>
      </c>
      <c r="DK36" s="50">
        <v>1.5</v>
      </c>
      <c r="DL36" s="50">
        <v>1.5</v>
      </c>
      <c r="DM36" s="7">
        <v>2.5</v>
      </c>
      <c r="DN36" s="50">
        <v>2.5</v>
      </c>
      <c r="DO36" s="50">
        <v>2.5</v>
      </c>
      <c r="DP36" s="50">
        <v>2.5</v>
      </c>
      <c r="DQ36" s="50">
        <v>2</v>
      </c>
      <c r="DR36" s="50">
        <v>3</v>
      </c>
      <c r="DS36" s="50">
        <v>2</v>
      </c>
      <c r="DT36" s="50"/>
      <c r="DU36" s="50"/>
      <c r="DV36" s="50"/>
      <c r="DW36" s="50">
        <v>4</v>
      </c>
      <c r="DX36" s="50">
        <v>3</v>
      </c>
      <c r="DY36" s="50"/>
      <c r="DZ36" s="50"/>
      <c r="EA36" s="50"/>
      <c r="EB36" s="50">
        <v>4</v>
      </c>
      <c r="EC36" s="50">
        <v>4</v>
      </c>
      <c r="ED36" s="50">
        <v>4</v>
      </c>
      <c r="EE36" s="50">
        <v>4</v>
      </c>
      <c r="EF36" s="50">
        <v>4</v>
      </c>
      <c r="EG36" s="50">
        <v>4</v>
      </c>
      <c r="EH36" s="50">
        <v>4</v>
      </c>
      <c r="EI36" s="50">
        <v>4</v>
      </c>
      <c r="EJ36" s="50">
        <v>4</v>
      </c>
      <c r="EK36" s="50">
        <v>3</v>
      </c>
      <c r="EL36" s="50">
        <v>3.5</v>
      </c>
      <c r="EM36" s="50">
        <v>3</v>
      </c>
      <c r="EN36" s="50">
        <v>3.5</v>
      </c>
      <c r="EO36" s="50">
        <v>3</v>
      </c>
      <c r="EP36" s="50">
        <v>3</v>
      </c>
      <c r="EQ36" s="50">
        <v>3.5</v>
      </c>
      <c r="ER36" s="50">
        <v>2</v>
      </c>
      <c r="ES36" s="50">
        <v>1</v>
      </c>
      <c r="ET36" s="50">
        <v>1.5</v>
      </c>
      <c r="EU36" s="50">
        <v>1</v>
      </c>
      <c r="EV36" s="50">
        <v>1.5</v>
      </c>
      <c r="EW36" s="50">
        <v>3</v>
      </c>
      <c r="EX36" s="50">
        <v>3</v>
      </c>
      <c r="EY36" s="50">
        <v>3</v>
      </c>
      <c r="EZ36" s="50">
        <v>3</v>
      </c>
      <c r="FA36" s="50">
        <v>3</v>
      </c>
      <c r="FB36" s="50">
        <v>3.5</v>
      </c>
      <c r="FC36" s="50">
        <v>3.5</v>
      </c>
      <c r="FD36" s="50">
        <v>3</v>
      </c>
      <c r="FE36" s="48">
        <v>3</v>
      </c>
      <c r="FF36" s="50">
        <v>3.5</v>
      </c>
      <c r="FG36" s="50">
        <v>3</v>
      </c>
      <c r="FH36" s="50">
        <v>3</v>
      </c>
      <c r="FI36" s="50">
        <v>1.5</v>
      </c>
      <c r="FJ36" s="50">
        <v>2.5</v>
      </c>
      <c r="FK36" s="50">
        <v>1.5</v>
      </c>
      <c r="FL36" s="50">
        <v>1.5</v>
      </c>
      <c r="FM36" s="50">
        <v>3.5</v>
      </c>
      <c r="FN36" s="50">
        <v>1</v>
      </c>
      <c r="FO36" s="50">
        <v>1</v>
      </c>
      <c r="FP36" s="50">
        <v>1.5</v>
      </c>
      <c r="FQ36" s="50">
        <v>1.5</v>
      </c>
      <c r="FR36" s="50">
        <v>1.5</v>
      </c>
      <c r="FS36" s="50">
        <v>1.5</v>
      </c>
      <c r="FT36" s="50">
        <v>1.5</v>
      </c>
      <c r="FU36" s="50">
        <v>1.5</v>
      </c>
      <c r="FV36" s="50">
        <v>1.5</v>
      </c>
      <c r="FW36" s="50">
        <v>2</v>
      </c>
      <c r="FX36" s="50">
        <v>1.5</v>
      </c>
      <c r="FY36" s="50">
        <v>2</v>
      </c>
      <c r="FZ36" s="50">
        <v>1</v>
      </c>
      <c r="GA36" s="102">
        <v>1.5</v>
      </c>
      <c r="GB36" s="50">
        <v>1.5</v>
      </c>
      <c r="GC36" s="50">
        <v>1.5</v>
      </c>
      <c r="GD36" s="50">
        <v>1</v>
      </c>
      <c r="GE36" s="50">
        <v>1.5</v>
      </c>
      <c r="GF36" s="50">
        <v>1.5</v>
      </c>
      <c r="GG36" s="50">
        <v>2.5</v>
      </c>
      <c r="GH36" s="50">
        <v>3.5</v>
      </c>
      <c r="GI36" s="50">
        <v>3</v>
      </c>
      <c r="GJ36" s="50">
        <v>1</v>
      </c>
      <c r="GK36" s="7">
        <v>2.5</v>
      </c>
      <c r="GL36" s="50">
        <v>3</v>
      </c>
      <c r="GM36" s="50">
        <v>3.5</v>
      </c>
      <c r="GN36" s="50">
        <v>3</v>
      </c>
      <c r="GO36" s="50">
        <v>2</v>
      </c>
      <c r="GP36" s="50">
        <v>2</v>
      </c>
      <c r="GQ36" s="50">
        <v>2</v>
      </c>
      <c r="GR36" s="50">
        <v>2</v>
      </c>
      <c r="GS36" s="50">
        <v>2</v>
      </c>
      <c r="GT36" s="50">
        <v>2</v>
      </c>
      <c r="GU36" s="50">
        <v>1</v>
      </c>
      <c r="GV36" s="50">
        <v>1</v>
      </c>
      <c r="GW36" s="50">
        <v>2</v>
      </c>
      <c r="GX36" s="50">
        <v>1.5</v>
      </c>
      <c r="GY36" s="50">
        <v>2</v>
      </c>
      <c r="GZ36" s="50">
        <v>1.5</v>
      </c>
      <c r="HA36" s="50">
        <v>2</v>
      </c>
      <c r="HB36" s="50">
        <v>2</v>
      </c>
      <c r="HC36" s="50">
        <v>1.5</v>
      </c>
      <c r="HD36" s="50">
        <v>2</v>
      </c>
    </row>
    <row r="37" spans="1:212" ht="30" customHeight="1">
      <c r="A37" s="5"/>
      <c r="B37" s="3" t="s">
        <v>50</v>
      </c>
      <c r="C37" s="48"/>
      <c r="D37" s="48"/>
      <c r="E37" s="48"/>
      <c r="F37" s="48"/>
      <c r="G37" s="48">
        <v>3</v>
      </c>
      <c r="H37" s="48">
        <v>3</v>
      </c>
      <c r="I37" s="48">
        <v>4</v>
      </c>
      <c r="J37" s="48">
        <v>4</v>
      </c>
      <c r="K37" s="48">
        <v>4</v>
      </c>
      <c r="L37" s="49">
        <v>3</v>
      </c>
      <c r="M37" s="49">
        <v>1</v>
      </c>
      <c r="N37" s="49">
        <v>3</v>
      </c>
      <c r="O37" s="49">
        <v>3</v>
      </c>
      <c r="P37" s="49">
        <v>3</v>
      </c>
      <c r="Q37" s="48">
        <v>4</v>
      </c>
      <c r="R37" s="48">
        <v>2</v>
      </c>
      <c r="S37" s="48">
        <v>3</v>
      </c>
      <c r="T37" s="48">
        <v>3</v>
      </c>
      <c r="U37" s="48">
        <v>3</v>
      </c>
      <c r="V37" s="48">
        <v>3</v>
      </c>
      <c r="W37" s="48">
        <v>4</v>
      </c>
      <c r="X37" s="48"/>
      <c r="Y37" s="48"/>
      <c r="Z37" s="48"/>
      <c r="AA37" s="48">
        <v>4</v>
      </c>
      <c r="AB37" s="48"/>
      <c r="AC37" s="48"/>
      <c r="AD37" s="48"/>
      <c r="AE37" s="50"/>
      <c r="AF37" s="50"/>
      <c r="AG37" s="48">
        <v>3</v>
      </c>
      <c r="AH37" s="48">
        <v>3</v>
      </c>
      <c r="AI37" s="48">
        <v>4</v>
      </c>
      <c r="AJ37" s="48">
        <v>4</v>
      </c>
      <c r="AK37" s="48">
        <v>4</v>
      </c>
      <c r="AL37" s="48">
        <v>4</v>
      </c>
      <c r="AM37" s="48">
        <v>4</v>
      </c>
      <c r="AN37" s="48">
        <v>4</v>
      </c>
      <c r="AO37" s="48">
        <v>4</v>
      </c>
      <c r="AP37" s="48">
        <v>4</v>
      </c>
      <c r="AQ37" s="48">
        <v>4</v>
      </c>
      <c r="AR37" s="48">
        <v>4</v>
      </c>
      <c r="AS37" s="48">
        <v>4</v>
      </c>
      <c r="AT37" s="48">
        <v>4</v>
      </c>
      <c r="AU37" s="48">
        <v>3</v>
      </c>
      <c r="AV37" s="48">
        <v>3</v>
      </c>
      <c r="AW37" s="48">
        <v>4</v>
      </c>
      <c r="AX37" s="48">
        <v>4</v>
      </c>
      <c r="AY37" s="48">
        <v>3</v>
      </c>
      <c r="AZ37" s="48"/>
      <c r="BA37" s="48"/>
      <c r="BB37" s="149"/>
      <c r="BC37" s="48">
        <v>4</v>
      </c>
      <c r="BD37" s="48">
        <v>4</v>
      </c>
      <c r="BE37" s="48">
        <v>4</v>
      </c>
      <c r="BF37" s="48">
        <v>4</v>
      </c>
      <c r="BG37" s="48">
        <v>4</v>
      </c>
      <c r="BH37" s="48">
        <v>2</v>
      </c>
      <c r="BI37" s="48">
        <v>2</v>
      </c>
      <c r="BJ37" s="48">
        <v>2</v>
      </c>
      <c r="BK37" s="48">
        <v>2</v>
      </c>
      <c r="BL37" s="48">
        <v>2</v>
      </c>
      <c r="BM37" s="48">
        <v>4</v>
      </c>
      <c r="BN37" s="48">
        <v>1</v>
      </c>
      <c r="BO37" s="48">
        <v>4</v>
      </c>
      <c r="BP37" s="48">
        <v>4</v>
      </c>
      <c r="BQ37" s="48">
        <v>4</v>
      </c>
      <c r="BR37" s="48">
        <v>4</v>
      </c>
      <c r="BS37" s="48">
        <v>4</v>
      </c>
      <c r="BT37" s="48">
        <v>4</v>
      </c>
      <c r="BU37" s="48">
        <v>4</v>
      </c>
      <c r="BV37" s="48">
        <v>4</v>
      </c>
      <c r="BW37" s="48">
        <v>4</v>
      </c>
      <c r="BX37" s="48">
        <v>4</v>
      </c>
      <c r="BY37" s="48">
        <v>4</v>
      </c>
      <c r="BZ37" s="48">
        <v>4</v>
      </c>
      <c r="CA37" s="48">
        <v>3</v>
      </c>
      <c r="CB37" s="48">
        <v>3</v>
      </c>
      <c r="CC37" s="48">
        <v>3</v>
      </c>
      <c r="CD37" s="48">
        <v>2</v>
      </c>
      <c r="CE37" s="48"/>
      <c r="CF37" s="48">
        <v>3</v>
      </c>
      <c r="CG37" s="48">
        <v>3</v>
      </c>
      <c r="CH37" s="48">
        <v>2</v>
      </c>
      <c r="CI37" s="48">
        <v>4</v>
      </c>
      <c r="CJ37" s="48">
        <v>3</v>
      </c>
      <c r="CK37" s="48">
        <v>3</v>
      </c>
      <c r="CL37" s="48">
        <v>3</v>
      </c>
      <c r="CM37" s="48">
        <v>4</v>
      </c>
      <c r="CN37" s="48">
        <v>2</v>
      </c>
      <c r="CO37" s="48">
        <v>3</v>
      </c>
      <c r="CP37" s="48">
        <v>2</v>
      </c>
      <c r="CQ37" s="48">
        <v>3</v>
      </c>
      <c r="CR37" s="48">
        <v>1</v>
      </c>
      <c r="CS37" s="48">
        <v>1</v>
      </c>
      <c r="CT37" s="48">
        <v>4</v>
      </c>
      <c r="CU37" s="48">
        <v>3</v>
      </c>
      <c r="CV37" s="48">
        <v>4</v>
      </c>
      <c r="CW37" s="48">
        <v>3</v>
      </c>
      <c r="CX37" s="48">
        <v>1</v>
      </c>
      <c r="CY37" s="48">
        <v>3</v>
      </c>
      <c r="CZ37" s="48">
        <v>2</v>
      </c>
      <c r="DA37" s="48">
        <v>4</v>
      </c>
      <c r="DB37" s="48">
        <v>4</v>
      </c>
      <c r="DC37" s="48">
        <v>3</v>
      </c>
      <c r="DD37" s="48">
        <v>2</v>
      </c>
      <c r="DE37" s="48">
        <v>3</v>
      </c>
      <c r="DF37" s="48">
        <v>4</v>
      </c>
      <c r="DG37" s="48">
        <v>4</v>
      </c>
      <c r="DH37" s="48">
        <v>3</v>
      </c>
      <c r="DI37" s="48">
        <v>1</v>
      </c>
      <c r="DJ37" s="48">
        <v>2</v>
      </c>
      <c r="DK37" s="48">
        <v>2</v>
      </c>
      <c r="DL37" s="48">
        <v>2</v>
      </c>
      <c r="DM37" s="112">
        <v>2</v>
      </c>
      <c r="DN37" s="48">
        <v>2</v>
      </c>
      <c r="DO37" s="48">
        <v>2</v>
      </c>
      <c r="DP37" s="48">
        <v>2</v>
      </c>
      <c r="DQ37" s="48">
        <v>2</v>
      </c>
      <c r="DR37" s="48">
        <v>2</v>
      </c>
      <c r="DS37" s="48">
        <v>3</v>
      </c>
      <c r="DT37" s="48"/>
      <c r="DU37" s="48"/>
      <c r="DV37" s="48"/>
      <c r="DW37" s="48">
        <v>4</v>
      </c>
      <c r="DX37" s="48">
        <v>4</v>
      </c>
      <c r="DY37" s="48"/>
      <c r="DZ37" s="48"/>
      <c r="EA37" s="48"/>
      <c r="EB37" s="48">
        <v>4</v>
      </c>
      <c r="EC37" s="48"/>
      <c r="ED37" s="48"/>
      <c r="EE37" s="48"/>
      <c r="EF37" s="48"/>
      <c r="EG37" s="48"/>
      <c r="EH37" s="48"/>
      <c r="EI37" s="48"/>
      <c r="EJ37" s="48"/>
      <c r="EK37" s="48">
        <v>3</v>
      </c>
      <c r="EL37" s="48">
        <v>4</v>
      </c>
      <c r="EM37" s="48">
        <v>4</v>
      </c>
      <c r="EN37" s="48">
        <v>4</v>
      </c>
      <c r="EO37" s="48">
        <v>4</v>
      </c>
      <c r="EP37" s="48">
        <v>4</v>
      </c>
      <c r="EQ37" s="48">
        <v>4</v>
      </c>
      <c r="ER37" s="48">
        <v>3</v>
      </c>
      <c r="ES37" s="48">
        <v>1</v>
      </c>
      <c r="ET37" s="48">
        <v>2</v>
      </c>
      <c r="EU37" s="48">
        <v>1</v>
      </c>
      <c r="EV37" s="48">
        <v>2</v>
      </c>
      <c r="EW37" s="48">
        <v>4</v>
      </c>
      <c r="EX37" s="48">
        <v>4</v>
      </c>
      <c r="EY37" s="48">
        <v>3</v>
      </c>
      <c r="EZ37" s="48">
        <v>4</v>
      </c>
      <c r="FA37" s="48">
        <v>4</v>
      </c>
      <c r="FB37" s="48">
        <v>4</v>
      </c>
      <c r="FC37" s="48">
        <v>4</v>
      </c>
      <c r="FD37" s="48">
        <v>4</v>
      </c>
      <c r="FE37" s="48">
        <v>3</v>
      </c>
      <c r="FF37" s="48">
        <v>3</v>
      </c>
      <c r="FG37" s="48">
        <v>4</v>
      </c>
      <c r="FH37" s="48">
        <v>4</v>
      </c>
      <c r="FI37" s="48">
        <v>2</v>
      </c>
      <c r="FJ37" s="48">
        <v>3</v>
      </c>
      <c r="FK37" s="48">
        <v>2</v>
      </c>
      <c r="FL37" s="48">
        <v>2</v>
      </c>
      <c r="FM37" s="48">
        <v>3</v>
      </c>
      <c r="FN37" s="48"/>
      <c r="FO37" s="48"/>
      <c r="FP37" s="50">
        <v>1</v>
      </c>
      <c r="FQ37" s="48"/>
      <c r="FR37" s="50">
        <v>1</v>
      </c>
      <c r="FS37" s="50">
        <v>1</v>
      </c>
      <c r="FT37" s="50">
        <v>1</v>
      </c>
      <c r="FU37" s="50">
        <v>1</v>
      </c>
      <c r="FV37" s="50">
        <v>1</v>
      </c>
      <c r="FW37" s="48"/>
      <c r="FX37" s="50">
        <v>1</v>
      </c>
      <c r="FY37" s="48"/>
      <c r="FZ37" s="50">
        <v>1</v>
      </c>
      <c r="GA37" s="102">
        <v>1</v>
      </c>
      <c r="GB37" s="48"/>
      <c r="GC37" s="50">
        <v>1</v>
      </c>
      <c r="GD37" s="48"/>
      <c r="GE37" s="48">
        <v>1</v>
      </c>
      <c r="GF37" s="50">
        <v>1</v>
      </c>
      <c r="GG37" s="48">
        <v>3</v>
      </c>
      <c r="GH37" s="50">
        <v>4</v>
      </c>
      <c r="GI37" s="50">
        <v>4</v>
      </c>
      <c r="GJ37" s="48">
        <v>4</v>
      </c>
      <c r="GK37" s="112">
        <v>4</v>
      </c>
      <c r="GL37" s="48">
        <v>3</v>
      </c>
      <c r="GM37" s="48">
        <v>4</v>
      </c>
      <c r="GN37" s="48">
        <v>4</v>
      </c>
      <c r="GO37" s="48">
        <v>3</v>
      </c>
      <c r="GP37" s="48">
        <v>3</v>
      </c>
      <c r="GQ37" s="48">
        <v>3</v>
      </c>
      <c r="GR37" s="48">
        <v>3</v>
      </c>
      <c r="GS37" s="48"/>
      <c r="GT37" s="48">
        <v>3</v>
      </c>
      <c r="GU37" s="48"/>
      <c r="GV37" s="48"/>
      <c r="GW37" s="48">
        <v>3</v>
      </c>
      <c r="GX37" s="48"/>
      <c r="GY37" s="48">
        <v>3</v>
      </c>
      <c r="GZ37" s="48"/>
      <c r="HA37" s="48">
        <v>3</v>
      </c>
      <c r="HB37" s="48">
        <v>3</v>
      </c>
      <c r="HC37" s="48"/>
      <c r="HD37" s="48">
        <v>3</v>
      </c>
    </row>
    <row r="38" spans="1:212" ht="30" customHeight="1">
      <c r="A38" s="5"/>
      <c r="B38" s="3" t="s">
        <v>51</v>
      </c>
      <c r="C38" s="48"/>
      <c r="D38" s="48"/>
      <c r="E38" s="48"/>
      <c r="F38" s="48"/>
      <c r="G38" s="48">
        <v>3</v>
      </c>
      <c r="H38" s="48">
        <v>2</v>
      </c>
      <c r="I38" s="48">
        <v>3</v>
      </c>
      <c r="J38" s="48">
        <v>3</v>
      </c>
      <c r="K38" s="48">
        <v>3</v>
      </c>
      <c r="L38" s="49">
        <v>3</v>
      </c>
      <c r="M38" s="49">
        <v>2</v>
      </c>
      <c r="N38" s="49">
        <v>2</v>
      </c>
      <c r="O38" s="49">
        <v>2</v>
      </c>
      <c r="P38" s="49">
        <v>2</v>
      </c>
      <c r="Q38" s="48">
        <v>4</v>
      </c>
      <c r="R38" s="48">
        <v>2</v>
      </c>
      <c r="S38" s="48">
        <v>3</v>
      </c>
      <c r="T38" s="48">
        <v>3</v>
      </c>
      <c r="U38" s="48">
        <v>3</v>
      </c>
      <c r="V38" s="48">
        <v>3</v>
      </c>
      <c r="W38" s="48">
        <v>4</v>
      </c>
      <c r="X38" s="48"/>
      <c r="Y38" s="48"/>
      <c r="Z38" s="48"/>
      <c r="AA38" s="48">
        <v>2</v>
      </c>
      <c r="AB38" s="48"/>
      <c r="AC38" s="48"/>
      <c r="AD38" s="48"/>
      <c r="AE38" s="50"/>
      <c r="AF38" s="50"/>
      <c r="AG38" s="48">
        <v>3</v>
      </c>
      <c r="AH38" s="48">
        <v>4</v>
      </c>
      <c r="AI38" s="48">
        <v>2</v>
      </c>
      <c r="AJ38" s="48">
        <v>3</v>
      </c>
      <c r="AK38" s="48">
        <v>4</v>
      </c>
      <c r="AL38" s="48">
        <v>2</v>
      </c>
      <c r="AM38" s="48">
        <v>3</v>
      </c>
      <c r="AN38" s="48">
        <v>2</v>
      </c>
      <c r="AO38" s="48">
        <v>2</v>
      </c>
      <c r="AP38" s="48">
        <v>2</v>
      </c>
      <c r="AQ38" s="48">
        <v>3</v>
      </c>
      <c r="AR38" s="48">
        <v>2</v>
      </c>
      <c r="AS38" s="48">
        <v>3</v>
      </c>
      <c r="AT38" s="48">
        <v>4</v>
      </c>
      <c r="AU38" s="48">
        <v>4</v>
      </c>
      <c r="AV38" s="48">
        <v>3</v>
      </c>
      <c r="AW38" s="48">
        <v>4</v>
      </c>
      <c r="AX38" s="48">
        <v>2</v>
      </c>
      <c r="AY38" s="48">
        <v>4</v>
      </c>
      <c r="AZ38" s="48"/>
      <c r="BA38" s="48"/>
      <c r="BB38" s="149"/>
      <c r="BC38" s="48">
        <v>3</v>
      </c>
      <c r="BD38" s="48">
        <v>3</v>
      </c>
      <c r="BE38" s="48">
        <v>2</v>
      </c>
      <c r="BF38" s="48">
        <v>2</v>
      </c>
      <c r="BG38" s="48">
        <v>2</v>
      </c>
      <c r="BH38" s="48">
        <v>1</v>
      </c>
      <c r="BI38" s="48">
        <v>1</v>
      </c>
      <c r="BJ38" s="48">
        <v>1</v>
      </c>
      <c r="BK38" s="48">
        <v>3</v>
      </c>
      <c r="BL38" s="48">
        <v>3</v>
      </c>
      <c r="BM38" s="48">
        <v>4</v>
      </c>
      <c r="BN38" s="48">
        <v>1</v>
      </c>
      <c r="BO38" s="48">
        <v>4</v>
      </c>
      <c r="BP38" s="48">
        <v>4</v>
      </c>
      <c r="BQ38" s="48">
        <v>4</v>
      </c>
      <c r="BR38" s="48">
        <v>4</v>
      </c>
      <c r="BS38" s="48">
        <v>4</v>
      </c>
      <c r="BT38" s="48">
        <v>4</v>
      </c>
      <c r="BU38" s="48">
        <v>4</v>
      </c>
      <c r="BV38" s="48">
        <v>4</v>
      </c>
      <c r="BW38" s="48">
        <v>4</v>
      </c>
      <c r="BX38" s="48">
        <v>4</v>
      </c>
      <c r="BY38" s="48">
        <v>4</v>
      </c>
      <c r="BZ38" s="48">
        <v>4</v>
      </c>
      <c r="CA38" s="48">
        <v>3</v>
      </c>
      <c r="CB38" s="48">
        <v>2</v>
      </c>
      <c r="CC38" s="48">
        <v>3</v>
      </c>
      <c r="CD38" s="48">
        <v>4</v>
      </c>
      <c r="CE38" s="48"/>
      <c r="CF38" s="48">
        <v>2</v>
      </c>
      <c r="CG38" s="48">
        <v>1</v>
      </c>
      <c r="CH38" s="48">
        <v>4</v>
      </c>
      <c r="CI38" s="48">
        <v>3</v>
      </c>
      <c r="CJ38" s="48">
        <v>1</v>
      </c>
      <c r="CK38" s="48">
        <v>2</v>
      </c>
      <c r="CL38" s="48">
        <v>4</v>
      </c>
      <c r="CM38" s="48">
        <v>3</v>
      </c>
      <c r="CN38" s="48">
        <v>2</v>
      </c>
      <c r="CO38" s="48">
        <v>1</v>
      </c>
      <c r="CP38" s="48">
        <v>3</v>
      </c>
      <c r="CQ38" s="48">
        <v>1</v>
      </c>
      <c r="CR38" s="48">
        <v>2</v>
      </c>
      <c r="CS38" s="48">
        <v>3</v>
      </c>
      <c r="CT38" s="48">
        <v>2</v>
      </c>
      <c r="CU38" s="48">
        <v>2</v>
      </c>
      <c r="CV38" s="48">
        <v>2</v>
      </c>
      <c r="CW38" s="48">
        <v>1</v>
      </c>
      <c r="CX38" s="48">
        <v>1</v>
      </c>
      <c r="CY38" s="48">
        <v>2</v>
      </c>
      <c r="CZ38" s="48">
        <v>3</v>
      </c>
      <c r="DA38" s="48">
        <v>4</v>
      </c>
      <c r="DB38" s="48">
        <v>2</v>
      </c>
      <c r="DC38" s="48">
        <v>3</v>
      </c>
      <c r="DD38" s="48">
        <v>2</v>
      </c>
      <c r="DE38" s="48">
        <v>1</v>
      </c>
      <c r="DF38" s="48">
        <v>2</v>
      </c>
      <c r="DG38" s="48">
        <v>1</v>
      </c>
      <c r="DH38" s="48">
        <v>1</v>
      </c>
      <c r="DI38" s="48">
        <v>3</v>
      </c>
      <c r="DJ38" s="48">
        <v>2</v>
      </c>
      <c r="DK38" s="48">
        <v>1</v>
      </c>
      <c r="DL38" s="48">
        <v>1</v>
      </c>
      <c r="DM38" s="112">
        <v>3</v>
      </c>
      <c r="DN38" s="48">
        <v>3</v>
      </c>
      <c r="DO38" s="48">
        <v>3</v>
      </c>
      <c r="DP38" s="48">
        <v>3</v>
      </c>
      <c r="DQ38" s="48">
        <v>2</v>
      </c>
      <c r="DR38" s="95">
        <v>3</v>
      </c>
      <c r="DS38" s="48">
        <v>2</v>
      </c>
      <c r="DT38" s="48"/>
      <c r="DU38" s="48"/>
      <c r="DV38" s="48"/>
      <c r="DW38" s="48">
        <v>4</v>
      </c>
      <c r="DX38" s="48">
        <v>2</v>
      </c>
      <c r="DY38" s="48"/>
      <c r="DZ38" s="48"/>
      <c r="EA38" s="48"/>
      <c r="EB38" s="48">
        <v>4</v>
      </c>
      <c r="EC38" s="48">
        <v>4</v>
      </c>
      <c r="ED38" s="48">
        <v>4</v>
      </c>
      <c r="EE38" s="48">
        <v>4</v>
      </c>
      <c r="EF38" s="48">
        <v>4</v>
      </c>
      <c r="EG38" s="48">
        <v>4</v>
      </c>
      <c r="EH38" s="48">
        <v>4</v>
      </c>
      <c r="EI38" s="48">
        <v>4</v>
      </c>
      <c r="EJ38" s="48">
        <v>4</v>
      </c>
      <c r="EK38" s="48">
        <v>2</v>
      </c>
      <c r="EL38" s="48">
        <v>4</v>
      </c>
      <c r="EM38" s="48">
        <v>3</v>
      </c>
      <c r="EN38" s="48">
        <v>4</v>
      </c>
      <c r="EO38" s="48">
        <v>3</v>
      </c>
      <c r="EP38" s="48">
        <v>3</v>
      </c>
      <c r="EQ38" s="48">
        <v>4</v>
      </c>
      <c r="ER38" s="48">
        <v>2</v>
      </c>
      <c r="ES38" s="48">
        <v>1</v>
      </c>
      <c r="ET38" s="48">
        <v>2</v>
      </c>
      <c r="EU38" s="48">
        <v>1</v>
      </c>
      <c r="EV38" s="48">
        <v>2</v>
      </c>
      <c r="EW38" s="48">
        <v>3</v>
      </c>
      <c r="EX38" s="48">
        <v>2</v>
      </c>
      <c r="EY38" s="48">
        <v>3</v>
      </c>
      <c r="EZ38" s="48">
        <v>4</v>
      </c>
      <c r="FA38" s="48">
        <v>2</v>
      </c>
      <c r="FB38" s="48">
        <v>3</v>
      </c>
      <c r="FC38" s="48">
        <v>3.5</v>
      </c>
      <c r="FD38" s="48">
        <v>3</v>
      </c>
      <c r="FE38" s="48">
        <v>3</v>
      </c>
      <c r="FF38" s="48">
        <v>4</v>
      </c>
      <c r="FG38" s="48">
        <v>3</v>
      </c>
      <c r="FH38" s="48">
        <v>2</v>
      </c>
      <c r="FI38" s="48">
        <v>1</v>
      </c>
      <c r="FJ38" s="48">
        <v>3</v>
      </c>
      <c r="FK38" s="48">
        <v>1</v>
      </c>
      <c r="FL38" s="48">
        <v>2</v>
      </c>
      <c r="FM38" s="48">
        <v>3</v>
      </c>
      <c r="FN38" s="48"/>
      <c r="FO38" s="48"/>
      <c r="FP38" s="50">
        <v>2</v>
      </c>
      <c r="FQ38" s="48"/>
      <c r="FR38" s="50">
        <v>2</v>
      </c>
      <c r="FS38" s="50">
        <v>2</v>
      </c>
      <c r="FT38" s="50">
        <v>2</v>
      </c>
      <c r="FU38" s="50">
        <v>2</v>
      </c>
      <c r="FV38" s="50">
        <v>2</v>
      </c>
      <c r="FW38" s="48"/>
      <c r="FX38" s="50">
        <v>2</v>
      </c>
      <c r="FY38" s="48"/>
      <c r="FZ38" s="50">
        <v>1</v>
      </c>
      <c r="GA38" s="102">
        <v>2</v>
      </c>
      <c r="GB38" s="48"/>
      <c r="GC38" s="50">
        <v>2</v>
      </c>
      <c r="GD38" s="48"/>
      <c r="GE38" s="48">
        <v>2</v>
      </c>
      <c r="GF38" s="50">
        <v>2</v>
      </c>
      <c r="GG38" s="48">
        <v>2</v>
      </c>
      <c r="GH38" s="50">
        <v>3</v>
      </c>
      <c r="GI38" s="50">
        <v>2</v>
      </c>
      <c r="GJ38" s="48">
        <v>2</v>
      </c>
      <c r="GK38" s="112">
        <v>2</v>
      </c>
      <c r="GL38" s="48">
        <v>3</v>
      </c>
      <c r="GM38" s="48">
        <v>3</v>
      </c>
      <c r="GN38" s="48">
        <v>3</v>
      </c>
      <c r="GO38" s="48">
        <v>1</v>
      </c>
      <c r="GP38" s="48">
        <v>1</v>
      </c>
      <c r="GQ38" s="48">
        <v>1</v>
      </c>
      <c r="GR38" s="48">
        <v>1</v>
      </c>
      <c r="GS38" s="48"/>
      <c r="GT38" s="48">
        <v>1</v>
      </c>
      <c r="GU38" s="48"/>
      <c r="GV38" s="48"/>
      <c r="GW38" s="48">
        <v>1</v>
      </c>
      <c r="GX38" s="48"/>
      <c r="GY38" s="48">
        <v>1</v>
      </c>
      <c r="GZ38" s="48"/>
      <c r="HA38" s="48">
        <v>1</v>
      </c>
      <c r="HB38" s="48">
        <v>1</v>
      </c>
      <c r="HC38" s="48"/>
      <c r="HD38" s="48">
        <v>1</v>
      </c>
    </row>
    <row r="39" spans="1:212" ht="30" customHeight="1">
      <c r="A39" s="5"/>
      <c r="B39" s="3" t="s">
        <v>52</v>
      </c>
      <c r="C39" s="48"/>
      <c r="D39" s="48"/>
      <c r="E39" s="48"/>
      <c r="F39" s="48"/>
      <c r="G39" s="48"/>
      <c r="H39" s="48">
        <v>2</v>
      </c>
      <c r="I39" s="48">
        <v>3</v>
      </c>
      <c r="J39" s="48">
        <v>3</v>
      </c>
      <c r="K39" s="48">
        <v>3</v>
      </c>
      <c r="L39" s="49">
        <v>3</v>
      </c>
      <c r="M39" s="49">
        <v>3</v>
      </c>
      <c r="N39" s="49">
        <v>3</v>
      </c>
      <c r="O39" s="49">
        <v>2</v>
      </c>
      <c r="P39" s="49">
        <v>2</v>
      </c>
      <c r="Q39" s="48">
        <v>4</v>
      </c>
      <c r="R39" s="48">
        <v>2</v>
      </c>
      <c r="S39" s="48">
        <v>2</v>
      </c>
      <c r="T39" s="48">
        <v>2</v>
      </c>
      <c r="U39" s="48">
        <v>2</v>
      </c>
      <c r="V39" s="48">
        <v>2</v>
      </c>
      <c r="W39" s="48">
        <v>2</v>
      </c>
      <c r="X39" s="48"/>
      <c r="Y39" s="48"/>
      <c r="Z39" s="48"/>
      <c r="AA39" s="48">
        <v>2</v>
      </c>
      <c r="AB39" s="48"/>
      <c r="AC39" s="48"/>
      <c r="AD39" s="48"/>
      <c r="AE39" s="50"/>
      <c r="AF39" s="50"/>
      <c r="AG39" s="48">
        <v>3</v>
      </c>
      <c r="AH39" s="48">
        <v>4</v>
      </c>
      <c r="AI39" s="48">
        <v>3</v>
      </c>
      <c r="AJ39" s="48">
        <v>3</v>
      </c>
      <c r="AK39" s="48">
        <v>4</v>
      </c>
      <c r="AL39" s="48">
        <v>3</v>
      </c>
      <c r="AM39" s="48">
        <v>4</v>
      </c>
      <c r="AN39" s="48">
        <v>3</v>
      </c>
      <c r="AO39" s="48">
        <v>3</v>
      </c>
      <c r="AP39" s="48">
        <v>3</v>
      </c>
      <c r="AQ39" s="48">
        <v>3</v>
      </c>
      <c r="AR39" s="48">
        <v>3</v>
      </c>
      <c r="AS39" s="48">
        <v>4</v>
      </c>
      <c r="AT39" s="48">
        <v>3</v>
      </c>
      <c r="AU39" s="48">
        <v>3</v>
      </c>
      <c r="AV39" s="48">
        <v>3</v>
      </c>
      <c r="AW39" s="48">
        <v>4</v>
      </c>
      <c r="AX39" s="48">
        <v>3</v>
      </c>
      <c r="AY39" s="48">
        <v>4</v>
      </c>
      <c r="AZ39" s="48"/>
      <c r="BA39" s="48"/>
      <c r="BB39" s="149"/>
      <c r="BC39" s="48">
        <v>2</v>
      </c>
      <c r="BD39" s="48">
        <v>1</v>
      </c>
      <c r="BE39" s="48">
        <v>1</v>
      </c>
      <c r="BF39" s="48">
        <v>1</v>
      </c>
      <c r="BG39" s="48">
        <v>1</v>
      </c>
      <c r="BH39" s="48">
        <v>2</v>
      </c>
      <c r="BI39" s="48">
        <v>2</v>
      </c>
      <c r="BJ39" s="48">
        <v>2</v>
      </c>
      <c r="BK39" s="48">
        <v>1</v>
      </c>
      <c r="BL39" s="48">
        <v>3</v>
      </c>
      <c r="BM39" s="48">
        <v>4</v>
      </c>
      <c r="BN39" s="48"/>
      <c r="BO39" s="48">
        <v>4</v>
      </c>
      <c r="BP39" s="48">
        <v>4</v>
      </c>
      <c r="BQ39" s="48">
        <v>4</v>
      </c>
      <c r="BR39" s="48">
        <v>4</v>
      </c>
      <c r="BS39" s="48">
        <v>4</v>
      </c>
      <c r="BT39" s="48">
        <v>4</v>
      </c>
      <c r="BU39" s="48">
        <v>2</v>
      </c>
      <c r="BV39" s="48">
        <v>4</v>
      </c>
      <c r="BW39" s="48">
        <v>4</v>
      </c>
      <c r="BX39" s="48">
        <v>4</v>
      </c>
      <c r="BY39" s="48">
        <v>4</v>
      </c>
      <c r="BZ39" s="48">
        <v>4</v>
      </c>
      <c r="CA39" s="48">
        <v>2</v>
      </c>
      <c r="CB39" s="48">
        <v>2</v>
      </c>
      <c r="CC39" s="48">
        <v>3</v>
      </c>
      <c r="CD39" s="48">
        <v>1</v>
      </c>
      <c r="CE39" s="48"/>
      <c r="CF39" s="48">
        <v>2</v>
      </c>
      <c r="CG39" s="48">
        <v>1</v>
      </c>
      <c r="CH39" s="48">
        <v>2</v>
      </c>
      <c r="CI39" s="48">
        <v>2</v>
      </c>
      <c r="CJ39" s="48">
        <v>1</v>
      </c>
      <c r="CK39" s="48">
        <v>1</v>
      </c>
      <c r="CL39" s="48">
        <v>1</v>
      </c>
      <c r="CM39" s="48">
        <v>1</v>
      </c>
      <c r="CN39" s="48">
        <v>1</v>
      </c>
      <c r="CO39" s="48">
        <v>2</v>
      </c>
      <c r="CP39" s="48">
        <v>2</v>
      </c>
      <c r="CQ39" s="48">
        <v>1</v>
      </c>
      <c r="CR39" s="48">
        <v>2</v>
      </c>
      <c r="CS39" s="48">
        <v>1</v>
      </c>
      <c r="CT39" s="48">
        <v>2</v>
      </c>
      <c r="CU39" s="48">
        <v>1</v>
      </c>
      <c r="CV39" s="48">
        <v>1</v>
      </c>
      <c r="CW39" s="48">
        <v>1</v>
      </c>
      <c r="CX39" s="48">
        <v>1</v>
      </c>
      <c r="CY39" s="48">
        <v>2</v>
      </c>
      <c r="CZ39" s="48">
        <v>1</v>
      </c>
      <c r="DA39" s="48">
        <v>2</v>
      </c>
      <c r="DB39" s="48">
        <v>2</v>
      </c>
      <c r="DC39" s="48">
        <v>2</v>
      </c>
      <c r="DD39" s="48">
        <v>2</v>
      </c>
      <c r="DE39" s="48">
        <v>1</v>
      </c>
      <c r="DF39" s="48">
        <v>1</v>
      </c>
      <c r="DG39" s="48">
        <v>1</v>
      </c>
      <c r="DH39" s="48">
        <v>1</v>
      </c>
      <c r="DI39" s="48">
        <v>1</v>
      </c>
      <c r="DJ39" s="48">
        <v>3</v>
      </c>
      <c r="DK39" s="48">
        <v>1</v>
      </c>
      <c r="DL39" s="48">
        <v>2</v>
      </c>
      <c r="DM39" s="112">
        <v>2</v>
      </c>
      <c r="DN39" s="48">
        <v>2</v>
      </c>
      <c r="DO39" s="48">
        <v>2</v>
      </c>
      <c r="DP39" s="48">
        <v>2</v>
      </c>
      <c r="DQ39" s="48">
        <v>2</v>
      </c>
      <c r="DR39" s="48">
        <v>3</v>
      </c>
      <c r="DS39" s="48">
        <v>1</v>
      </c>
      <c r="DT39" s="48"/>
      <c r="DU39" s="48"/>
      <c r="DV39" s="48"/>
      <c r="DW39" s="48">
        <v>3</v>
      </c>
      <c r="DX39" s="48">
        <v>3</v>
      </c>
      <c r="DY39" s="48"/>
      <c r="DZ39" s="48"/>
      <c r="EA39" s="48"/>
      <c r="EB39" s="48">
        <v>3</v>
      </c>
      <c r="EC39" s="48"/>
      <c r="ED39" s="48"/>
      <c r="EE39" s="48"/>
      <c r="EF39" s="48"/>
      <c r="EG39" s="48"/>
      <c r="EH39" s="48"/>
      <c r="EI39" s="48"/>
      <c r="EJ39" s="48"/>
      <c r="EK39" s="48">
        <v>3</v>
      </c>
      <c r="EL39" s="48">
        <v>2</v>
      </c>
      <c r="EM39" s="48">
        <v>2</v>
      </c>
      <c r="EN39" s="48">
        <v>2</v>
      </c>
      <c r="EO39" s="48">
        <v>2</v>
      </c>
      <c r="EP39" s="48">
        <v>2</v>
      </c>
      <c r="EQ39" s="48">
        <v>2</v>
      </c>
      <c r="ER39" s="48">
        <v>1</v>
      </c>
      <c r="ES39" s="48">
        <v>1</v>
      </c>
      <c r="ET39" s="48">
        <v>1</v>
      </c>
      <c r="EU39" s="48">
        <v>1</v>
      </c>
      <c r="EV39" s="48">
        <v>1</v>
      </c>
      <c r="EW39" s="48">
        <v>1</v>
      </c>
      <c r="EX39" s="48">
        <v>2</v>
      </c>
      <c r="EY39" s="48">
        <v>1</v>
      </c>
      <c r="EZ39" s="48">
        <v>1</v>
      </c>
      <c r="FA39" s="48">
        <v>2</v>
      </c>
      <c r="FB39" s="48"/>
      <c r="FC39" s="48"/>
      <c r="FD39" s="48">
        <v>2</v>
      </c>
      <c r="FE39" s="48"/>
      <c r="FF39" s="48"/>
      <c r="FG39" s="48">
        <v>2</v>
      </c>
      <c r="FH39" s="48">
        <v>2</v>
      </c>
      <c r="FI39" s="48">
        <v>1</v>
      </c>
      <c r="FJ39" s="48">
        <v>1</v>
      </c>
      <c r="FK39" s="48">
        <v>1</v>
      </c>
      <c r="FL39" s="48">
        <v>1</v>
      </c>
      <c r="FM39" s="48">
        <v>4</v>
      </c>
      <c r="FN39" s="48"/>
      <c r="FO39" s="48"/>
      <c r="FP39" s="50">
        <v>1</v>
      </c>
      <c r="FQ39" s="48"/>
      <c r="FR39" s="50">
        <v>1</v>
      </c>
      <c r="FS39" s="50">
        <v>1</v>
      </c>
      <c r="FT39" s="50">
        <v>1</v>
      </c>
      <c r="FU39" s="50">
        <v>1</v>
      </c>
      <c r="FV39" s="50">
        <v>1</v>
      </c>
      <c r="FW39" s="48"/>
      <c r="FX39" s="50">
        <v>1</v>
      </c>
      <c r="FY39" s="48"/>
      <c r="FZ39" s="50">
        <v>1</v>
      </c>
      <c r="GA39" s="102">
        <v>1</v>
      </c>
      <c r="GB39" s="48"/>
      <c r="GC39" s="50">
        <v>1</v>
      </c>
      <c r="GD39" s="48"/>
      <c r="GE39" s="48">
        <v>1</v>
      </c>
      <c r="GF39" s="50">
        <v>1</v>
      </c>
      <c r="GG39" s="48">
        <v>2</v>
      </c>
      <c r="GH39" s="50">
        <v>3</v>
      </c>
      <c r="GI39" s="50">
        <v>2</v>
      </c>
      <c r="GJ39" s="48">
        <v>1</v>
      </c>
      <c r="GK39" s="112">
        <v>1</v>
      </c>
      <c r="GL39" s="48">
        <v>2</v>
      </c>
      <c r="GM39" s="48">
        <v>3</v>
      </c>
      <c r="GN39" s="48">
        <v>2</v>
      </c>
      <c r="GO39" s="48">
        <v>2</v>
      </c>
      <c r="GP39" s="48">
        <v>2</v>
      </c>
      <c r="GQ39" s="48">
        <v>2</v>
      </c>
      <c r="GR39" s="48">
        <v>2</v>
      </c>
      <c r="GS39" s="48"/>
      <c r="GT39" s="48">
        <v>2</v>
      </c>
      <c r="GU39" s="48"/>
      <c r="GV39" s="48"/>
      <c r="GW39" s="48">
        <v>2</v>
      </c>
      <c r="GX39" s="48"/>
      <c r="GY39" s="48">
        <v>2</v>
      </c>
      <c r="GZ39" s="48"/>
      <c r="HA39" s="48">
        <v>2</v>
      </c>
      <c r="HB39" s="48">
        <v>2</v>
      </c>
      <c r="HC39" s="48"/>
      <c r="HD39" s="48">
        <v>2</v>
      </c>
    </row>
    <row r="40" spans="1:212" ht="30" customHeight="1">
      <c r="A40" s="5" t="s">
        <v>53</v>
      </c>
      <c r="B40" s="6" t="s">
        <v>54</v>
      </c>
      <c r="C40" s="50"/>
      <c r="D40" s="50"/>
      <c r="E40" s="50"/>
      <c r="F40" s="50"/>
      <c r="G40" s="50">
        <v>3</v>
      </c>
      <c r="H40" s="50">
        <v>1.5</v>
      </c>
      <c r="I40" s="50">
        <v>3</v>
      </c>
      <c r="J40" s="50">
        <v>3</v>
      </c>
      <c r="K40" s="50">
        <v>3</v>
      </c>
      <c r="L40" s="92">
        <v>4</v>
      </c>
      <c r="M40" s="92">
        <v>2</v>
      </c>
      <c r="N40" s="92">
        <v>3</v>
      </c>
      <c r="O40" s="92">
        <v>1.5</v>
      </c>
      <c r="P40" s="92">
        <v>1</v>
      </c>
      <c r="Q40" s="50">
        <v>3.5</v>
      </c>
      <c r="R40" s="50">
        <v>1</v>
      </c>
      <c r="S40" s="50">
        <v>1.5</v>
      </c>
      <c r="T40" s="50">
        <v>2</v>
      </c>
      <c r="U40" s="50">
        <v>1.5</v>
      </c>
      <c r="V40" s="50">
        <v>1.5</v>
      </c>
      <c r="W40" s="50">
        <v>3</v>
      </c>
      <c r="X40" s="50"/>
      <c r="Y40" s="50"/>
      <c r="Z40" s="50"/>
      <c r="AA40" s="50"/>
      <c r="AB40" s="50"/>
      <c r="AC40" s="50"/>
      <c r="AD40" s="50"/>
      <c r="AE40" s="50"/>
      <c r="AF40" s="50"/>
      <c r="AG40" s="50">
        <v>2.5</v>
      </c>
      <c r="AH40" s="50">
        <v>3</v>
      </c>
      <c r="AI40" s="50">
        <v>2</v>
      </c>
      <c r="AJ40" s="50">
        <v>3</v>
      </c>
      <c r="AK40" s="50">
        <v>3</v>
      </c>
      <c r="AL40" s="50">
        <v>2</v>
      </c>
      <c r="AM40" s="50">
        <v>2.5</v>
      </c>
      <c r="AN40" s="50">
        <v>2</v>
      </c>
      <c r="AO40" s="50">
        <v>2</v>
      </c>
      <c r="AP40" s="50">
        <v>2</v>
      </c>
      <c r="AQ40" s="50">
        <v>3</v>
      </c>
      <c r="AR40" s="50">
        <v>2</v>
      </c>
      <c r="AS40" s="50">
        <v>3</v>
      </c>
      <c r="AT40" s="50">
        <v>3.5</v>
      </c>
      <c r="AU40" s="50">
        <v>3</v>
      </c>
      <c r="AV40" s="50">
        <v>3</v>
      </c>
      <c r="AW40" s="50">
        <v>3</v>
      </c>
      <c r="AX40" s="50">
        <v>2</v>
      </c>
      <c r="AY40" s="50">
        <v>3</v>
      </c>
      <c r="AZ40" s="50"/>
      <c r="BA40" s="50"/>
      <c r="BB40" s="151"/>
      <c r="BC40" s="50">
        <v>1.5</v>
      </c>
      <c r="BD40" s="50">
        <v>1.5</v>
      </c>
      <c r="BE40" s="50">
        <v>1</v>
      </c>
      <c r="BF40" s="50">
        <v>1.5</v>
      </c>
      <c r="BG40" s="50">
        <v>1</v>
      </c>
      <c r="BH40" s="50">
        <v>1.5</v>
      </c>
      <c r="BI40" s="50">
        <v>1.5</v>
      </c>
      <c r="BJ40" s="50">
        <v>1.5</v>
      </c>
      <c r="BK40" s="50">
        <v>3</v>
      </c>
      <c r="BL40" s="50">
        <v>2</v>
      </c>
      <c r="BM40" s="50">
        <v>2</v>
      </c>
      <c r="BN40" s="50"/>
      <c r="BO40" s="50">
        <v>3</v>
      </c>
      <c r="BP40" s="50">
        <v>3</v>
      </c>
      <c r="BQ40" s="50">
        <v>3</v>
      </c>
      <c r="BR40" s="50">
        <v>3</v>
      </c>
      <c r="BS40" s="50">
        <v>3</v>
      </c>
      <c r="BT40" s="50">
        <v>3</v>
      </c>
      <c r="BU40" s="50">
        <v>3</v>
      </c>
      <c r="BV40" s="50">
        <v>3</v>
      </c>
      <c r="BW40" s="50">
        <v>3</v>
      </c>
      <c r="BX40" s="50">
        <v>3</v>
      </c>
      <c r="BY40" s="50">
        <v>3</v>
      </c>
      <c r="BZ40" s="50">
        <v>3</v>
      </c>
      <c r="CA40" s="50">
        <v>1</v>
      </c>
      <c r="CB40" s="50">
        <v>1.5</v>
      </c>
      <c r="CC40" s="50">
        <v>2</v>
      </c>
      <c r="CD40" s="50">
        <v>2.5</v>
      </c>
      <c r="CE40" s="50"/>
      <c r="CF40" s="50">
        <v>1</v>
      </c>
      <c r="CG40" s="50">
        <v>1</v>
      </c>
      <c r="CH40" s="50">
        <v>1</v>
      </c>
      <c r="CI40" s="50">
        <v>1.5</v>
      </c>
      <c r="CJ40" s="50">
        <v>1.5</v>
      </c>
      <c r="CK40" s="50">
        <v>1.5</v>
      </c>
      <c r="CL40" s="50">
        <v>2</v>
      </c>
      <c r="CM40" s="50">
        <v>1.5</v>
      </c>
      <c r="CN40" s="50">
        <v>1</v>
      </c>
      <c r="CO40" s="50">
        <v>1.5</v>
      </c>
      <c r="CP40" s="50">
        <v>1.5</v>
      </c>
      <c r="CQ40" s="50">
        <v>1</v>
      </c>
      <c r="CR40" s="50">
        <v>1.5</v>
      </c>
      <c r="CS40" s="50">
        <v>1</v>
      </c>
      <c r="CT40" s="50">
        <v>2.5</v>
      </c>
      <c r="CU40" s="50">
        <v>2</v>
      </c>
      <c r="CV40" s="50">
        <v>2</v>
      </c>
      <c r="CW40" s="50">
        <v>1.5</v>
      </c>
      <c r="CX40" s="50">
        <v>1</v>
      </c>
      <c r="CY40" s="50">
        <v>1</v>
      </c>
      <c r="CZ40" s="50">
        <v>1.5</v>
      </c>
      <c r="DA40" s="50">
        <v>3</v>
      </c>
      <c r="DB40" s="50">
        <v>1</v>
      </c>
      <c r="DC40" s="50">
        <v>2.5</v>
      </c>
      <c r="DD40" s="50">
        <v>2</v>
      </c>
      <c r="DE40" s="50">
        <v>1</v>
      </c>
      <c r="DF40" s="50">
        <v>1.5</v>
      </c>
      <c r="DG40" s="50">
        <v>1.5</v>
      </c>
      <c r="DH40" s="50">
        <v>1.5</v>
      </c>
      <c r="DI40" s="50">
        <v>1.5</v>
      </c>
      <c r="DJ40" s="50">
        <v>1.5</v>
      </c>
      <c r="DK40" s="50">
        <v>1</v>
      </c>
      <c r="DL40" s="50">
        <v>1.5</v>
      </c>
      <c r="DM40" s="7">
        <v>2</v>
      </c>
      <c r="DN40" s="50">
        <v>2</v>
      </c>
      <c r="DO40" s="50">
        <v>2.5</v>
      </c>
      <c r="DP40" s="50">
        <v>1.5</v>
      </c>
      <c r="DQ40" s="50">
        <v>1.5</v>
      </c>
      <c r="DR40" s="50">
        <v>1.5</v>
      </c>
      <c r="DS40" s="50">
        <v>1.5</v>
      </c>
      <c r="DT40" s="50"/>
      <c r="DU40" s="50"/>
      <c r="DV40" s="50"/>
      <c r="DW40" s="50">
        <v>3</v>
      </c>
      <c r="DX40" s="50">
        <v>1.5</v>
      </c>
      <c r="DY40" s="50"/>
      <c r="DZ40" s="50"/>
      <c r="EA40" s="50"/>
      <c r="EB40" s="50">
        <v>3</v>
      </c>
      <c r="EC40" s="50">
        <v>1</v>
      </c>
      <c r="ED40" s="50"/>
      <c r="EE40" s="50"/>
      <c r="EF40" s="50"/>
      <c r="EG40" s="50"/>
      <c r="EH40" s="50"/>
      <c r="EI40" s="50"/>
      <c r="EJ40" s="50"/>
      <c r="EK40" s="50">
        <v>2.5</v>
      </c>
      <c r="EL40" s="50">
        <v>1.5</v>
      </c>
      <c r="EM40" s="50">
        <v>1.5</v>
      </c>
      <c r="EN40" s="50">
        <v>2</v>
      </c>
      <c r="EO40" s="50">
        <v>1.5</v>
      </c>
      <c r="EP40" s="50">
        <v>1.5</v>
      </c>
      <c r="EQ40" s="50">
        <v>2.5</v>
      </c>
      <c r="ER40" s="50">
        <v>2</v>
      </c>
      <c r="ES40" s="50">
        <v>1</v>
      </c>
      <c r="ET40" s="50">
        <v>2</v>
      </c>
      <c r="EU40" s="50"/>
      <c r="EV40" s="50">
        <v>1.5</v>
      </c>
      <c r="EW40" s="50">
        <v>3</v>
      </c>
      <c r="EX40" s="50">
        <v>1.5</v>
      </c>
      <c r="EY40" s="50">
        <v>2</v>
      </c>
      <c r="EZ40" s="7">
        <v>3</v>
      </c>
      <c r="FA40" s="50">
        <v>1.5</v>
      </c>
      <c r="FB40" s="50">
        <v>4</v>
      </c>
      <c r="FC40" s="50">
        <v>1</v>
      </c>
      <c r="FD40" s="50">
        <v>4</v>
      </c>
      <c r="FE40" s="48">
        <v>2</v>
      </c>
      <c r="FF40" s="50">
        <v>2</v>
      </c>
      <c r="FG40" s="50">
        <v>2.5</v>
      </c>
      <c r="FH40" s="50">
        <v>1.5</v>
      </c>
      <c r="FI40" s="50">
        <v>1.5</v>
      </c>
      <c r="FJ40" s="50">
        <v>2.5</v>
      </c>
      <c r="FK40" s="50">
        <v>1</v>
      </c>
      <c r="FL40" s="50">
        <v>1.5</v>
      </c>
      <c r="FM40" s="50">
        <v>3</v>
      </c>
      <c r="FN40" s="50">
        <v>1</v>
      </c>
      <c r="FO40" s="50">
        <v>1</v>
      </c>
      <c r="FP40" s="50">
        <v>1</v>
      </c>
      <c r="FQ40" s="50">
        <v>1</v>
      </c>
      <c r="FR40" s="50">
        <v>1</v>
      </c>
      <c r="FS40" s="50">
        <v>1</v>
      </c>
      <c r="FT40" s="50">
        <v>1</v>
      </c>
      <c r="FU40" s="50">
        <v>1</v>
      </c>
      <c r="FV40" s="50">
        <v>1</v>
      </c>
      <c r="FW40" s="50">
        <v>1</v>
      </c>
      <c r="FX40" s="50">
        <v>1.5</v>
      </c>
      <c r="FY40" s="50">
        <v>1.5</v>
      </c>
      <c r="FZ40" s="50">
        <v>1</v>
      </c>
      <c r="GA40" s="102">
        <v>1</v>
      </c>
      <c r="GB40" s="50">
        <v>1.5</v>
      </c>
      <c r="GC40" s="50">
        <v>1</v>
      </c>
      <c r="GD40" s="50">
        <v>1.5</v>
      </c>
      <c r="GE40" s="50">
        <v>1</v>
      </c>
      <c r="GF40" s="50">
        <v>1</v>
      </c>
      <c r="GG40" s="50">
        <v>3</v>
      </c>
      <c r="GH40" s="50">
        <v>1.5</v>
      </c>
      <c r="GI40" s="50">
        <v>1.5</v>
      </c>
      <c r="GJ40" s="50">
        <v>1</v>
      </c>
      <c r="GK40" s="7">
        <v>1.5</v>
      </c>
      <c r="GL40" s="50">
        <v>1.5</v>
      </c>
      <c r="GM40" s="50">
        <v>1.5</v>
      </c>
      <c r="GN40" s="50">
        <v>1.5</v>
      </c>
      <c r="GO40" s="50">
        <v>1</v>
      </c>
      <c r="GP40" s="50">
        <v>1.5</v>
      </c>
      <c r="GQ40" s="50">
        <v>1.5</v>
      </c>
      <c r="GR40" s="50">
        <v>1</v>
      </c>
      <c r="GS40" s="50">
        <v>2</v>
      </c>
      <c r="GT40" s="50">
        <v>1.5</v>
      </c>
      <c r="GU40" s="50">
        <v>1</v>
      </c>
      <c r="GV40" s="50">
        <v>1</v>
      </c>
      <c r="GW40" s="50">
        <v>1.5</v>
      </c>
      <c r="GX40" s="50">
        <v>1.5</v>
      </c>
      <c r="GY40" s="50">
        <v>1.5</v>
      </c>
      <c r="GZ40" s="50">
        <v>2</v>
      </c>
      <c r="HA40" s="50">
        <v>1.5</v>
      </c>
      <c r="HB40" s="50">
        <v>1</v>
      </c>
      <c r="HC40" s="50">
        <v>1</v>
      </c>
      <c r="HD40" s="50">
        <v>1</v>
      </c>
    </row>
    <row r="41" spans="1:212" ht="30" customHeight="1">
      <c r="A41" s="5"/>
      <c r="B41" s="6" t="s">
        <v>55</v>
      </c>
      <c r="C41" s="48"/>
      <c r="D41" s="48"/>
      <c r="E41" s="48"/>
      <c r="F41" s="48"/>
      <c r="G41" s="48">
        <v>2</v>
      </c>
      <c r="H41" s="48">
        <v>2</v>
      </c>
      <c r="I41" s="48">
        <v>3</v>
      </c>
      <c r="J41" s="48">
        <v>2</v>
      </c>
      <c r="K41" s="48">
        <v>3</v>
      </c>
      <c r="L41" s="49">
        <v>3</v>
      </c>
      <c r="M41" s="49">
        <v>2</v>
      </c>
      <c r="N41" s="49">
        <v>2</v>
      </c>
      <c r="O41" s="49">
        <v>1</v>
      </c>
      <c r="P41" s="49">
        <v>1</v>
      </c>
      <c r="Q41" s="48">
        <v>3</v>
      </c>
      <c r="R41" s="48">
        <v>1</v>
      </c>
      <c r="S41" s="48">
        <v>2</v>
      </c>
      <c r="T41" s="48">
        <v>3</v>
      </c>
      <c r="U41" s="48">
        <v>2</v>
      </c>
      <c r="V41" s="48">
        <v>2</v>
      </c>
      <c r="W41" s="48">
        <v>4</v>
      </c>
      <c r="X41" s="48"/>
      <c r="Y41" s="48"/>
      <c r="Z41" s="48"/>
      <c r="AA41" s="48"/>
      <c r="AB41" s="48"/>
      <c r="AC41" s="48"/>
      <c r="AD41" s="48"/>
      <c r="AE41" s="50"/>
      <c r="AF41" s="50"/>
      <c r="AG41" s="48">
        <v>2</v>
      </c>
      <c r="AH41" s="48">
        <v>3</v>
      </c>
      <c r="AI41" s="48">
        <v>2</v>
      </c>
      <c r="AJ41" s="48">
        <v>3</v>
      </c>
      <c r="AK41" s="48">
        <v>3</v>
      </c>
      <c r="AL41" s="48">
        <v>2</v>
      </c>
      <c r="AM41" s="48">
        <v>2</v>
      </c>
      <c r="AN41" s="48">
        <v>2</v>
      </c>
      <c r="AO41" s="48">
        <v>2</v>
      </c>
      <c r="AP41" s="48">
        <v>2</v>
      </c>
      <c r="AQ41" s="48">
        <v>3</v>
      </c>
      <c r="AR41" s="48">
        <v>2</v>
      </c>
      <c r="AS41" s="48">
        <v>3</v>
      </c>
      <c r="AT41" s="48">
        <v>4</v>
      </c>
      <c r="AU41" s="48">
        <v>3</v>
      </c>
      <c r="AV41" s="48">
        <v>3</v>
      </c>
      <c r="AW41" s="48">
        <v>3</v>
      </c>
      <c r="AX41" s="48">
        <v>2</v>
      </c>
      <c r="AY41" s="48">
        <v>3</v>
      </c>
      <c r="AZ41" s="48"/>
      <c r="BA41" s="48"/>
      <c r="BB41" s="149"/>
      <c r="BC41" s="48">
        <v>2</v>
      </c>
      <c r="BD41" s="48">
        <v>2</v>
      </c>
      <c r="BE41" s="48">
        <v>1</v>
      </c>
      <c r="BF41" s="48">
        <v>1</v>
      </c>
      <c r="BG41" s="48">
        <v>1</v>
      </c>
      <c r="BH41" s="48">
        <v>1</v>
      </c>
      <c r="BI41" s="48">
        <v>1</v>
      </c>
      <c r="BJ41" s="48">
        <v>1</v>
      </c>
      <c r="BK41" s="48">
        <v>2</v>
      </c>
      <c r="BL41" s="48">
        <v>2</v>
      </c>
      <c r="BM41" s="48">
        <v>2</v>
      </c>
      <c r="BN41" s="48"/>
      <c r="BO41" s="48">
        <v>4</v>
      </c>
      <c r="BP41" s="48">
        <v>4</v>
      </c>
      <c r="BQ41" s="48">
        <v>4</v>
      </c>
      <c r="BR41" s="48">
        <v>4</v>
      </c>
      <c r="BS41" s="48">
        <v>4</v>
      </c>
      <c r="BT41" s="48">
        <v>4</v>
      </c>
      <c r="BU41" s="48">
        <v>4</v>
      </c>
      <c r="BV41" s="48">
        <v>4</v>
      </c>
      <c r="BW41" s="48">
        <v>4</v>
      </c>
      <c r="BX41" s="48">
        <v>4</v>
      </c>
      <c r="BY41" s="48">
        <v>4</v>
      </c>
      <c r="BZ41" s="48">
        <v>4</v>
      </c>
      <c r="CA41" s="48">
        <v>1</v>
      </c>
      <c r="CB41" s="48">
        <v>1</v>
      </c>
      <c r="CC41" s="48">
        <v>2</v>
      </c>
      <c r="CD41" s="48">
        <v>3</v>
      </c>
      <c r="CE41" s="48"/>
      <c r="CF41" s="48">
        <v>1</v>
      </c>
      <c r="CG41" s="48">
        <v>1</v>
      </c>
      <c r="CH41" s="48">
        <v>1</v>
      </c>
      <c r="CI41" s="48">
        <v>1</v>
      </c>
      <c r="CJ41" s="48">
        <v>1</v>
      </c>
      <c r="CK41" s="48">
        <v>1</v>
      </c>
      <c r="CL41" s="48">
        <v>1</v>
      </c>
      <c r="CM41" s="48">
        <v>1</v>
      </c>
      <c r="CN41" s="48">
        <v>2</v>
      </c>
      <c r="CO41" s="48">
        <v>2</v>
      </c>
      <c r="CP41" s="48">
        <v>1</v>
      </c>
      <c r="CQ41" s="48">
        <v>1</v>
      </c>
      <c r="CR41" s="48">
        <v>2</v>
      </c>
      <c r="CS41" s="48">
        <v>1</v>
      </c>
      <c r="CT41" s="48">
        <v>2</v>
      </c>
      <c r="CU41" s="48">
        <v>2</v>
      </c>
      <c r="CV41" s="48">
        <v>2</v>
      </c>
      <c r="CW41" s="48">
        <v>1</v>
      </c>
      <c r="CX41" s="48">
        <v>1</v>
      </c>
      <c r="CY41" s="48">
        <v>1</v>
      </c>
      <c r="CZ41" s="48">
        <v>1</v>
      </c>
      <c r="DA41" s="48">
        <v>3</v>
      </c>
      <c r="DB41" s="48">
        <v>1</v>
      </c>
      <c r="DC41" s="48">
        <v>2</v>
      </c>
      <c r="DD41" s="48">
        <v>1</v>
      </c>
      <c r="DE41" s="48">
        <v>1</v>
      </c>
      <c r="DF41" s="48">
        <v>1</v>
      </c>
      <c r="DG41" s="48">
        <v>1</v>
      </c>
      <c r="DH41" s="48">
        <v>1</v>
      </c>
      <c r="DI41" s="48">
        <v>2</v>
      </c>
      <c r="DJ41" s="48">
        <v>2</v>
      </c>
      <c r="DK41" s="48">
        <v>1</v>
      </c>
      <c r="DL41" s="48">
        <v>2</v>
      </c>
      <c r="DM41" s="112">
        <v>2</v>
      </c>
      <c r="DN41" s="48">
        <v>2</v>
      </c>
      <c r="DO41" s="48">
        <v>2</v>
      </c>
      <c r="DP41" s="48">
        <v>2</v>
      </c>
      <c r="DQ41" s="48">
        <v>1</v>
      </c>
      <c r="DR41" s="48">
        <v>1</v>
      </c>
      <c r="DS41" s="48">
        <v>1</v>
      </c>
      <c r="DT41" s="48"/>
      <c r="DU41" s="48"/>
      <c r="DV41" s="48"/>
      <c r="DW41" s="48">
        <v>2</v>
      </c>
      <c r="DX41" s="48">
        <v>2</v>
      </c>
      <c r="DY41" s="48"/>
      <c r="DZ41" s="48"/>
      <c r="EA41" s="48"/>
      <c r="EB41" s="48">
        <v>3</v>
      </c>
      <c r="EC41" s="48">
        <v>1</v>
      </c>
      <c r="ED41" s="48"/>
      <c r="EE41" s="48"/>
      <c r="EF41" s="48"/>
      <c r="EG41" s="48"/>
      <c r="EH41" s="48"/>
      <c r="EI41" s="48"/>
      <c r="EJ41" s="48"/>
      <c r="EK41" s="48">
        <v>2</v>
      </c>
      <c r="EL41" s="48">
        <v>2</v>
      </c>
      <c r="EM41" s="48">
        <v>3</v>
      </c>
      <c r="EN41" s="48">
        <v>3</v>
      </c>
      <c r="EO41" s="48">
        <v>3</v>
      </c>
      <c r="EP41" s="48">
        <v>2</v>
      </c>
      <c r="EQ41" s="48">
        <v>2</v>
      </c>
      <c r="ER41" s="48">
        <v>2</v>
      </c>
      <c r="ES41" s="48">
        <v>1</v>
      </c>
      <c r="ET41" s="48">
        <v>2</v>
      </c>
      <c r="EU41" s="48"/>
      <c r="EV41" s="48">
        <v>2</v>
      </c>
      <c r="EW41" s="48">
        <v>4</v>
      </c>
      <c r="EX41" s="48">
        <v>2</v>
      </c>
      <c r="EY41" s="48">
        <v>2</v>
      </c>
      <c r="EZ41" s="48">
        <v>3</v>
      </c>
      <c r="FA41" s="48">
        <v>2</v>
      </c>
      <c r="FB41" s="48">
        <v>4</v>
      </c>
      <c r="FC41" s="48">
        <v>3</v>
      </c>
      <c r="FD41" s="48">
        <v>4</v>
      </c>
      <c r="FE41" s="48">
        <v>2</v>
      </c>
      <c r="FF41" s="48">
        <v>2</v>
      </c>
      <c r="FG41" s="48">
        <v>2</v>
      </c>
      <c r="FH41" s="48">
        <v>2</v>
      </c>
      <c r="FI41" s="48">
        <v>2</v>
      </c>
      <c r="FJ41" s="48">
        <v>2</v>
      </c>
      <c r="FK41" s="48">
        <v>1</v>
      </c>
      <c r="FL41" s="48">
        <v>2</v>
      </c>
      <c r="FM41" s="48">
        <v>4</v>
      </c>
      <c r="FN41" s="48"/>
      <c r="FO41" s="48">
        <v>1</v>
      </c>
      <c r="FP41" s="50">
        <v>1</v>
      </c>
      <c r="FQ41" s="48">
        <v>1</v>
      </c>
      <c r="FR41" s="50">
        <v>1</v>
      </c>
      <c r="FS41" s="50">
        <v>1</v>
      </c>
      <c r="FT41" s="50">
        <v>1</v>
      </c>
      <c r="FU41" s="50">
        <v>1</v>
      </c>
      <c r="FV41" s="50">
        <v>1</v>
      </c>
      <c r="FW41" s="48">
        <v>1</v>
      </c>
      <c r="FX41" s="50">
        <v>1</v>
      </c>
      <c r="FY41" s="48"/>
      <c r="FZ41" s="50">
        <v>1</v>
      </c>
      <c r="GA41" s="102">
        <v>1</v>
      </c>
      <c r="GB41" s="48"/>
      <c r="GC41" s="50">
        <v>1</v>
      </c>
      <c r="GD41" s="48"/>
      <c r="GE41" s="48">
        <v>1</v>
      </c>
      <c r="GF41" s="50">
        <v>1</v>
      </c>
      <c r="GG41" s="48">
        <v>2</v>
      </c>
      <c r="GH41" s="50">
        <v>2</v>
      </c>
      <c r="GI41" s="50">
        <v>2</v>
      </c>
      <c r="GJ41" s="48">
        <v>2</v>
      </c>
      <c r="GK41" s="112">
        <v>2</v>
      </c>
      <c r="GL41" s="48">
        <v>2</v>
      </c>
      <c r="GM41" s="48">
        <v>2</v>
      </c>
      <c r="GN41" s="48">
        <v>2</v>
      </c>
      <c r="GO41" s="48">
        <v>1</v>
      </c>
      <c r="GP41" s="48">
        <v>2</v>
      </c>
      <c r="GQ41" s="48">
        <v>2</v>
      </c>
      <c r="GR41" s="48">
        <v>1</v>
      </c>
      <c r="GS41" s="48"/>
      <c r="GT41" s="48">
        <v>2</v>
      </c>
      <c r="GU41" s="48"/>
      <c r="GV41" s="48"/>
      <c r="GW41" s="48">
        <v>2</v>
      </c>
      <c r="GX41" s="48"/>
      <c r="GY41" s="48">
        <v>2</v>
      </c>
      <c r="GZ41" s="48"/>
      <c r="HA41" s="48">
        <v>2</v>
      </c>
      <c r="HB41" s="48">
        <v>1</v>
      </c>
      <c r="HC41" s="48"/>
      <c r="HD41" s="48">
        <v>1</v>
      </c>
    </row>
    <row r="42" spans="1:212" ht="30" customHeight="1">
      <c r="A42" s="5"/>
      <c r="B42" s="6" t="s">
        <v>56</v>
      </c>
      <c r="C42" s="48"/>
      <c r="D42" s="48"/>
      <c r="E42" s="48"/>
      <c r="F42" s="48"/>
      <c r="G42" s="48">
        <v>4</v>
      </c>
      <c r="H42" s="48">
        <v>2</v>
      </c>
      <c r="I42" s="48">
        <v>4</v>
      </c>
      <c r="J42" s="48">
        <v>4</v>
      </c>
      <c r="K42" s="48">
        <v>4</v>
      </c>
      <c r="L42" s="49">
        <v>4</v>
      </c>
      <c r="M42" s="49">
        <v>2</v>
      </c>
      <c r="N42" s="49">
        <v>3</v>
      </c>
      <c r="O42" s="49">
        <v>1</v>
      </c>
      <c r="P42" s="49">
        <v>1</v>
      </c>
      <c r="Q42" s="48">
        <v>4</v>
      </c>
      <c r="R42" s="48">
        <v>1</v>
      </c>
      <c r="S42" s="48">
        <v>1</v>
      </c>
      <c r="T42" s="48">
        <v>1</v>
      </c>
      <c r="U42" s="48">
        <v>1</v>
      </c>
      <c r="V42" s="48">
        <v>1</v>
      </c>
      <c r="W42" s="48">
        <v>3</v>
      </c>
      <c r="X42" s="48"/>
      <c r="Y42" s="48"/>
      <c r="Z42" s="48"/>
      <c r="AA42" s="48"/>
      <c r="AB42" s="48"/>
      <c r="AC42" s="48"/>
      <c r="AD42" s="48"/>
      <c r="AE42" s="50"/>
      <c r="AF42" s="50"/>
      <c r="AG42" s="48">
        <v>3</v>
      </c>
      <c r="AH42" s="48">
        <v>3</v>
      </c>
      <c r="AI42" s="48">
        <v>3</v>
      </c>
      <c r="AJ42" s="48">
        <v>3</v>
      </c>
      <c r="AK42" s="48">
        <v>3</v>
      </c>
      <c r="AL42" s="48">
        <v>3</v>
      </c>
      <c r="AM42" s="48">
        <v>3</v>
      </c>
      <c r="AN42" s="48">
        <v>3</v>
      </c>
      <c r="AO42" s="48">
        <v>2</v>
      </c>
      <c r="AP42" s="48">
        <v>3</v>
      </c>
      <c r="AQ42" s="48">
        <v>3</v>
      </c>
      <c r="AR42" s="48">
        <v>3</v>
      </c>
      <c r="AS42" s="48">
        <v>3</v>
      </c>
      <c r="AT42" s="48">
        <v>3</v>
      </c>
      <c r="AU42" s="48">
        <v>3</v>
      </c>
      <c r="AV42" s="48">
        <v>3</v>
      </c>
      <c r="AW42" s="48">
        <v>3</v>
      </c>
      <c r="AX42" s="48">
        <v>3</v>
      </c>
      <c r="AY42" s="48">
        <v>3</v>
      </c>
      <c r="AZ42" s="48"/>
      <c r="BA42" s="48"/>
      <c r="BB42" s="149"/>
      <c r="BC42" s="48">
        <v>1</v>
      </c>
      <c r="BD42" s="48">
        <v>3</v>
      </c>
      <c r="BE42" s="48">
        <v>1</v>
      </c>
      <c r="BF42" s="48">
        <v>1</v>
      </c>
      <c r="BG42" s="48">
        <v>1</v>
      </c>
      <c r="BH42" s="48">
        <v>2</v>
      </c>
      <c r="BI42" s="48">
        <v>2</v>
      </c>
      <c r="BJ42" s="48">
        <v>2</v>
      </c>
      <c r="BK42" s="48">
        <v>3</v>
      </c>
      <c r="BL42" s="48">
        <v>2</v>
      </c>
      <c r="BM42" s="48">
        <v>2</v>
      </c>
      <c r="BN42" s="48"/>
      <c r="BO42" s="48">
        <v>3</v>
      </c>
      <c r="BP42" s="48">
        <v>3</v>
      </c>
      <c r="BQ42" s="48">
        <v>3</v>
      </c>
      <c r="BR42" s="48">
        <v>3</v>
      </c>
      <c r="BS42" s="48">
        <v>3</v>
      </c>
      <c r="BT42" s="48">
        <v>3</v>
      </c>
      <c r="BU42" s="48">
        <v>3</v>
      </c>
      <c r="BV42" s="48">
        <v>3</v>
      </c>
      <c r="BW42" s="48">
        <v>3</v>
      </c>
      <c r="BX42" s="48">
        <v>3</v>
      </c>
      <c r="BY42" s="48">
        <v>3</v>
      </c>
      <c r="BZ42" s="48">
        <v>3</v>
      </c>
      <c r="CA42" s="48">
        <v>1</v>
      </c>
      <c r="CB42" s="48">
        <v>2</v>
      </c>
      <c r="CC42" s="48">
        <v>3</v>
      </c>
      <c r="CD42" s="48">
        <v>2</v>
      </c>
      <c r="CE42" s="48"/>
      <c r="CF42" s="48">
        <v>1</v>
      </c>
      <c r="CG42" s="48">
        <v>1</v>
      </c>
      <c r="CH42" s="48">
        <v>1</v>
      </c>
      <c r="CI42" s="48">
        <v>2</v>
      </c>
      <c r="CJ42" s="48">
        <v>2</v>
      </c>
      <c r="CK42" s="48">
        <v>2</v>
      </c>
      <c r="CL42" s="48">
        <v>2</v>
      </c>
      <c r="CM42" s="48">
        <v>2</v>
      </c>
      <c r="CN42" s="48">
        <v>1</v>
      </c>
      <c r="CO42" s="48">
        <v>1</v>
      </c>
      <c r="CP42" s="48">
        <v>2</v>
      </c>
      <c r="CQ42" s="48">
        <v>1</v>
      </c>
      <c r="CR42" s="48">
        <v>2</v>
      </c>
      <c r="CS42" s="48">
        <v>1</v>
      </c>
      <c r="CT42" s="48">
        <v>3</v>
      </c>
      <c r="CU42" s="48">
        <v>2</v>
      </c>
      <c r="CV42" s="48">
        <v>2</v>
      </c>
      <c r="CW42" s="48">
        <v>1</v>
      </c>
      <c r="CX42" s="48">
        <v>1</v>
      </c>
      <c r="CY42" s="48">
        <v>1</v>
      </c>
      <c r="CZ42" s="48">
        <v>2</v>
      </c>
      <c r="DA42" s="48">
        <v>2</v>
      </c>
      <c r="DB42" s="48">
        <v>1</v>
      </c>
      <c r="DC42" s="48">
        <v>3</v>
      </c>
      <c r="DD42" s="48">
        <v>3</v>
      </c>
      <c r="DE42" s="48">
        <v>1</v>
      </c>
      <c r="DF42" s="48">
        <v>2</v>
      </c>
      <c r="DG42" s="48">
        <v>2</v>
      </c>
      <c r="DH42" s="48">
        <v>2</v>
      </c>
      <c r="DI42" s="48">
        <v>1</v>
      </c>
      <c r="DJ42" s="48">
        <v>2</v>
      </c>
      <c r="DK42" s="48">
        <v>1</v>
      </c>
      <c r="DL42" s="48">
        <v>2</v>
      </c>
      <c r="DM42" s="112">
        <v>2</v>
      </c>
      <c r="DN42" s="48">
        <v>2</v>
      </c>
      <c r="DO42" s="48">
        <v>3</v>
      </c>
      <c r="DP42" s="48">
        <v>2</v>
      </c>
      <c r="DQ42" s="48">
        <v>1</v>
      </c>
      <c r="DR42" s="48">
        <v>2</v>
      </c>
      <c r="DS42" s="48">
        <v>3</v>
      </c>
      <c r="DT42" s="48"/>
      <c r="DU42" s="48"/>
      <c r="DV42" s="48"/>
      <c r="DW42" s="48">
        <v>3</v>
      </c>
      <c r="DX42" s="48">
        <v>1</v>
      </c>
      <c r="DY42" s="48"/>
      <c r="DZ42" s="48"/>
      <c r="EA42" s="48"/>
      <c r="EB42" s="48">
        <v>3</v>
      </c>
      <c r="EC42" s="48"/>
      <c r="ED42" s="48"/>
      <c r="EE42" s="48"/>
      <c r="EF42" s="48"/>
      <c r="EG42" s="48"/>
      <c r="EH42" s="48"/>
      <c r="EI42" s="48"/>
      <c r="EJ42" s="48"/>
      <c r="EK42" s="48">
        <v>3</v>
      </c>
      <c r="EL42" s="48">
        <v>1</v>
      </c>
      <c r="EM42" s="48">
        <v>1</v>
      </c>
      <c r="EN42" s="48">
        <v>1</v>
      </c>
      <c r="EO42" s="48">
        <v>1</v>
      </c>
      <c r="EP42" s="48">
        <v>1</v>
      </c>
      <c r="EQ42" s="48">
        <v>4</v>
      </c>
      <c r="ER42" s="48">
        <v>3</v>
      </c>
      <c r="ES42" s="48">
        <v>1</v>
      </c>
      <c r="ET42" s="48">
        <v>3</v>
      </c>
      <c r="EU42" s="48"/>
      <c r="EV42" s="48">
        <v>2</v>
      </c>
      <c r="EW42" s="48">
        <v>4</v>
      </c>
      <c r="EX42" s="48">
        <v>2</v>
      </c>
      <c r="EY42" s="48">
        <v>3</v>
      </c>
      <c r="EZ42" s="48">
        <v>3</v>
      </c>
      <c r="FA42" s="48">
        <v>2</v>
      </c>
      <c r="FB42" s="48">
        <v>4</v>
      </c>
      <c r="FC42" s="48">
        <v>3</v>
      </c>
      <c r="FD42" s="48">
        <v>4</v>
      </c>
      <c r="FE42" s="48">
        <v>3</v>
      </c>
      <c r="FF42" s="48">
        <v>3</v>
      </c>
      <c r="FG42" s="48">
        <v>3</v>
      </c>
      <c r="FH42" s="48">
        <v>2</v>
      </c>
      <c r="FI42" s="48">
        <v>1</v>
      </c>
      <c r="FJ42" s="48"/>
      <c r="FK42" s="48"/>
      <c r="FL42" s="48">
        <v>2</v>
      </c>
      <c r="FM42" s="48">
        <v>3</v>
      </c>
      <c r="FN42" s="48"/>
      <c r="FO42" s="48">
        <v>1</v>
      </c>
      <c r="FP42" s="50">
        <v>1</v>
      </c>
      <c r="FQ42" s="48">
        <v>1</v>
      </c>
      <c r="FR42" s="50">
        <v>1</v>
      </c>
      <c r="FS42" s="50">
        <v>1</v>
      </c>
      <c r="FT42" s="50">
        <v>1</v>
      </c>
      <c r="FU42" s="50">
        <v>1</v>
      </c>
      <c r="FV42" s="50">
        <v>1</v>
      </c>
      <c r="FW42" s="48">
        <v>1</v>
      </c>
      <c r="FX42" s="50">
        <v>2</v>
      </c>
      <c r="FY42" s="48"/>
      <c r="FZ42" s="50">
        <v>1</v>
      </c>
      <c r="GA42" s="102">
        <v>1</v>
      </c>
      <c r="GB42" s="48"/>
      <c r="GC42" s="50">
        <v>1</v>
      </c>
      <c r="GD42" s="48"/>
      <c r="GE42" s="48">
        <v>1</v>
      </c>
      <c r="GF42" s="50">
        <v>1</v>
      </c>
      <c r="GG42" s="48">
        <v>3</v>
      </c>
      <c r="GH42" s="50">
        <v>2</v>
      </c>
      <c r="GI42" s="50">
        <v>1</v>
      </c>
      <c r="GJ42" s="48">
        <v>1</v>
      </c>
      <c r="GK42" s="112">
        <v>1</v>
      </c>
      <c r="GL42" s="48">
        <v>1</v>
      </c>
      <c r="GM42" s="48">
        <v>1</v>
      </c>
      <c r="GN42" s="48">
        <v>2</v>
      </c>
      <c r="GO42" s="48">
        <v>1</v>
      </c>
      <c r="GP42" s="48">
        <v>1</v>
      </c>
      <c r="GQ42" s="48">
        <v>1</v>
      </c>
      <c r="GR42" s="48">
        <v>1</v>
      </c>
      <c r="GS42" s="48"/>
      <c r="GT42" s="48">
        <v>1</v>
      </c>
      <c r="GU42" s="48"/>
      <c r="GV42" s="48"/>
      <c r="GW42" s="48">
        <v>1</v>
      </c>
      <c r="GX42" s="48"/>
      <c r="GY42" s="48">
        <v>1</v>
      </c>
      <c r="GZ42" s="48"/>
      <c r="HA42" s="48">
        <v>1</v>
      </c>
      <c r="HB42" s="48">
        <v>1</v>
      </c>
      <c r="HC42" s="48"/>
      <c r="HD42" s="48">
        <v>1</v>
      </c>
    </row>
    <row r="43" spans="1:212" ht="30" customHeight="1">
      <c r="A43" s="5"/>
      <c r="B43" s="6" t="s">
        <v>57</v>
      </c>
      <c r="C43" s="48"/>
      <c r="D43" s="48"/>
      <c r="E43" s="48"/>
      <c r="F43" s="48"/>
      <c r="G43" s="48"/>
      <c r="H43" s="48">
        <v>1</v>
      </c>
      <c r="I43" s="48">
        <v>2</v>
      </c>
      <c r="J43" s="48">
        <v>2</v>
      </c>
      <c r="K43" s="48">
        <v>2</v>
      </c>
      <c r="L43" s="49">
        <v>4</v>
      </c>
      <c r="M43" s="49">
        <v>2</v>
      </c>
      <c r="N43" s="49">
        <v>3</v>
      </c>
      <c r="O43" s="49">
        <v>3</v>
      </c>
      <c r="P43" s="49">
        <v>1</v>
      </c>
      <c r="Q43" s="48">
        <v>3</v>
      </c>
      <c r="R43" s="48">
        <v>1</v>
      </c>
      <c r="S43" s="48"/>
      <c r="T43" s="48"/>
      <c r="U43" s="48"/>
      <c r="V43" s="48"/>
      <c r="W43" s="48">
        <v>1</v>
      </c>
      <c r="X43" s="48"/>
      <c r="Y43" s="48"/>
      <c r="Z43" s="48"/>
      <c r="AA43" s="48"/>
      <c r="AB43" s="48"/>
      <c r="AC43" s="48"/>
      <c r="AD43" s="48"/>
      <c r="AE43" s="50"/>
      <c r="AF43" s="50"/>
      <c r="AG43" s="48">
        <v>2</v>
      </c>
      <c r="AH43" s="48">
        <v>3</v>
      </c>
      <c r="AI43" s="48">
        <v>1</v>
      </c>
      <c r="AJ43" s="48">
        <v>2</v>
      </c>
      <c r="AK43" s="48">
        <v>2</v>
      </c>
      <c r="AL43" s="48">
        <v>1</v>
      </c>
      <c r="AM43" s="48">
        <v>2</v>
      </c>
      <c r="AN43" s="48">
        <v>1</v>
      </c>
      <c r="AO43" s="48">
        <v>1</v>
      </c>
      <c r="AP43" s="48">
        <v>1</v>
      </c>
      <c r="AQ43" s="48">
        <v>2</v>
      </c>
      <c r="AR43" s="48">
        <v>1</v>
      </c>
      <c r="AS43" s="48">
        <v>2</v>
      </c>
      <c r="AT43" s="48">
        <v>3</v>
      </c>
      <c r="AU43" s="48">
        <v>2</v>
      </c>
      <c r="AV43" s="48">
        <v>2</v>
      </c>
      <c r="AW43" s="48">
        <v>3</v>
      </c>
      <c r="AX43" s="48">
        <v>1</v>
      </c>
      <c r="AY43" s="48">
        <v>2</v>
      </c>
      <c r="AZ43" s="48"/>
      <c r="BA43" s="48"/>
      <c r="BB43" s="149"/>
      <c r="BC43" s="48">
        <v>1</v>
      </c>
      <c r="BD43" s="48">
        <v>1</v>
      </c>
      <c r="BE43" s="48">
        <v>1</v>
      </c>
      <c r="BF43" s="48">
        <v>2</v>
      </c>
      <c r="BG43" s="48">
        <v>1</v>
      </c>
      <c r="BH43" s="48">
        <v>1</v>
      </c>
      <c r="BI43" s="48">
        <v>1</v>
      </c>
      <c r="BJ43" s="48">
        <v>1</v>
      </c>
      <c r="BK43" s="48">
        <v>3</v>
      </c>
      <c r="BL43" s="48">
        <v>2</v>
      </c>
      <c r="BM43" s="48">
        <v>2</v>
      </c>
      <c r="BN43" s="48"/>
      <c r="BO43" s="48">
        <v>2</v>
      </c>
      <c r="BP43" s="48">
        <v>1</v>
      </c>
      <c r="BQ43" s="48">
        <v>1</v>
      </c>
      <c r="BR43" s="48">
        <v>1</v>
      </c>
      <c r="BS43" s="48">
        <v>2</v>
      </c>
      <c r="BT43" s="48">
        <v>2</v>
      </c>
      <c r="BU43" s="48">
        <v>1</v>
      </c>
      <c r="BV43" s="48">
        <v>1</v>
      </c>
      <c r="BW43" s="48">
        <v>2</v>
      </c>
      <c r="BX43" s="48">
        <v>2</v>
      </c>
      <c r="BY43" s="48">
        <v>1</v>
      </c>
      <c r="BZ43" s="48">
        <v>2</v>
      </c>
      <c r="CA43" s="48">
        <v>1</v>
      </c>
      <c r="CB43" s="48">
        <v>1</v>
      </c>
      <c r="CC43" s="48">
        <v>1</v>
      </c>
      <c r="CD43" s="48">
        <v>2</v>
      </c>
      <c r="CE43" s="48"/>
      <c r="CF43" s="48">
        <v>1</v>
      </c>
      <c r="CG43" s="48">
        <v>1</v>
      </c>
      <c r="CH43" s="48">
        <v>1</v>
      </c>
      <c r="CI43" s="48">
        <v>1</v>
      </c>
      <c r="CJ43" s="48">
        <v>2</v>
      </c>
      <c r="CK43" s="48">
        <v>1</v>
      </c>
      <c r="CL43" s="48">
        <v>3</v>
      </c>
      <c r="CM43" s="48">
        <v>2</v>
      </c>
      <c r="CN43" s="48">
        <v>1</v>
      </c>
      <c r="CO43" s="48">
        <v>1</v>
      </c>
      <c r="CP43" s="48">
        <v>2</v>
      </c>
      <c r="CQ43" s="48">
        <v>1</v>
      </c>
      <c r="CR43" s="48">
        <v>1</v>
      </c>
      <c r="CS43" s="48">
        <v>1</v>
      </c>
      <c r="CT43" s="48">
        <v>2</v>
      </c>
      <c r="CU43" s="48">
        <v>2</v>
      </c>
      <c r="CV43" s="48">
        <v>2</v>
      </c>
      <c r="CW43" s="48">
        <v>2</v>
      </c>
      <c r="CX43" s="48">
        <v>1</v>
      </c>
      <c r="CY43" s="48">
        <v>1</v>
      </c>
      <c r="CZ43" s="48">
        <v>2</v>
      </c>
      <c r="DA43" s="48">
        <v>4</v>
      </c>
      <c r="DB43" s="48">
        <v>1</v>
      </c>
      <c r="DC43" s="48">
        <v>2</v>
      </c>
      <c r="DD43" s="48">
        <v>2</v>
      </c>
      <c r="DE43" s="48">
        <v>1</v>
      </c>
      <c r="DF43" s="48">
        <v>2</v>
      </c>
      <c r="DG43" s="48">
        <v>1</v>
      </c>
      <c r="DH43" s="48">
        <v>1</v>
      </c>
      <c r="DI43" s="48">
        <v>2</v>
      </c>
      <c r="DJ43" s="48">
        <v>1</v>
      </c>
      <c r="DK43" s="48">
        <v>1</v>
      </c>
      <c r="DL43" s="48">
        <v>1</v>
      </c>
      <c r="DM43" s="112">
        <v>2</v>
      </c>
      <c r="DN43" s="48">
        <v>2</v>
      </c>
      <c r="DO43" s="48">
        <v>2</v>
      </c>
      <c r="DP43" s="48">
        <v>1</v>
      </c>
      <c r="DQ43" s="48">
        <v>2</v>
      </c>
      <c r="DR43" s="48">
        <v>1</v>
      </c>
      <c r="DS43" s="48">
        <v>1</v>
      </c>
      <c r="DT43" s="48"/>
      <c r="DU43" s="48"/>
      <c r="DV43" s="48"/>
      <c r="DW43" s="48">
        <v>3</v>
      </c>
      <c r="DX43" s="48">
        <v>1</v>
      </c>
      <c r="DY43" s="48"/>
      <c r="DZ43" s="48"/>
      <c r="EA43" s="48"/>
      <c r="EB43" s="48">
        <v>3</v>
      </c>
      <c r="EC43" s="48">
        <v>1</v>
      </c>
      <c r="ED43" s="48"/>
      <c r="EE43" s="48"/>
      <c r="EF43" s="48"/>
      <c r="EG43" s="48"/>
      <c r="EH43" s="48"/>
      <c r="EI43" s="48"/>
      <c r="EJ43" s="48"/>
      <c r="EK43" s="48">
        <v>2</v>
      </c>
      <c r="EL43" s="48">
        <v>1</v>
      </c>
      <c r="EM43" s="48">
        <v>1</v>
      </c>
      <c r="EN43" s="48">
        <v>2</v>
      </c>
      <c r="EO43" s="48">
        <v>1</v>
      </c>
      <c r="EP43" s="48">
        <v>1</v>
      </c>
      <c r="EQ43" s="48">
        <v>1</v>
      </c>
      <c r="ER43" s="48">
        <v>1</v>
      </c>
      <c r="ES43" s="48">
        <v>1</v>
      </c>
      <c r="ET43" s="48">
        <v>1</v>
      </c>
      <c r="EU43" s="48"/>
      <c r="EV43" s="48">
        <v>1</v>
      </c>
      <c r="EW43" s="48">
        <v>1</v>
      </c>
      <c r="EX43" s="48">
        <v>1</v>
      </c>
      <c r="EY43" s="48">
        <v>1</v>
      </c>
      <c r="EZ43" s="48">
        <v>2</v>
      </c>
      <c r="FA43" s="48">
        <v>1</v>
      </c>
      <c r="FB43" s="48">
        <v>3</v>
      </c>
      <c r="FC43" s="48">
        <v>1</v>
      </c>
      <c r="FD43" s="48">
        <v>4</v>
      </c>
      <c r="FE43" s="48">
        <v>1</v>
      </c>
      <c r="FF43" s="48">
        <v>1</v>
      </c>
      <c r="FG43" s="48">
        <v>2</v>
      </c>
      <c r="FH43" s="48">
        <v>1</v>
      </c>
      <c r="FI43" s="48">
        <v>1</v>
      </c>
      <c r="FJ43" s="48">
        <v>1</v>
      </c>
      <c r="FK43" s="48">
        <v>1</v>
      </c>
      <c r="FL43" s="48">
        <v>1</v>
      </c>
      <c r="FM43" s="48">
        <v>2</v>
      </c>
      <c r="FN43" s="48"/>
      <c r="FO43" s="48">
        <v>1</v>
      </c>
      <c r="FP43" s="50">
        <v>1</v>
      </c>
      <c r="FQ43" s="48">
        <v>1</v>
      </c>
      <c r="FR43" s="50">
        <v>1</v>
      </c>
      <c r="FS43" s="50">
        <v>1</v>
      </c>
      <c r="FT43" s="50">
        <v>1</v>
      </c>
      <c r="FU43" s="50">
        <v>1</v>
      </c>
      <c r="FV43" s="50">
        <v>1</v>
      </c>
      <c r="FW43" s="48">
        <v>1</v>
      </c>
      <c r="FX43" s="50">
        <v>1</v>
      </c>
      <c r="FY43" s="48"/>
      <c r="FZ43" s="50">
        <v>1</v>
      </c>
      <c r="GA43" s="102">
        <v>1</v>
      </c>
      <c r="GB43" s="48"/>
      <c r="GC43" s="50">
        <v>1</v>
      </c>
      <c r="GD43" s="48"/>
      <c r="GE43" s="48">
        <v>1</v>
      </c>
      <c r="GF43" s="50">
        <v>1</v>
      </c>
      <c r="GG43" s="48">
        <v>3</v>
      </c>
      <c r="GH43" s="50">
        <v>1</v>
      </c>
      <c r="GI43" s="50">
        <v>1</v>
      </c>
      <c r="GJ43" s="48">
        <v>1</v>
      </c>
      <c r="GK43" s="112">
        <v>1</v>
      </c>
      <c r="GL43" s="48">
        <v>1</v>
      </c>
      <c r="GM43" s="48">
        <v>1</v>
      </c>
      <c r="GN43" s="48">
        <v>1</v>
      </c>
      <c r="GO43" s="48">
        <v>1</v>
      </c>
      <c r="GP43" s="48">
        <v>1</v>
      </c>
      <c r="GQ43" s="48">
        <v>1</v>
      </c>
      <c r="GR43" s="48">
        <v>1</v>
      </c>
      <c r="GS43" s="48"/>
      <c r="GT43" s="48">
        <v>1</v>
      </c>
      <c r="GU43" s="48"/>
      <c r="GV43" s="48"/>
      <c r="GW43" s="48">
        <v>1</v>
      </c>
      <c r="GX43" s="48"/>
      <c r="GY43" s="48">
        <v>1</v>
      </c>
      <c r="GZ43" s="48"/>
      <c r="HA43" s="48">
        <v>1</v>
      </c>
      <c r="HB43" s="48">
        <v>1</v>
      </c>
      <c r="HC43" s="48"/>
      <c r="HD43" s="48">
        <v>1</v>
      </c>
    </row>
    <row r="44" spans="1:212" ht="30" customHeight="1">
      <c r="A44" s="5" t="s">
        <v>58</v>
      </c>
      <c r="B44" s="6" t="s">
        <v>59</v>
      </c>
      <c r="C44" s="50"/>
      <c r="D44" s="50"/>
      <c r="E44" s="50"/>
      <c r="F44" s="50"/>
      <c r="G44" s="50">
        <v>1.5</v>
      </c>
      <c r="H44" s="50">
        <v>1.5</v>
      </c>
      <c r="I44" s="50">
        <v>1.5</v>
      </c>
      <c r="J44" s="50">
        <v>1.5</v>
      </c>
      <c r="K44" s="50">
        <v>1.5</v>
      </c>
      <c r="L44" s="92">
        <v>1.5</v>
      </c>
      <c r="M44" s="92">
        <v>1.5</v>
      </c>
      <c r="N44" s="92">
        <v>1.5</v>
      </c>
      <c r="O44" s="92">
        <v>1</v>
      </c>
      <c r="P44" s="92">
        <v>1.5</v>
      </c>
      <c r="Q44" s="50">
        <v>3.5</v>
      </c>
      <c r="R44" s="50">
        <v>1</v>
      </c>
      <c r="S44" s="50">
        <v>1.5</v>
      </c>
      <c r="T44" s="50">
        <v>1.5</v>
      </c>
      <c r="U44" s="50">
        <v>1.5</v>
      </c>
      <c r="V44" s="50">
        <v>1.5</v>
      </c>
      <c r="W44" s="50">
        <v>1</v>
      </c>
      <c r="X44" s="50"/>
      <c r="Y44" s="50"/>
      <c r="Z44" s="50"/>
      <c r="AA44" s="50">
        <v>1</v>
      </c>
      <c r="AB44" s="50"/>
      <c r="AC44" s="50"/>
      <c r="AD44" s="50"/>
      <c r="AE44" s="50"/>
      <c r="AF44" s="50"/>
      <c r="AG44" s="50">
        <v>1.5</v>
      </c>
      <c r="AH44" s="50">
        <v>1.5</v>
      </c>
      <c r="AI44" s="50">
        <v>2</v>
      </c>
      <c r="AJ44" s="50">
        <v>1.5</v>
      </c>
      <c r="AK44" s="50">
        <v>1.5</v>
      </c>
      <c r="AL44" s="50">
        <v>2</v>
      </c>
      <c r="AM44" s="50">
        <v>1.5</v>
      </c>
      <c r="AN44" s="50">
        <v>2</v>
      </c>
      <c r="AO44" s="50">
        <v>2</v>
      </c>
      <c r="AP44" s="50">
        <v>2</v>
      </c>
      <c r="AQ44" s="50">
        <v>1.5</v>
      </c>
      <c r="AR44" s="50">
        <v>2</v>
      </c>
      <c r="AS44" s="50">
        <v>2.5</v>
      </c>
      <c r="AT44" s="50">
        <v>1.5</v>
      </c>
      <c r="AU44" s="50">
        <v>1.5</v>
      </c>
      <c r="AV44" s="50">
        <v>1.5</v>
      </c>
      <c r="AW44" s="50">
        <v>1.5</v>
      </c>
      <c r="AX44" s="50">
        <v>2</v>
      </c>
      <c r="AY44" s="50">
        <v>1.5</v>
      </c>
      <c r="AZ44" s="50"/>
      <c r="BA44" s="50"/>
      <c r="BB44" s="149">
        <v>4</v>
      </c>
      <c r="BC44" s="50">
        <v>1.5</v>
      </c>
      <c r="BD44" s="50">
        <v>1.5</v>
      </c>
      <c r="BE44" s="50">
        <v>1.5</v>
      </c>
      <c r="BF44" s="50">
        <v>1.5</v>
      </c>
      <c r="BG44" s="50">
        <v>1.5</v>
      </c>
      <c r="BH44" s="50">
        <v>1</v>
      </c>
      <c r="BI44" s="50">
        <v>1</v>
      </c>
      <c r="BJ44" s="50">
        <v>1</v>
      </c>
      <c r="BK44" s="50">
        <v>1</v>
      </c>
      <c r="BL44" s="50">
        <v>1.5</v>
      </c>
      <c r="BM44" s="50"/>
      <c r="BN44" s="50"/>
      <c r="BO44" s="50">
        <v>1.5</v>
      </c>
      <c r="BP44" s="50">
        <v>1.5</v>
      </c>
      <c r="BQ44" s="50">
        <v>1.5</v>
      </c>
      <c r="BR44" s="50">
        <v>1.5</v>
      </c>
      <c r="BS44" s="50">
        <v>1.5</v>
      </c>
      <c r="BT44" s="50">
        <v>1.5</v>
      </c>
      <c r="BU44" s="50">
        <v>1.5</v>
      </c>
      <c r="BV44" s="50">
        <v>1.5</v>
      </c>
      <c r="BW44" s="50">
        <v>1.5</v>
      </c>
      <c r="BX44" s="50">
        <v>1.5</v>
      </c>
      <c r="BY44" s="50">
        <v>1.5</v>
      </c>
      <c r="BZ44" s="50">
        <v>1.5</v>
      </c>
      <c r="CA44" s="50">
        <v>1</v>
      </c>
      <c r="CB44" s="50">
        <v>1.5</v>
      </c>
      <c r="CC44" s="50">
        <v>1.5</v>
      </c>
      <c r="CD44" s="50">
        <v>1.5</v>
      </c>
      <c r="CE44" s="50"/>
      <c r="CF44" s="50">
        <v>1.5</v>
      </c>
      <c r="CG44" s="50">
        <v>1</v>
      </c>
      <c r="CH44" s="50">
        <v>1</v>
      </c>
      <c r="CI44" s="50">
        <v>1.5</v>
      </c>
      <c r="CJ44" s="50">
        <v>1</v>
      </c>
      <c r="CK44" s="50">
        <v>1.5</v>
      </c>
      <c r="CL44" s="50">
        <v>1</v>
      </c>
      <c r="CM44" s="50">
        <v>1</v>
      </c>
      <c r="CN44" s="50">
        <v>1.5</v>
      </c>
      <c r="CO44" s="50">
        <v>1.5</v>
      </c>
      <c r="CP44" s="50">
        <v>3</v>
      </c>
      <c r="CQ44" s="50">
        <v>1</v>
      </c>
      <c r="CR44" s="50">
        <v>2</v>
      </c>
      <c r="CS44" s="50">
        <v>1.5</v>
      </c>
      <c r="CT44" s="50">
        <v>1.5</v>
      </c>
      <c r="CU44" s="50">
        <v>1.5</v>
      </c>
      <c r="CV44" s="50">
        <v>1.5</v>
      </c>
      <c r="CW44" s="50">
        <v>1</v>
      </c>
      <c r="CX44" s="50">
        <v>1.5</v>
      </c>
      <c r="CY44" s="50">
        <v>2.5</v>
      </c>
      <c r="CZ44" s="50">
        <v>1.5</v>
      </c>
      <c r="DA44" s="50">
        <v>1</v>
      </c>
      <c r="DB44" s="50">
        <v>2</v>
      </c>
      <c r="DC44" s="50">
        <v>2.5</v>
      </c>
      <c r="DD44" s="50">
        <v>1</v>
      </c>
      <c r="DE44" s="50">
        <v>1</v>
      </c>
      <c r="DF44" s="50">
        <v>1.5</v>
      </c>
      <c r="DG44" s="50">
        <v>1.5</v>
      </c>
      <c r="DH44" s="50">
        <v>1.5</v>
      </c>
      <c r="DI44" s="50">
        <v>1.5</v>
      </c>
      <c r="DJ44" s="50">
        <v>1.5</v>
      </c>
      <c r="DK44" s="50">
        <v>1.5</v>
      </c>
      <c r="DL44" s="50">
        <v>1</v>
      </c>
      <c r="DM44" s="7">
        <v>1</v>
      </c>
      <c r="DN44" s="50">
        <v>1.5</v>
      </c>
      <c r="DO44" s="50">
        <v>3</v>
      </c>
      <c r="DP44" s="50">
        <v>1.5</v>
      </c>
      <c r="DQ44" s="50">
        <v>2.5</v>
      </c>
      <c r="DR44" s="50">
        <v>3.5</v>
      </c>
      <c r="DS44" s="50">
        <v>1.5</v>
      </c>
      <c r="DT44" s="50"/>
      <c r="DU44" s="50"/>
      <c r="DV44" s="50"/>
      <c r="DW44" s="50">
        <v>1.5</v>
      </c>
      <c r="DX44" s="50">
        <v>1.5</v>
      </c>
      <c r="DY44" s="50"/>
      <c r="DZ44" s="50"/>
      <c r="EA44" s="50"/>
      <c r="EB44" s="50">
        <v>1.5</v>
      </c>
      <c r="EC44" s="50">
        <v>1</v>
      </c>
      <c r="ED44" s="50">
        <v>1</v>
      </c>
      <c r="EE44" s="50">
        <v>1</v>
      </c>
      <c r="EF44" s="50">
        <v>1</v>
      </c>
      <c r="EG44" s="50">
        <v>1</v>
      </c>
      <c r="EH44" s="50">
        <v>1.5</v>
      </c>
      <c r="EI44" s="50">
        <v>1</v>
      </c>
      <c r="EJ44" s="50">
        <v>1</v>
      </c>
      <c r="EK44" s="50">
        <v>1.5</v>
      </c>
      <c r="EL44" s="50">
        <v>1.5</v>
      </c>
      <c r="EM44" s="50">
        <v>1.5</v>
      </c>
      <c r="EN44" s="50">
        <v>1.5</v>
      </c>
      <c r="EO44" s="50">
        <v>1.5</v>
      </c>
      <c r="EP44" s="50">
        <v>1.5</v>
      </c>
      <c r="EQ44" s="50">
        <v>1.5</v>
      </c>
      <c r="ER44" s="50">
        <v>1.5</v>
      </c>
      <c r="ES44" s="50">
        <v>1</v>
      </c>
      <c r="ET44" s="50">
        <v>1</v>
      </c>
      <c r="EU44" s="50">
        <v>1</v>
      </c>
      <c r="EV44" s="50">
        <v>1.5</v>
      </c>
      <c r="EW44" s="50">
        <v>2.5</v>
      </c>
      <c r="EX44" s="50">
        <v>1</v>
      </c>
      <c r="EY44" s="50">
        <v>2</v>
      </c>
      <c r="EZ44" s="7">
        <v>3</v>
      </c>
      <c r="FA44" s="50">
        <v>1</v>
      </c>
      <c r="FB44" s="50">
        <v>2.5</v>
      </c>
      <c r="FC44" s="50">
        <v>1.5</v>
      </c>
      <c r="FD44" s="50">
        <v>1.5</v>
      </c>
      <c r="FE44" s="48">
        <v>1</v>
      </c>
      <c r="FF44" s="50">
        <v>1</v>
      </c>
      <c r="FG44" s="50">
        <v>3.5</v>
      </c>
      <c r="FH44" s="50">
        <v>1</v>
      </c>
      <c r="FI44" s="50">
        <v>1.5</v>
      </c>
      <c r="FJ44" s="50">
        <v>1</v>
      </c>
      <c r="FK44" s="50">
        <v>1</v>
      </c>
      <c r="FL44" s="50">
        <v>1</v>
      </c>
      <c r="FM44" s="50">
        <v>1</v>
      </c>
      <c r="FN44" s="50">
        <v>1.5</v>
      </c>
      <c r="FO44" s="50">
        <v>1</v>
      </c>
      <c r="FP44" s="50">
        <v>1.5</v>
      </c>
      <c r="FQ44" s="50">
        <v>1</v>
      </c>
      <c r="FR44" s="50">
        <v>1</v>
      </c>
      <c r="FS44" s="50">
        <v>1</v>
      </c>
      <c r="FT44" s="50">
        <v>1</v>
      </c>
      <c r="FU44" s="50">
        <v>1.5</v>
      </c>
      <c r="FV44" s="50">
        <v>1</v>
      </c>
      <c r="FW44" s="50">
        <v>1</v>
      </c>
      <c r="FX44" s="50">
        <v>1</v>
      </c>
      <c r="FY44" s="50">
        <v>1.5</v>
      </c>
      <c r="FZ44" s="50">
        <v>1.5</v>
      </c>
      <c r="GA44" s="102">
        <v>1.5</v>
      </c>
      <c r="GB44" s="50">
        <v>1.5</v>
      </c>
      <c r="GC44" s="50">
        <v>1.5</v>
      </c>
      <c r="GD44" s="50">
        <v>1.5</v>
      </c>
      <c r="GE44" s="50">
        <v>1.5</v>
      </c>
      <c r="GF44" s="50">
        <v>1</v>
      </c>
      <c r="GG44" s="50">
        <v>1</v>
      </c>
      <c r="GH44" s="50">
        <v>1</v>
      </c>
      <c r="GI44" s="50">
        <v>1.5</v>
      </c>
      <c r="GJ44" s="50">
        <v>1.5</v>
      </c>
      <c r="GK44" s="7">
        <v>1.5</v>
      </c>
      <c r="GL44" s="50">
        <v>1.5</v>
      </c>
      <c r="GM44" s="50">
        <v>1.5</v>
      </c>
      <c r="GN44" s="50">
        <v>1.5</v>
      </c>
      <c r="GO44" s="50">
        <v>1</v>
      </c>
      <c r="GP44" s="50">
        <v>1.5</v>
      </c>
      <c r="GQ44" s="50">
        <v>1.5</v>
      </c>
      <c r="GR44" s="50">
        <v>1</v>
      </c>
      <c r="GS44" s="50">
        <v>1</v>
      </c>
      <c r="GT44" s="50">
        <v>1</v>
      </c>
      <c r="GU44" s="50">
        <v>1</v>
      </c>
      <c r="GV44" s="50">
        <v>2</v>
      </c>
      <c r="GW44" s="50">
        <v>1</v>
      </c>
      <c r="GX44" s="50">
        <v>1</v>
      </c>
      <c r="GY44" s="50">
        <v>1.5</v>
      </c>
      <c r="GZ44" s="50">
        <v>1</v>
      </c>
      <c r="HA44" s="50">
        <v>1</v>
      </c>
      <c r="HB44" s="50">
        <v>1</v>
      </c>
      <c r="HC44" s="50">
        <v>1</v>
      </c>
      <c r="HD44" s="50">
        <v>1</v>
      </c>
    </row>
    <row r="45" spans="1:212" ht="30" customHeight="1">
      <c r="A45" s="5"/>
      <c r="B45" s="6" t="s">
        <v>60</v>
      </c>
      <c r="C45" s="48"/>
      <c r="D45" s="48"/>
      <c r="E45" s="48"/>
      <c r="F45" s="48"/>
      <c r="G45" s="48">
        <v>1</v>
      </c>
      <c r="H45" s="48">
        <v>1</v>
      </c>
      <c r="I45" s="48">
        <v>1</v>
      </c>
      <c r="J45" s="48">
        <v>1</v>
      </c>
      <c r="K45" s="48">
        <v>1</v>
      </c>
      <c r="L45" s="49">
        <v>1</v>
      </c>
      <c r="M45" s="49">
        <v>1</v>
      </c>
      <c r="N45" s="49">
        <v>3</v>
      </c>
      <c r="O45" s="49">
        <v>1</v>
      </c>
      <c r="P45" s="49">
        <v>1</v>
      </c>
      <c r="Q45" s="48">
        <v>2</v>
      </c>
      <c r="R45" s="48">
        <v>1</v>
      </c>
      <c r="S45" s="48">
        <v>1</v>
      </c>
      <c r="T45" s="48">
        <v>1</v>
      </c>
      <c r="U45" s="48">
        <v>1</v>
      </c>
      <c r="V45" s="48">
        <v>1</v>
      </c>
      <c r="W45" s="48">
        <v>1</v>
      </c>
      <c r="X45" s="48"/>
      <c r="Y45" s="48"/>
      <c r="Z45" s="48"/>
      <c r="AA45" s="48"/>
      <c r="AB45" s="48"/>
      <c r="AC45" s="48"/>
      <c r="AD45" s="48"/>
      <c r="AE45" s="50"/>
      <c r="AF45" s="50"/>
      <c r="AG45" s="48">
        <v>1</v>
      </c>
      <c r="AH45" s="48">
        <v>4</v>
      </c>
      <c r="AI45" s="48">
        <v>3</v>
      </c>
      <c r="AJ45" s="48">
        <v>1</v>
      </c>
      <c r="AK45" s="48">
        <v>4</v>
      </c>
      <c r="AL45" s="48">
        <v>3</v>
      </c>
      <c r="AM45" s="48">
        <v>1</v>
      </c>
      <c r="AN45" s="48">
        <v>3</v>
      </c>
      <c r="AO45" s="48">
        <v>3</v>
      </c>
      <c r="AP45" s="48">
        <v>3</v>
      </c>
      <c r="AQ45" s="48">
        <v>1</v>
      </c>
      <c r="AR45" s="48">
        <v>3</v>
      </c>
      <c r="AS45" s="48">
        <v>4</v>
      </c>
      <c r="AT45" s="48">
        <v>4</v>
      </c>
      <c r="AU45" s="48">
        <v>4</v>
      </c>
      <c r="AV45" s="48">
        <v>1</v>
      </c>
      <c r="AW45" s="48">
        <v>2</v>
      </c>
      <c r="AX45" s="48">
        <v>3</v>
      </c>
      <c r="AY45" s="48">
        <v>4</v>
      </c>
      <c r="AZ45" s="48"/>
      <c r="BA45" s="48"/>
      <c r="BB45" s="149"/>
      <c r="BC45" s="48">
        <v>1</v>
      </c>
      <c r="BD45" s="48">
        <v>1</v>
      </c>
      <c r="BE45" s="48">
        <v>1</v>
      </c>
      <c r="BF45" s="48">
        <v>1</v>
      </c>
      <c r="BG45" s="48">
        <v>1</v>
      </c>
      <c r="BH45" s="48">
        <v>1</v>
      </c>
      <c r="BI45" s="48">
        <v>1</v>
      </c>
      <c r="BJ45" s="48">
        <v>1</v>
      </c>
      <c r="BK45" s="48">
        <v>1</v>
      </c>
      <c r="BL45" s="48">
        <v>1</v>
      </c>
      <c r="BM45" s="48"/>
      <c r="BN45" s="48"/>
      <c r="BO45" s="48">
        <v>1</v>
      </c>
      <c r="BP45" s="48">
        <v>1</v>
      </c>
      <c r="BQ45" s="48">
        <v>1</v>
      </c>
      <c r="BR45" s="48">
        <v>1</v>
      </c>
      <c r="BS45" s="48">
        <v>1</v>
      </c>
      <c r="BT45" s="48">
        <v>1</v>
      </c>
      <c r="BU45" s="48">
        <v>1</v>
      </c>
      <c r="BV45" s="48">
        <v>1</v>
      </c>
      <c r="BW45" s="48">
        <v>1</v>
      </c>
      <c r="BX45" s="48">
        <v>1</v>
      </c>
      <c r="BY45" s="48">
        <v>1</v>
      </c>
      <c r="BZ45" s="48">
        <v>1</v>
      </c>
      <c r="CA45" s="48">
        <v>1</v>
      </c>
      <c r="CB45" s="48">
        <v>1</v>
      </c>
      <c r="CC45" s="48">
        <v>1</v>
      </c>
      <c r="CD45" s="48">
        <v>1</v>
      </c>
      <c r="CE45" s="48"/>
      <c r="CF45" s="48">
        <v>1</v>
      </c>
      <c r="CG45" s="48">
        <v>1</v>
      </c>
      <c r="CH45" s="48">
        <v>1</v>
      </c>
      <c r="CI45" s="48">
        <v>1</v>
      </c>
      <c r="CJ45" s="48">
        <v>1</v>
      </c>
      <c r="CK45" s="48">
        <v>1</v>
      </c>
      <c r="CL45" s="48">
        <v>1</v>
      </c>
      <c r="CM45" s="48">
        <v>1</v>
      </c>
      <c r="CN45" s="48">
        <v>1</v>
      </c>
      <c r="CO45" s="48">
        <v>1</v>
      </c>
      <c r="CP45" s="48">
        <v>1</v>
      </c>
      <c r="CQ45" s="48">
        <v>1</v>
      </c>
      <c r="CR45" s="48">
        <v>2</v>
      </c>
      <c r="CS45" s="48">
        <v>1</v>
      </c>
      <c r="CT45" s="48">
        <v>1</v>
      </c>
      <c r="CU45" s="48">
        <v>1</v>
      </c>
      <c r="CV45" s="48">
        <v>1</v>
      </c>
      <c r="CW45" s="48">
        <v>1</v>
      </c>
      <c r="CX45" s="48">
        <v>1</v>
      </c>
      <c r="CY45" s="48">
        <v>2</v>
      </c>
      <c r="CZ45" s="48">
        <v>1</v>
      </c>
      <c r="DA45" s="48">
        <v>1</v>
      </c>
      <c r="DB45" s="48">
        <v>1</v>
      </c>
      <c r="DC45" s="48">
        <v>2</v>
      </c>
      <c r="DD45" s="48">
        <v>1</v>
      </c>
      <c r="DE45" s="48">
        <v>1</v>
      </c>
      <c r="DF45" s="48">
        <v>1</v>
      </c>
      <c r="DG45" s="48">
        <v>1</v>
      </c>
      <c r="DH45" s="48">
        <v>1</v>
      </c>
      <c r="DI45" s="48">
        <v>1</v>
      </c>
      <c r="DJ45" s="48">
        <v>1</v>
      </c>
      <c r="DK45" s="48">
        <v>1</v>
      </c>
      <c r="DL45" s="48">
        <v>1</v>
      </c>
      <c r="DM45" s="112">
        <v>1</v>
      </c>
      <c r="DN45" s="48">
        <v>1</v>
      </c>
      <c r="DO45" s="48">
        <v>3</v>
      </c>
      <c r="DP45" s="48">
        <v>1</v>
      </c>
      <c r="DQ45" s="48">
        <v>2</v>
      </c>
      <c r="DR45" s="48">
        <v>3</v>
      </c>
      <c r="DS45" s="48"/>
      <c r="DT45" s="48"/>
      <c r="DU45" s="48"/>
      <c r="DV45" s="48"/>
      <c r="DW45" s="48">
        <v>1</v>
      </c>
      <c r="DX45" s="48">
        <v>1</v>
      </c>
      <c r="DY45" s="48"/>
      <c r="DZ45" s="48"/>
      <c r="EA45" s="48"/>
      <c r="EB45" s="48">
        <v>1</v>
      </c>
      <c r="EC45" s="48">
        <v>1</v>
      </c>
      <c r="ED45" s="48">
        <v>1</v>
      </c>
      <c r="EE45" s="48">
        <v>1</v>
      </c>
      <c r="EF45" s="48">
        <v>1</v>
      </c>
      <c r="EG45" s="48">
        <v>1</v>
      </c>
      <c r="EH45" s="48">
        <v>3</v>
      </c>
      <c r="EI45" s="48">
        <v>1</v>
      </c>
      <c r="EJ45" s="48">
        <v>1</v>
      </c>
      <c r="EK45" s="48">
        <v>1</v>
      </c>
      <c r="EL45" s="48">
        <v>1</v>
      </c>
      <c r="EM45" s="48">
        <v>1</v>
      </c>
      <c r="EN45" s="48">
        <v>1</v>
      </c>
      <c r="EO45" s="48">
        <v>1</v>
      </c>
      <c r="EP45" s="48">
        <v>1</v>
      </c>
      <c r="EQ45" s="48">
        <v>1</v>
      </c>
      <c r="ER45" s="48">
        <v>1</v>
      </c>
      <c r="ES45" s="48">
        <v>1</v>
      </c>
      <c r="ET45" s="48">
        <v>1</v>
      </c>
      <c r="EU45" s="48">
        <v>1</v>
      </c>
      <c r="EV45" s="48">
        <v>1</v>
      </c>
      <c r="EW45" s="48">
        <v>4</v>
      </c>
      <c r="EX45" s="48">
        <v>1</v>
      </c>
      <c r="EY45" s="48">
        <v>1</v>
      </c>
      <c r="EZ45" s="48">
        <v>3</v>
      </c>
      <c r="FA45" s="48">
        <v>1</v>
      </c>
      <c r="FB45" s="48">
        <v>4</v>
      </c>
      <c r="FC45" s="48">
        <v>1</v>
      </c>
      <c r="FD45" s="48">
        <v>1</v>
      </c>
      <c r="FE45" s="48">
        <v>4</v>
      </c>
      <c r="FF45" s="48">
        <v>1</v>
      </c>
      <c r="FG45" s="48">
        <v>3</v>
      </c>
      <c r="FH45" s="48">
        <v>1</v>
      </c>
      <c r="FI45" s="48">
        <v>1</v>
      </c>
      <c r="FJ45" s="48">
        <v>1</v>
      </c>
      <c r="FK45" s="48">
        <v>1</v>
      </c>
      <c r="FL45" s="48">
        <v>1</v>
      </c>
      <c r="FM45" s="48">
        <v>1</v>
      </c>
      <c r="FN45" s="48"/>
      <c r="FO45" s="48">
        <v>1</v>
      </c>
      <c r="FP45" s="50">
        <v>1</v>
      </c>
      <c r="FQ45" s="48">
        <v>1</v>
      </c>
      <c r="FR45" s="50">
        <v>1</v>
      </c>
      <c r="FS45" s="50">
        <v>1</v>
      </c>
      <c r="FT45" s="50">
        <v>1</v>
      </c>
      <c r="FU45" s="50">
        <v>1</v>
      </c>
      <c r="FV45" s="50">
        <v>1</v>
      </c>
      <c r="FW45" s="48">
        <v>1</v>
      </c>
      <c r="FX45" s="50">
        <v>1</v>
      </c>
      <c r="FY45" s="48"/>
      <c r="FZ45" s="50">
        <v>1</v>
      </c>
      <c r="GA45" s="50">
        <v>1</v>
      </c>
      <c r="GB45" s="48"/>
      <c r="GC45" s="50">
        <v>1</v>
      </c>
      <c r="GD45" s="48"/>
      <c r="GE45" s="48">
        <v>1</v>
      </c>
      <c r="GF45" s="50">
        <v>1</v>
      </c>
      <c r="GG45" s="48">
        <v>1</v>
      </c>
      <c r="GH45" s="50">
        <v>1</v>
      </c>
      <c r="GI45" s="50">
        <v>1</v>
      </c>
      <c r="GJ45" s="48">
        <v>1</v>
      </c>
      <c r="GK45" s="112">
        <v>1</v>
      </c>
      <c r="GL45" s="48">
        <v>1</v>
      </c>
      <c r="GM45" s="48">
        <v>1</v>
      </c>
      <c r="GN45" s="48">
        <v>1</v>
      </c>
      <c r="GO45" s="48">
        <v>1</v>
      </c>
      <c r="GP45" s="48">
        <v>1</v>
      </c>
      <c r="GQ45" s="48">
        <v>1</v>
      </c>
      <c r="GR45" s="48">
        <v>1</v>
      </c>
      <c r="GS45" s="48"/>
      <c r="GT45" s="48">
        <v>1</v>
      </c>
      <c r="GU45" s="48"/>
      <c r="GV45" s="48"/>
      <c r="GW45" s="48">
        <v>1</v>
      </c>
      <c r="GX45" s="48"/>
      <c r="GY45" s="48">
        <v>1</v>
      </c>
      <c r="GZ45" s="48"/>
      <c r="HA45" s="48">
        <v>1</v>
      </c>
      <c r="HB45" s="48">
        <v>1</v>
      </c>
      <c r="HC45" s="48"/>
      <c r="HD45" s="48">
        <v>1</v>
      </c>
    </row>
    <row r="46" spans="1:212" ht="30" customHeight="1">
      <c r="A46" s="4"/>
      <c r="B46" s="6" t="s">
        <v>61</v>
      </c>
      <c r="C46" s="48"/>
      <c r="D46" s="48"/>
      <c r="E46" s="48"/>
      <c r="F46" s="48"/>
      <c r="G46" s="48">
        <v>4</v>
      </c>
      <c r="H46" s="48">
        <v>2</v>
      </c>
      <c r="I46" s="48">
        <v>4</v>
      </c>
      <c r="J46" s="48">
        <v>4</v>
      </c>
      <c r="K46" s="48">
        <v>4</v>
      </c>
      <c r="L46" s="49">
        <v>3</v>
      </c>
      <c r="M46" s="49">
        <v>4</v>
      </c>
      <c r="N46" s="49">
        <v>3</v>
      </c>
      <c r="O46" s="49">
        <v>1</v>
      </c>
      <c r="P46" s="49">
        <v>1</v>
      </c>
      <c r="Q46" s="48">
        <v>4</v>
      </c>
      <c r="R46" s="48">
        <v>2</v>
      </c>
      <c r="S46" s="48">
        <v>3</v>
      </c>
      <c r="T46" s="48">
        <v>4</v>
      </c>
      <c r="U46" s="48">
        <v>3</v>
      </c>
      <c r="V46" s="48">
        <v>3</v>
      </c>
      <c r="W46" s="48">
        <v>4</v>
      </c>
      <c r="X46" s="48"/>
      <c r="Y46" s="48"/>
      <c r="Z46" s="48"/>
      <c r="AA46" s="48">
        <v>1</v>
      </c>
      <c r="AB46" s="48"/>
      <c r="AC46" s="48"/>
      <c r="AD46" s="48"/>
      <c r="AE46" s="50"/>
      <c r="AF46" s="50"/>
      <c r="AG46" s="48">
        <v>3</v>
      </c>
      <c r="AH46" s="48">
        <v>3</v>
      </c>
      <c r="AI46" s="48">
        <v>4</v>
      </c>
      <c r="AJ46" s="48">
        <v>2</v>
      </c>
      <c r="AK46" s="48">
        <v>4</v>
      </c>
      <c r="AL46" s="48">
        <v>4</v>
      </c>
      <c r="AM46" s="48">
        <v>2</v>
      </c>
      <c r="AN46" s="48">
        <v>4</v>
      </c>
      <c r="AO46" s="48">
        <v>4</v>
      </c>
      <c r="AP46" s="48">
        <v>4</v>
      </c>
      <c r="AQ46" s="48">
        <v>3</v>
      </c>
      <c r="AR46" s="48">
        <v>4</v>
      </c>
      <c r="AS46" s="48">
        <v>2</v>
      </c>
      <c r="AT46" s="48">
        <v>2</v>
      </c>
      <c r="AU46" s="48">
        <v>3</v>
      </c>
      <c r="AV46" s="48">
        <v>2</v>
      </c>
      <c r="AW46" s="48">
        <v>4</v>
      </c>
      <c r="AX46" s="48">
        <v>4</v>
      </c>
      <c r="AY46" s="48">
        <v>3</v>
      </c>
      <c r="AZ46" s="48"/>
      <c r="BA46" s="48"/>
      <c r="BB46" s="149"/>
      <c r="BC46" s="48">
        <v>3</v>
      </c>
      <c r="BD46" s="48">
        <v>3</v>
      </c>
      <c r="BE46" s="48">
        <v>3</v>
      </c>
      <c r="BF46" s="48">
        <v>3</v>
      </c>
      <c r="BG46" s="48">
        <v>3</v>
      </c>
      <c r="BH46" s="48">
        <v>3</v>
      </c>
      <c r="BI46" s="48">
        <v>2</v>
      </c>
      <c r="BJ46" s="48">
        <v>1</v>
      </c>
      <c r="BK46" s="48">
        <v>3</v>
      </c>
      <c r="BL46" s="48">
        <v>3</v>
      </c>
      <c r="BM46" s="48">
        <v>4</v>
      </c>
      <c r="BN46" s="48">
        <v>1</v>
      </c>
      <c r="BO46" s="48">
        <v>4</v>
      </c>
      <c r="BP46" s="48">
        <v>4</v>
      </c>
      <c r="BQ46" s="48">
        <v>4</v>
      </c>
      <c r="BR46" s="48">
        <v>4</v>
      </c>
      <c r="BS46" s="48">
        <v>4</v>
      </c>
      <c r="BT46" s="48">
        <v>4</v>
      </c>
      <c r="BU46" s="48">
        <v>4</v>
      </c>
      <c r="BV46" s="48">
        <v>4</v>
      </c>
      <c r="BW46" s="48">
        <v>4</v>
      </c>
      <c r="BX46" s="48">
        <v>4</v>
      </c>
      <c r="BY46" s="48">
        <v>4</v>
      </c>
      <c r="BZ46" s="48">
        <v>4</v>
      </c>
      <c r="CA46" s="48">
        <v>1</v>
      </c>
      <c r="CB46" s="48">
        <v>1</v>
      </c>
      <c r="CC46" s="48">
        <v>2</v>
      </c>
      <c r="CD46" s="48">
        <v>4</v>
      </c>
      <c r="CE46" s="48"/>
      <c r="CF46" s="48">
        <v>3</v>
      </c>
      <c r="CG46" s="48">
        <v>1</v>
      </c>
      <c r="CH46" s="48">
        <v>1</v>
      </c>
      <c r="CI46" s="48">
        <v>4</v>
      </c>
      <c r="CJ46" s="48">
        <v>4</v>
      </c>
      <c r="CK46" s="48">
        <v>4</v>
      </c>
      <c r="CL46" s="48">
        <v>4</v>
      </c>
      <c r="CM46" s="48">
        <v>4</v>
      </c>
      <c r="CN46" s="48">
        <v>2</v>
      </c>
      <c r="CO46" s="48">
        <v>3</v>
      </c>
      <c r="CP46" s="48">
        <v>3</v>
      </c>
      <c r="CQ46" s="48">
        <v>2</v>
      </c>
      <c r="CR46" s="48">
        <v>2</v>
      </c>
      <c r="CS46" s="48">
        <v>3</v>
      </c>
      <c r="CT46" s="48">
        <v>4</v>
      </c>
      <c r="CU46" s="48">
        <v>4</v>
      </c>
      <c r="CV46" s="48">
        <v>4</v>
      </c>
      <c r="CW46" s="48">
        <v>4</v>
      </c>
      <c r="CX46" s="48">
        <v>2</v>
      </c>
      <c r="CY46" s="48">
        <v>2</v>
      </c>
      <c r="CZ46" s="48">
        <v>4</v>
      </c>
      <c r="DA46" s="48">
        <v>4</v>
      </c>
      <c r="DB46" s="48">
        <v>3</v>
      </c>
      <c r="DC46" s="48">
        <v>3</v>
      </c>
      <c r="DD46" s="48">
        <v>4</v>
      </c>
      <c r="DE46" s="48">
        <v>2</v>
      </c>
      <c r="DF46" s="48">
        <v>3</v>
      </c>
      <c r="DG46" s="48">
        <v>2</v>
      </c>
      <c r="DH46" s="48">
        <v>2</v>
      </c>
      <c r="DI46" s="48">
        <v>2</v>
      </c>
      <c r="DJ46" s="48">
        <v>3</v>
      </c>
      <c r="DK46" s="48">
        <v>4</v>
      </c>
      <c r="DL46" s="48">
        <v>4</v>
      </c>
      <c r="DM46" s="112">
        <v>3</v>
      </c>
      <c r="DN46" s="48">
        <v>4</v>
      </c>
      <c r="DO46" s="48">
        <v>3</v>
      </c>
      <c r="DP46" s="48">
        <v>4</v>
      </c>
      <c r="DQ46" s="48">
        <v>4</v>
      </c>
      <c r="DR46" s="48">
        <v>4</v>
      </c>
      <c r="DS46" s="48">
        <v>2</v>
      </c>
      <c r="DT46" s="48"/>
      <c r="DU46" s="48"/>
      <c r="DV46" s="48"/>
      <c r="DW46" s="48">
        <v>4</v>
      </c>
      <c r="DX46" s="48">
        <v>4</v>
      </c>
      <c r="DY46" s="48"/>
      <c r="DZ46" s="48"/>
      <c r="EA46" s="48"/>
      <c r="EB46" s="48">
        <v>4</v>
      </c>
      <c r="EC46" s="48"/>
      <c r="ED46" s="48"/>
      <c r="EE46" s="48"/>
      <c r="EF46" s="48"/>
      <c r="EG46" s="48"/>
      <c r="EH46" s="48"/>
      <c r="EI46" s="48"/>
      <c r="EJ46" s="48"/>
      <c r="EK46" s="48">
        <v>4</v>
      </c>
      <c r="EL46" s="48">
        <v>4</v>
      </c>
      <c r="EM46" s="48">
        <v>4</v>
      </c>
      <c r="EN46" s="48">
        <v>4</v>
      </c>
      <c r="EO46" s="48">
        <v>4</v>
      </c>
      <c r="EP46" s="48">
        <v>4</v>
      </c>
      <c r="EQ46" s="48">
        <v>4</v>
      </c>
      <c r="ER46" s="48">
        <v>4</v>
      </c>
      <c r="ES46" s="48">
        <v>1</v>
      </c>
      <c r="ET46" s="48">
        <v>3</v>
      </c>
      <c r="EU46" s="48">
        <v>1</v>
      </c>
      <c r="EV46" s="48">
        <v>4</v>
      </c>
      <c r="EW46" s="48">
        <v>2</v>
      </c>
      <c r="EX46" s="48">
        <v>4</v>
      </c>
      <c r="EY46" s="48">
        <v>3</v>
      </c>
      <c r="EZ46" s="48">
        <v>3</v>
      </c>
      <c r="FA46" s="48">
        <v>4</v>
      </c>
      <c r="FB46" s="48">
        <v>2</v>
      </c>
      <c r="FC46" s="48">
        <v>2</v>
      </c>
      <c r="FD46" s="48">
        <v>2</v>
      </c>
      <c r="FE46" s="48">
        <v>3</v>
      </c>
      <c r="FF46" s="48">
        <v>3</v>
      </c>
      <c r="FG46" s="48">
        <v>4</v>
      </c>
      <c r="FH46" s="48">
        <v>4</v>
      </c>
      <c r="FI46" s="48">
        <v>3</v>
      </c>
      <c r="FJ46" s="48">
        <v>1</v>
      </c>
      <c r="FK46" s="48">
        <v>1</v>
      </c>
      <c r="FL46" s="48">
        <v>1</v>
      </c>
      <c r="FM46" s="48">
        <v>2</v>
      </c>
      <c r="FN46" s="48"/>
      <c r="FO46" s="48">
        <v>1</v>
      </c>
      <c r="FP46" s="50">
        <v>3</v>
      </c>
      <c r="FQ46" s="48">
        <v>1</v>
      </c>
      <c r="FR46" s="50">
        <v>1</v>
      </c>
      <c r="FS46" s="50">
        <v>1</v>
      </c>
      <c r="FT46" s="50">
        <v>1</v>
      </c>
      <c r="FU46" s="50">
        <v>2</v>
      </c>
      <c r="FV46" s="50">
        <v>1</v>
      </c>
      <c r="FW46" s="48">
        <v>1</v>
      </c>
      <c r="FX46" s="50">
        <v>1</v>
      </c>
      <c r="FY46" s="48"/>
      <c r="FZ46" s="50">
        <v>2</v>
      </c>
      <c r="GA46" s="102">
        <v>2</v>
      </c>
      <c r="GB46" s="48"/>
      <c r="GC46" s="50">
        <v>3</v>
      </c>
      <c r="GD46" s="48"/>
      <c r="GE46" s="48">
        <v>3</v>
      </c>
      <c r="GF46" s="50">
        <v>1</v>
      </c>
      <c r="GG46" s="48">
        <v>3</v>
      </c>
      <c r="GH46" s="50">
        <v>2</v>
      </c>
      <c r="GI46" s="50">
        <v>2</v>
      </c>
      <c r="GJ46" s="48">
        <v>2</v>
      </c>
      <c r="GK46" s="112">
        <v>3</v>
      </c>
      <c r="GL46" s="48">
        <v>2</v>
      </c>
      <c r="GM46" s="48">
        <v>4</v>
      </c>
      <c r="GN46" s="48">
        <v>4</v>
      </c>
      <c r="GO46" s="48">
        <v>1</v>
      </c>
      <c r="GP46" s="48">
        <v>2</v>
      </c>
      <c r="GQ46" s="48">
        <v>2</v>
      </c>
      <c r="GR46" s="48">
        <v>1</v>
      </c>
      <c r="GS46" s="48"/>
      <c r="GT46" s="48">
        <v>2</v>
      </c>
      <c r="GU46" s="48"/>
      <c r="GV46" s="48"/>
      <c r="GW46" s="48">
        <v>2</v>
      </c>
      <c r="GX46" s="48"/>
      <c r="GY46" s="48">
        <v>3</v>
      </c>
      <c r="GZ46" s="48"/>
      <c r="HA46" s="48">
        <v>1</v>
      </c>
      <c r="HB46" s="48">
        <v>1</v>
      </c>
      <c r="HC46" s="48"/>
      <c r="HD46" s="48">
        <v>1</v>
      </c>
    </row>
    <row r="47" spans="1:212" ht="30" customHeight="1">
      <c r="A47" s="5"/>
      <c r="B47" s="6" t="s">
        <v>62</v>
      </c>
      <c r="C47" s="48"/>
      <c r="D47" s="48"/>
      <c r="E47" s="48"/>
      <c r="F47" s="48"/>
      <c r="G47" s="48">
        <v>4</v>
      </c>
      <c r="H47" s="48">
        <v>1</v>
      </c>
      <c r="I47" s="48">
        <v>4</v>
      </c>
      <c r="J47" s="48">
        <v>4</v>
      </c>
      <c r="K47" s="48">
        <v>4</v>
      </c>
      <c r="L47" s="49">
        <v>4</v>
      </c>
      <c r="M47" s="49">
        <v>4</v>
      </c>
      <c r="N47" s="49">
        <v>1</v>
      </c>
      <c r="O47" s="49">
        <v>1</v>
      </c>
      <c r="P47" s="49">
        <v>4</v>
      </c>
      <c r="Q47" s="48">
        <v>4</v>
      </c>
      <c r="R47" s="48">
        <v>1</v>
      </c>
      <c r="S47" s="48">
        <v>2</v>
      </c>
      <c r="T47" s="48">
        <v>3</v>
      </c>
      <c r="U47" s="48">
        <v>2</v>
      </c>
      <c r="V47" s="48">
        <v>2</v>
      </c>
      <c r="W47" s="48">
        <v>4</v>
      </c>
      <c r="X47" s="48"/>
      <c r="Y47" s="48"/>
      <c r="Z47" s="48"/>
      <c r="AA47" s="48">
        <v>1</v>
      </c>
      <c r="AB47" s="48"/>
      <c r="AC47" s="48"/>
      <c r="AD47" s="48"/>
      <c r="AE47" s="50"/>
      <c r="AF47" s="50"/>
      <c r="AG47" s="48">
        <v>1</v>
      </c>
      <c r="AH47" s="48">
        <v>1</v>
      </c>
      <c r="AI47" s="48">
        <v>2</v>
      </c>
      <c r="AJ47" s="48">
        <v>1</v>
      </c>
      <c r="AK47" s="48">
        <v>1</v>
      </c>
      <c r="AL47" s="48">
        <v>2</v>
      </c>
      <c r="AM47" s="48">
        <v>1</v>
      </c>
      <c r="AN47" s="48">
        <v>2</v>
      </c>
      <c r="AO47" s="48">
        <v>2</v>
      </c>
      <c r="AP47" s="48">
        <v>2</v>
      </c>
      <c r="AQ47" s="48">
        <v>1</v>
      </c>
      <c r="AR47" s="48">
        <v>2</v>
      </c>
      <c r="AS47" s="48">
        <v>3</v>
      </c>
      <c r="AT47" s="48">
        <v>1</v>
      </c>
      <c r="AU47" s="48">
        <v>1</v>
      </c>
      <c r="AV47" s="48">
        <v>1</v>
      </c>
      <c r="AW47" s="48">
        <v>1</v>
      </c>
      <c r="AX47" s="48">
        <v>2</v>
      </c>
      <c r="AY47" s="48">
        <v>1</v>
      </c>
      <c r="AZ47" s="48"/>
      <c r="BA47" s="48"/>
      <c r="BB47" s="149"/>
      <c r="BC47" s="48">
        <v>1</v>
      </c>
      <c r="BD47" s="48">
        <v>1</v>
      </c>
      <c r="BE47" s="48">
        <v>1</v>
      </c>
      <c r="BF47" s="48">
        <v>1</v>
      </c>
      <c r="BG47" s="48">
        <v>1</v>
      </c>
      <c r="BH47" s="48">
        <v>1</v>
      </c>
      <c r="BI47" s="48">
        <v>1</v>
      </c>
      <c r="BJ47" s="48">
        <v>1</v>
      </c>
      <c r="BK47" s="48">
        <v>4</v>
      </c>
      <c r="BL47" s="48">
        <v>3</v>
      </c>
      <c r="BM47" s="48">
        <v>4</v>
      </c>
      <c r="BN47" s="48"/>
      <c r="BO47" s="48">
        <v>4</v>
      </c>
      <c r="BP47" s="48">
        <v>4</v>
      </c>
      <c r="BQ47" s="48">
        <v>4</v>
      </c>
      <c r="BR47" s="48">
        <v>4</v>
      </c>
      <c r="BS47" s="48">
        <v>4</v>
      </c>
      <c r="BT47" s="48">
        <v>4</v>
      </c>
      <c r="BU47" s="48">
        <v>4</v>
      </c>
      <c r="BV47" s="48">
        <v>4</v>
      </c>
      <c r="BW47" s="48">
        <v>4</v>
      </c>
      <c r="BX47" s="48">
        <v>4</v>
      </c>
      <c r="BY47" s="48">
        <v>4</v>
      </c>
      <c r="BZ47" s="48">
        <v>4</v>
      </c>
      <c r="CA47" s="48">
        <v>1</v>
      </c>
      <c r="CB47" s="48">
        <v>4</v>
      </c>
      <c r="CC47" s="48">
        <v>1</v>
      </c>
      <c r="CD47" s="48">
        <v>4</v>
      </c>
      <c r="CE47" s="48"/>
      <c r="CF47" s="48">
        <v>1</v>
      </c>
      <c r="CG47" s="48">
        <v>1</v>
      </c>
      <c r="CH47" s="48">
        <v>1</v>
      </c>
      <c r="CI47" s="48">
        <v>1</v>
      </c>
      <c r="CJ47" s="48">
        <v>1</v>
      </c>
      <c r="CK47" s="48">
        <v>1</v>
      </c>
      <c r="CL47" s="48">
        <v>1</v>
      </c>
      <c r="CM47" s="48">
        <v>1</v>
      </c>
      <c r="CN47" s="48">
        <v>1</v>
      </c>
      <c r="CO47" s="48">
        <v>1</v>
      </c>
      <c r="CP47" s="48">
        <v>4</v>
      </c>
      <c r="CQ47" s="48">
        <v>1</v>
      </c>
      <c r="CR47" s="48">
        <v>2</v>
      </c>
      <c r="CS47" s="48">
        <v>1</v>
      </c>
      <c r="CT47" s="48">
        <v>1</v>
      </c>
      <c r="CU47" s="48">
        <v>1</v>
      </c>
      <c r="CV47" s="48">
        <v>1</v>
      </c>
      <c r="CW47" s="48">
        <v>1</v>
      </c>
      <c r="CX47" s="48">
        <v>1</v>
      </c>
      <c r="CY47" s="48">
        <v>4</v>
      </c>
      <c r="CZ47" s="48">
        <v>1</v>
      </c>
      <c r="DA47" s="48">
        <v>1</v>
      </c>
      <c r="DB47" s="48">
        <v>2</v>
      </c>
      <c r="DC47" s="48">
        <v>3</v>
      </c>
      <c r="DD47" s="48">
        <v>1</v>
      </c>
      <c r="DE47" s="48">
        <v>1</v>
      </c>
      <c r="DF47" s="48">
        <v>1</v>
      </c>
      <c r="DG47" s="48">
        <v>1</v>
      </c>
      <c r="DH47" s="48">
        <v>1</v>
      </c>
      <c r="DI47" s="48">
        <v>1</v>
      </c>
      <c r="DJ47" s="48">
        <v>1</v>
      </c>
      <c r="DK47" s="48">
        <v>1</v>
      </c>
      <c r="DL47" s="48">
        <v>1</v>
      </c>
      <c r="DM47" s="112">
        <v>1</v>
      </c>
      <c r="DN47" s="48">
        <v>2</v>
      </c>
      <c r="DO47" s="48">
        <v>3</v>
      </c>
      <c r="DP47" s="48">
        <v>4</v>
      </c>
      <c r="DQ47" s="48">
        <v>2</v>
      </c>
      <c r="DR47" s="48">
        <v>3</v>
      </c>
      <c r="DS47" s="48">
        <v>1</v>
      </c>
      <c r="DT47" s="48"/>
      <c r="DU47" s="48"/>
      <c r="DV47" s="48"/>
      <c r="DW47" s="48">
        <v>2</v>
      </c>
      <c r="DX47" s="48">
        <v>2</v>
      </c>
      <c r="DY47" s="48"/>
      <c r="DZ47" s="48"/>
      <c r="EA47" s="48"/>
      <c r="EB47" s="48">
        <v>4</v>
      </c>
      <c r="EC47" s="48">
        <v>1</v>
      </c>
      <c r="ED47" s="48">
        <v>1</v>
      </c>
      <c r="EE47" s="48">
        <v>1</v>
      </c>
      <c r="EF47" s="48">
        <v>1</v>
      </c>
      <c r="EG47" s="48">
        <v>1</v>
      </c>
      <c r="EH47" s="48">
        <v>1</v>
      </c>
      <c r="EI47" s="48">
        <v>1</v>
      </c>
      <c r="EJ47" s="48">
        <v>1</v>
      </c>
      <c r="EK47" s="48">
        <v>1</v>
      </c>
      <c r="EL47" s="48">
        <v>4</v>
      </c>
      <c r="EM47" s="48">
        <v>4</v>
      </c>
      <c r="EN47" s="48">
        <v>4</v>
      </c>
      <c r="EO47" s="48">
        <v>4</v>
      </c>
      <c r="EP47" s="48">
        <v>4</v>
      </c>
      <c r="EQ47" s="48">
        <v>4</v>
      </c>
      <c r="ER47" s="48">
        <v>1</v>
      </c>
      <c r="ES47" s="48">
        <v>1</v>
      </c>
      <c r="ET47" s="48">
        <v>1</v>
      </c>
      <c r="EU47" s="48">
        <v>1</v>
      </c>
      <c r="EV47" s="48">
        <v>1</v>
      </c>
      <c r="EW47" s="48">
        <v>4</v>
      </c>
      <c r="EX47" s="48">
        <v>4</v>
      </c>
      <c r="EY47" s="48">
        <v>1</v>
      </c>
      <c r="EZ47" s="48">
        <v>3</v>
      </c>
      <c r="FA47" s="48">
        <v>4</v>
      </c>
      <c r="FB47" s="48">
        <v>4</v>
      </c>
      <c r="FC47" s="48">
        <v>4</v>
      </c>
      <c r="FD47" s="48">
        <v>1</v>
      </c>
      <c r="FE47" s="48">
        <v>1</v>
      </c>
      <c r="FF47" s="48">
        <v>1</v>
      </c>
      <c r="FG47" s="48">
        <v>4</v>
      </c>
      <c r="FH47" s="48">
        <v>2</v>
      </c>
      <c r="FI47" s="48">
        <v>1</v>
      </c>
      <c r="FJ47" s="48">
        <v>1</v>
      </c>
      <c r="FK47" s="48">
        <v>1</v>
      </c>
      <c r="FL47" s="48">
        <v>1</v>
      </c>
      <c r="FM47" s="48">
        <v>2</v>
      </c>
      <c r="FN47" s="48"/>
      <c r="FO47" s="48">
        <v>1</v>
      </c>
      <c r="FP47" s="50">
        <v>1</v>
      </c>
      <c r="FQ47" s="48">
        <v>1</v>
      </c>
      <c r="FR47" s="50">
        <v>1</v>
      </c>
      <c r="FS47" s="50">
        <v>1</v>
      </c>
      <c r="FT47" s="50">
        <v>1</v>
      </c>
      <c r="FU47" s="50">
        <v>1</v>
      </c>
      <c r="FV47" s="50">
        <v>1</v>
      </c>
      <c r="FW47" s="48">
        <v>1</v>
      </c>
      <c r="FX47" s="50">
        <v>1</v>
      </c>
      <c r="FY47" s="48"/>
      <c r="FZ47" s="50">
        <v>1</v>
      </c>
      <c r="GA47" s="102">
        <v>1</v>
      </c>
      <c r="GB47" s="48"/>
      <c r="GC47" s="50">
        <v>1</v>
      </c>
      <c r="GD47" s="48"/>
      <c r="GE47" s="48">
        <v>1</v>
      </c>
      <c r="GF47" s="50">
        <v>1</v>
      </c>
      <c r="GG47" s="48">
        <v>4</v>
      </c>
      <c r="GH47" s="50">
        <v>1</v>
      </c>
      <c r="GI47" s="50">
        <v>1</v>
      </c>
      <c r="GJ47" s="48">
        <v>1</v>
      </c>
      <c r="GK47" s="112">
        <v>1</v>
      </c>
      <c r="GL47" s="48">
        <v>1</v>
      </c>
      <c r="GM47" s="48">
        <v>4</v>
      </c>
      <c r="GN47" s="48">
        <v>1</v>
      </c>
      <c r="GO47" s="48">
        <v>1</v>
      </c>
      <c r="GP47" s="48">
        <v>1</v>
      </c>
      <c r="GQ47" s="48">
        <v>1</v>
      </c>
      <c r="GR47" s="48">
        <v>1</v>
      </c>
      <c r="GS47" s="48"/>
      <c r="GT47" s="48">
        <v>1</v>
      </c>
      <c r="GU47" s="48"/>
      <c r="GV47" s="48"/>
      <c r="GW47" s="48">
        <v>1</v>
      </c>
      <c r="GX47" s="48"/>
      <c r="GY47" s="48">
        <v>1</v>
      </c>
      <c r="GZ47" s="48"/>
      <c r="HA47" s="48">
        <v>1</v>
      </c>
      <c r="HB47" s="48">
        <v>1</v>
      </c>
      <c r="HC47" s="48"/>
      <c r="HD47" s="48">
        <v>1</v>
      </c>
    </row>
    <row r="48" spans="1:212" ht="30" customHeight="1">
      <c r="A48" s="5" t="s">
        <v>63</v>
      </c>
      <c r="B48" s="17" t="s">
        <v>64</v>
      </c>
      <c r="C48" s="92">
        <v>1.5</v>
      </c>
      <c r="D48" s="92">
        <v>2.5</v>
      </c>
      <c r="E48" s="92">
        <v>1.5</v>
      </c>
      <c r="F48" s="92">
        <v>2.5</v>
      </c>
      <c r="G48" s="92">
        <v>1.5</v>
      </c>
      <c r="H48" s="92">
        <v>2.5</v>
      </c>
      <c r="I48" s="92">
        <v>3.5</v>
      </c>
      <c r="J48" s="92">
        <v>3.5</v>
      </c>
      <c r="K48" s="92">
        <v>3.5</v>
      </c>
      <c r="L48" s="92">
        <v>3.5</v>
      </c>
      <c r="M48" s="92">
        <v>4</v>
      </c>
      <c r="N48" s="92">
        <v>2.5</v>
      </c>
      <c r="O48" s="92">
        <v>1.5</v>
      </c>
      <c r="P48" s="92">
        <v>1.5</v>
      </c>
      <c r="Q48" s="92">
        <v>4</v>
      </c>
      <c r="R48" s="92">
        <v>1.5</v>
      </c>
      <c r="S48" s="92">
        <v>2.5</v>
      </c>
      <c r="T48" s="92">
        <v>3.5</v>
      </c>
      <c r="U48" s="92">
        <v>2.5</v>
      </c>
      <c r="V48" s="92">
        <v>1.5</v>
      </c>
      <c r="W48" s="92">
        <v>1</v>
      </c>
      <c r="X48" s="92">
        <v>2.5</v>
      </c>
      <c r="Y48" s="92">
        <v>1.5</v>
      </c>
      <c r="Z48" s="92">
        <v>2.5</v>
      </c>
      <c r="AA48" s="92">
        <v>1</v>
      </c>
      <c r="AB48" s="92">
        <v>1</v>
      </c>
      <c r="AC48" s="92">
        <v>1.5</v>
      </c>
      <c r="AD48" s="92">
        <v>3.5</v>
      </c>
      <c r="AE48" s="92">
        <v>2</v>
      </c>
      <c r="AF48" s="92">
        <v>2.5</v>
      </c>
      <c r="AG48" s="92">
        <v>2.5</v>
      </c>
      <c r="AH48" s="92">
        <v>2.5</v>
      </c>
      <c r="AI48" s="92">
        <v>4</v>
      </c>
      <c r="AJ48" s="92">
        <v>2.5</v>
      </c>
      <c r="AK48" s="92">
        <v>2.5</v>
      </c>
      <c r="AL48" s="92">
        <v>4</v>
      </c>
      <c r="AM48" s="92">
        <v>2.5</v>
      </c>
      <c r="AN48" s="92">
        <v>4</v>
      </c>
      <c r="AO48" s="92">
        <v>4</v>
      </c>
      <c r="AP48" s="92">
        <v>4</v>
      </c>
      <c r="AQ48" s="92">
        <v>2.5</v>
      </c>
      <c r="AR48" s="92">
        <v>4</v>
      </c>
      <c r="AS48" s="92">
        <v>2.5</v>
      </c>
      <c r="AT48" s="92">
        <v>2.5</v>
      </c>
      <c r="AU48" s="92">
        <v>4</v>
      </c>
      <c r="AV48" s="92">
        <v>2.5</v>
      </c>
      <c r="AW48" s="92">
        <v>4</v>
      </c>
      <c r="AX48" s="92">
        <v>4</v>
      </c>
      <c r="AY48" s="92">
        <v>2.5</v>
      </c>
      <c r="AZ48" s="92">
        <v>4</v>
      </c>
      <c r="BA48" s="92">
        <v>2.5</v>
      </c>
      <c r="BB48" s="149">
        <v>2.5</v>
      </c>
      <c r="BC48" s="92">
        <v>1</v>
      </c>
      <c r="BD48" s="92">
        <v>1</v>
      </c>
      <c r="BE48" s="92">
        <v>1</v>
      </c>
      <c r="BF48" s="92">
        <v>1</v>
      </c>
      <c r="BG48" s="92">
        <v>1</v>
      </c>
      <c r="BH48" s="92">
        <v>1.5</v>
      </c>
      <c r="BI48" s="92">
        <v>1.5</v>
      </c>
      <c r="BJ48" s="92">
        <v>1.5</v>
      </c>
      <c r="BK48" s="92">
        <v>1.5</v>
      </c>
      <c r="BL48" s="92">
        <v>2.5</v>
      </c>
      <c r="BM48" s="92">
        <v>4</v>
      </c>
      <c r="BN48" s="92">
        <v>1</v>
      </c>
      <c r="BO48" s="92">
        <v>4</v>
      </c>
      <c r="BP48" s="92">
        <v>4</v>
      </c>
      <c r="BQ48" s="92">
        <v>4</v>
      </c>
      <c r="BR48" s="92">
        <v>4</v>
      </c>
      <c r="BS48" s="92">
        <v>4</v>
      </c>
      <c r="BT48" s="92">
        <v>4</v>
      </c>
      <c r="BU48" s="92">
        <v>4</v>
      </c>
      <c r="BV48" s="92">
        <v>4</v>
      </c>
      <c r="BW48" s="92">
        <v>4</v>
      </c>
      <c r="BX48" s="92">
        <v>4</v>
      </c>
      <c r="BY48" s="92">
        <v>4</v>
      </c>
      <c r="BZ48" s="92">
        <v>4</v>
      </c>
      <c r="CA48" s="92">
        <v>1.5</v>
      </c>
      <c r="CB48" s="92">
        <v>1.5</v>
      </c>
      <c r="CC48" s="92">
        <v>1.5</v>
      </c>
      <c r="CD48" s="92">
        <v>3.5</v>
      </c>
      <c r="CE48" s="92">
        <v>2.5</v>
      </c>
      <c r="CF48" s="92">
        <v>1.5</v>
      </c>
      <c r="CG48" s="92">
        <v>1</v>
      </c>
      <c r="CH48" s="92">
        <v>1</v>
      </c>
      <c r="CI48" s="92">
        <v>1</v>
      </c>
      <c r="CJ48" s="92">
        <v>1</v>
      </c>
      <c r="CK48" s="92">
        <v>1</v>
      </c>
      <c r="CL48" s="92">
        <v>1</v>
      </c>
      <c r="CM48" s="92">
        <v>1</v>
      </c>
      <c r="CN48" s="92">
        <v>1</v>
      </c>
      <c r="CO48" s="92">
        <v>1</v>
      </c>
      <c r="CP48" s="92">
        <v>1</v>
      </c>
      <c r="CQ48" s="92">
        <v>1</v>
      </c>
      <c r="CR48" s="92">
        <v>1.5</v>
      </c>
      <c r="CS48" s="92">
        <v>1.5</v>
      </c>
      <c r="CT48" s="92">
        <v>1.5</v>
      </c>
      <c r="CU48" s="92">
        <v>1.5</v>
      </c>
      <c r="CV48" s="92">
        <v>1.5</v>
      </c>
      <c r="CW48" s="92">
        <v>1</v>
      </c>
      <c r="CX48" s="92">
        <v>1.5</v>
      </c>
      <c r="CY48" s="92">
        <v>1.5</v>
      </c>
      <c r="CZ48" s="92">
        <v>1.5</v>
      </c>
      <c r="DA48" s="92">
        <v>1.5</v>
      </c>
      <c r="DB48" s="92">
        <v>2</v>
      </c>
      <c r="DC48" s="92">
        <v>3.5</v>
      </c>
      <c r="DD48" s="92">
        <v>1.5</v>
      </c>
      <c r="DE48" s="92">
        <v>1</v>
      </c>
      <c r="DF48" s="92">
        <v>1</v>
      </c>
      <c r="DG48" s="92">
        <v>1.5</v>
      </c>
      <c r="DH48" s="92">
        <v>1</v>
      </c>
      <c r="DI48" s="92">
        <v>1.5</v>
      </c>
      <c r="DJ48" s="92">
        <v>3.5</v>
      </c>
      <c r="DK48" s="92">
        <v>1</v>
      </c>
      <c r="DL48" s="92">
        <v>2.5</v>
      </c>
      <c r="DM48" s="113">
        <v>1.5</v>
      </c>
      <c r="DN48" s="92">
        <v>2.5</v>
      </c>
      <c r="DO48" s="92">
        <v>4</v>
      </c>
      <c r="DP48" s="92">
        <v>3.5</v>
      </c>
      <c r="DQ48" s="92">
        <v>3.5</v>
      </c>
      <c r="DR48" s="92">
        <v>2.5</v>
      </c>
      <c r="DS48" s="92">
        <v>2.5</v>
      </c>
      <c r="DT48" s="92">
        <v>2.5</v>
      </c>
      <c r="DU48" s="92">
        <v>2.5</v>
      </c>
      <c r="DV48" s="92">
        <v>2.5</v>
      </c>
      <c r="DW48" s="92">
        <v>2.5</v>
      </c>
      <c r="DX48" s="92">
        <v>2.5</v>
      </c>
      <c r="DY48" s="92">
        <v>2.5</v>
      </c>
      <c r="DZ48" s="92">
        <v>2.5</v>
      </c>
      <c r="EA48" s="92">
        <v>2.5</v>
      </c>
      <c r="EB48" s="92">
        <v>3.5</v>
      </c>
      <c r="EC48" s="92">
        <v>1.5</v>
      </c>
      <c r="ED48" s="92">
        <v>1</v>
      </c>
      <c r="EE48" s="92">
        <v>1</v>
      </c>
      <c r="EF48" s="92">
        <v>4</v>
      </c>
      <c r="EG48" s="92">
        <v>1.5</v>
      </c>
      <c r="EH48" s="92">
        <v>1</v>
      </c>
      <c r="EI48" s="92">
        <v>1</v>
      </c>
      <c r="EJ48" s="92">
        <v>1</v>
      </c>
      <c r="EK48" s="92">
        <v>1.5</v>
      </c>
      <c r="EL48" s="92">
        <v>3.5</v>
      </c>
      <c r="EM48" s="92">
        <v>3.5</v>
      </c>
      <c r="EN48" s="92">
        <v>2.5</v>
      </c>
      <c r="EO48" s="92">
        <v>3.5</v>
      </c>
      <c r="EP48" s="92">
        <v>3.5</v>
      </c>
      <c r="EQ48" s="92">
        <v>3.5</v>
      </c>
      <c r="ER48" s="92">
        <v>1</v>
      </c>
      <c r="ES48" s="92">
        <v>1</v>
      </c>
      <c r="ET48" s="92">
        <v>1</v>
      </c>
      <c r="EU48" s="92">
        <v>1</v>
      </c>
      <c r="EV48" s="92">
        <v>1</v>
      </c>
      <c r="EW48" s="92">
        <v>4</v>
      </c>
      <c r="EX48" s="92">
        <v>3.5</v>
      </c>
      <c r="EY48" s="92">
        <v>2.5</v>
      </c>
      <c r="EZ48" s="92">
        <v>4</v>
      </c>
      <c r="FA48" s="92">
        <v>3.5</v>
      </c>
      <c r="FB48" s="92">
        <v>4</v>
      </c>
      <c r="FC48" s="92">
        <v>4</v>
      </c>
      <c r="FD48" s="92">
        <v>4</v>
      </c>
      <c r="FE48" s="49">
        <v>2.5</v>
      </c>
      <c r="FF48" s="92">
        <v>4</v>
      </c>
      <c r="FG48" s="92">
        <v>4</v>
      </c>
      <c r="FH48" s="92">
        <v>2.5</v>
      </c>
      <c r="FI48" s="92">
        <v>1</v>
      </c>
      <c r="FJ48" s="92">
        <v>1</v>
      </c>
      <c r="FK48" s="92">
        <v>1</v>
      </c>
      <c r="FL48" s="92">
        <v>1</v>
      </c>
      <c r="FM48" s="92">
        <v>4</v>
      </c>
      <c r="FN48" s="92">
        <v>1</v>
      </c>
      <c r="FO48" s="92">
        <v>1</v>
      </c>
      <c r="FP48" s="92">
        <v>1</v>
      </c>
      <c r="FQ48" s="92">
        <v>1</v>
      </c>
      <c r="FR48" s="92">
        <v>1</v>
      </c>
      <c r="FS48" s="92">
        <v>1</v>
      </c>
      <c r="FT48" s="92">
        <v>1</v>
      </c>
      <c r="FU48" s="92">
        <v>1</v>
      </c>
      <c r="FV48" s="92">
        <v>1.5</v>
      </c>
      <c r="FW48" s="92">
        <v>1</v>
      </c>
      <c r="FX48" s="92">
        <v>1</v>
      </c>
      <c r="FY48" s="92">
        <v>1.5</v>
      </c>
      <c r="FZ48" s="92">
        <v>1</v>
      </c>
      <c r="GA48" s="103">
        <v>1</v>
      </c>
      <c r="GB48" s="92">
        <v>1</v>
      </c>
      <c r="GC48" s="92">
        <v>1</v>
      </c>
      <c r="GD48" s="92">
        <v>1</v>
      </c>
      <c r="GE48" s="92">
        <v>1</v>
      </c>
      <c r="GF48" s="92">
        <v>1</v>
      </c>
      <c r="GG48" s="92">
        <v>2.5</v>
      </c>
      <c r="GH48" s="50">
        <v>1.5</v>
      </c>
      <c r="GI48" s="92">
        <v>1.5</v>
      </c>
      <c r="GJ48" s="92">
        <v>1.5</v>
      </c>
      <c r="GK48" s="113">
        <v>1.5</v>
      </c>
      <c r="GL48" s="92">
        <v>1.5</v>
      </c>
      <c r="GM48" s="92">
        <v>1.5</v>
      </c>
      <c r="GN48" s="92">
        <v>1.5</v>
      </c>
      <c r="GO48" s="92">
        <v>1.5</v>
      </c>
      <c r="GP48" s="92">
        <v>1.5</v>
      </c>
      <c r="GQ48" s="92">
        <v>1.5</v>
      </c>
      <c r="GR48" s="92">
        <v>2.5</v>
      </c>
      <c r="GS48" s="92">
        <v>3</v>
      </c>
      <c r="GT48" s="92">
        <v>1.5</v>
      </c>
      <c r="GU48" s="92">
        <v>1</v>
      </c>
      <c r="GV48" s="92">
        <v>1</v>
      </c>
      <c r="GW48" s="92">
        <v>1.5</v>
      </c>
      <c r="GX48" s="92">
        <v>1</v>
      </c>
      <c r="GY48" s="92">
        <v>1</v>
      </c>
      <c r="GZ48" s="92">
        <v>2</v>
      </c>
      <c r="HA48" s="92">
        <v>1.5</v>
      </c>
      <c r="HB48" s="92">
        <v>1.5</v>
      </c>
      <c r="HC48" s="92">
        <v>1</v>
      </c>
      <c r="HD48" s="92">
        <v>1</v>
      </c>
    </row>
    <row r="49" spans="1:212" ht="30" customHeight="1">
      <c r="A49" s="5"/>
      <c r="B49" s="6" t="s">
        <v>65</v>
      </c>
      <c r="C49" s="48">
        <v>1</v>
      </c>
      <c r="D49" s="48">
        <v>4</v>
      </c>
      <c r="E49" s="48">
        <v>1</v>
      </c>
      <c r="F49" s="48">
        <v>4</v>
      </c>
      <c r="G49" s="48">
        <v>1</v>
      </c>
      <c r="H49" s="48">
        <v>3</v>
      </c>
      <c r="I49" s="48">
        <v>4</v>
      </c>
      <c r="J49" s="48">
        <v>4</v>
      </c>
      <c r="K49" s="48">
        <v>4</v>
      </c>
      <c r="L49" s="49">
        <v>4</v>
      </c>
      <c r="M49" s="49">
        <v>4</v>
      </c>
      <c r="N49" s="49">
        <v>4</v>
      </c>
      <c r="O49" s="49">
        <v>1</v>
      </c>
      <c r="P49" s="49">
        <v>1</v>
      </c>
      <c r="Q49" s="48">
        <v>4</v>
      </c>
      <c r="R49" s="48">
        <v>1</v>
      </c>
      <c r="S49" s="48">
        <v>4</v>
      </c>
      <c r="T49" s="48">
        <v>4</v>
      </c>
      <c r="U49" s="48">
        <v>4</v>
      </c>
      <c r="V49" s="48">
        <v>1</v>
      </c>
      <c r="W49" s="48">
        <v>1</v>
      </c>
      <c r="X49" s="48">
        <v>3</v>
      </c>
      <c r="Y49" s="48">
        <v>1</v>
      </c>
      <c r="Z49" s="48">
        <v>2</v>
      </c>
      <c r="AA49" s="48">
        <v>1</v>
      </c>
      <c r="AB49" s="48">
        <v>1</v>
      </c>
      <c r="AC49" s="48">
        <v>1</v>
      </c>
      <c r="AD49" s="48">
        <v>4</v>
      </c>
      <c r="AE49" s="48">
        <v>2</v>
      </c>
      <c r="AF49" s="48">
        <v>1</v>
      </c>
      <c r="AG49" s="48">
        <v>3</v>
      </c>
      <c r="AH49" s="48">
        <v>3</v>
      </c>
      <c r="AI49" s="48">
        <v>4</v>
      </c>
      <c r="AJ49" s="48">
        <v>3</v>
      </c>
      <c r="AK49" s="48">
        <v>3</v>
      </c>
      <c r="AL49" s="48">
        <v>4</v>
      </c>
      <c r="AM49" s="48">
        <v>3</v>
      </c>
      <c r="AN49" s="48">
        <v>4</v>
      </c>
      <c r="AO49" s="48">
        <v>4</v>
      </c>
      <c r="AP49" s="48">
        <v>4</v>
      </c>
      <c r="AQ49" s="48">
        <v>3</v>
      </c>
      <c r="AR49" s="48">
        <v>4</v>
      </c>
      <c r="AS49" s="48">
        <v>3</v>
      </c>
      <c r="AT49" s="48">
        <v>4</v>
      </c>
      <c r="AU49" s="48">
        <v>4</v>
      </c>
      <c r="AV49" s="48">
        <v>3</v>
      </c>
      <c r="AW49" s="48">
        <v>4</v>
      </c>
      <c r="AX49" s="48">
        <v>4</v>
      </c>
      <c r="AY49" s="48">
        <v>3</v>
      </c>
      <c r="AZ49" s="48">
        <v>4</v>
      </c>
      <c r="BA49" s="48">
        <v>1</v>
      </c>
      <c r="BB49" s="149">
        <v>3</v>
      </c>
      <c r="BC49" s="48">
        <v>1</v>
      </c>
      <c r="BD49" s="48">
        <v>1</v>
      </c>
      <c r="BE49" s="48">
        <v>1</v>
      </c>
      <c r="BF49" s="48">
        <v>1</v>
      </c>
      <c r="BG49" s="48">
        <v>1</v>
      </c>
      <c r="BH49" s="48">
        <v>1</v>
      </c>
      <c r="BI49" s="48">
        <v>1</v>
      </c>
      <c r="BJ49" s="48">
        <v>1</v>
      </c>
      <c r="BK49" s="48">
        <v>1</v>
      </c>
      <c r="BL49" s="48">
        <v>2</v>
      </c>
      <c r="BM49" s="48">
        <v>4</v>
      </c>
      <c r="BN49" s="48">
        <v>1</v>
      </c>
      <c r="BO49" s="48">
        <v>4</v>
      </c>
      <c r="BP49" s="48">
        <v>4</v>
      </c>
      <c r="BQ49" s="48">
        <v>4</v>
      </c>
      <c r="BR49" s="48">
        <v>4</v>
      </c>
      <c r="BS49" s="48">
        <v>4</v>
      </c>
      <c r="BT49" s="48">
        <v>4</v>
      </c>
      <c r="BU49" s="48">
        <v>4</v>
      </c>
      <c r="BV49" s="48">
        <v>4</v>
      </c>
      <c r="BW49" s="48">
        <v>4</v>
      </c>
      <c r="BX49" s="48">
        <v>4</v>
      </c>
      <c r="BY49" s="48">
        <v>4</v>
      </c>
      <c r="BZ49" s="48">
        <v>4</v>
      </c>
      <c r="CA49" s="48">
        <v>1</v>
      </c>
      <c r="CB49" s="48">
        <v>1</v>
      </c>
      <c r="CC49" s="48">
        <v>1</v>
      </c>
      <c r="CD49" s="48">
        <v>4</v>
      </c>
      <c r="CE49" s="48">
        <v>4</v>
      </c>
      <c r="CF49" s="48">
        <v>1</v>
      </c>
      <c r="CG49" s="48">
        <v>1</v>
      </c>
      <c r="CH49" s="48">
        <v>1</v>
      </c>
      <c r="CI49" s="48">
        <v>1</v>
      </c>
      <c r="CJ49" s="48">
        <v>1</v>
      </c>
      <c r="CK49" s="48">
        <v>1</v>
      </c>
      <c r="CL49" s="48">
        <v>1</v>
      </c>
      <c r="CM49" s="48">
        <v>1</v>
      </c>
      <c r="CN49" s="48">
        <v>1</v>
      </c>
      <c r="CO49" s="48">
        <v>1</v>
      </c>
      <c r="CP49" s="48">
        <v>1</v>
      </c>
      <c r="CQ49" s="48">
        <v>1</v>
      </c>
      <c r="CR49" s="48">
        <v>1</v>
      </c>
      <c r="CS49" s="48">
        <v>1</v>
      </c>
      <c r="CT49" s="48">
        <v>1</v>
      </c>
      <c r="CU49" s="48">
        <v>1</v>
      </c>
      <c r="CV49" s="48">
        <v>2</v>
      </c>
      <c r="CW49" s="48">
        <v>1</v>
      </c>
      <c r="CX49" s="48">
        <v>1</v>
      </c>
      <c r="CY49" s="48">
        <v>1</v>
      </c>
      <c r="CZ49" s="48">
        <v>2</v>
      </c>
      <c r="DA49" s="48">
        <v>1</v>
      </c>
      <c r="DB49" s="48">
        <v>2</v>
      </c>
      <c r="DC49" s="48">
        <v>4</v>
      </c>
      <c r="DD49" s="48">
        <v>2</v>
      </c>
      <c r="DE49" s="48">
        <v>1</v>
      </c>
      <c r="DF49" s="48">
        <v>1</v>
      </c>
      <c r="DG49" s="48">
        <v>1</v>
      </c>
      <c r="DH49" s="48">
        <v>1</v>
      </c>
      <c r="DI49" s="48">
        <v>1</v>
      </c>
      <c r="DJ49" s="48">
        <v>3</v>
      </c>
      <c r="DK49" s="48">
        <v>1</v>
      </c>
      <c r="DL49" s="48">
        <v>3</v>
      </c>
      <c r="DM49" s="112">
        <v>1</v>
      </c>
      <c r="DN49" s="48">
        <v>2</v>
      </c>
      <c r="DO49" s="48">
        <v>4</v>
      </c>
      <c r="DP49" s="48">
        <v>4</v>
      </c>
      <c r="DQ49" s="48">
        <v>3</v>
      </c>
      <c r="DR49" s="48">
        <v>3</v>
      </c>
      <c r="DS49" s="48">
        <v>2</v>
      </c>
      <c r="DT49" s="48">
        <v>4</v>
      </c>
      <c r="DU49" s="48">
        <v>4</v>
      </c>
      <c r="DV49" s="48">
        <v>4</v>
      </c>
      <c r="DW49" s="48">
        <v>4</v>
      </c>
      <c r="DX49" s="48">
        <v>4</v>
      </c>
      <c r="DY49" s="48">
        <v>4</v>
      </c>
      <c r="DZ49" s="48">
        <v>4</v>
      </c>
      <c r="EA49" s="48">
        <v>4</v>
      </c>
      <c r="EB49" s="48">
        <v>4</v>
      </c>
      <c r="EC49" s="48">
        <v>1</v>
      </c>
      <c r="ED49" s="48">
        <v>1</v>
      </c>
      <c r="EE49" s="48">
        <v>1</v>
      </c>
      <c r="EF49" s="48"/>
      <c r="EG49" s="48">
        <v>1</v>
      </c>
      <c r="EH49" s="48">
        <v>1</v>
      </c>
      <c r="EI49" s="48">
        <v>1</v>
      </c>
      <c r="EJ49" s="48">
        <v>1</v>
      </c>
      <c r="EK49" s="48">
        <v>1</v>
      </c>
      <c r="EL49" s="48">
        <v>3</v>
      </c>
      <c r="EM49" s="48">
        <v>4</v>
      </c>
      <c r="EN49" s="48">
        <v>3</v>
      </c>
      <c r="EO49" s="48">
        <v>4</v>
      </c>
      <c r="EP49" s="48">
        <v>3</v>
      </c>
      <c r="EQ49" s="48">
        <v>3</v>
      </c>
      <c r="ER49" s="48">
        <v>1</v>
      </c>
      <c r="ES49" s="48">
        <v>1</v>
      </c>
      <c r="ET49" s="48">
        <v>1</v>
      </c>
      <c r="EU49" s="48">
        <v>1</v>
      </c>
      <c r="EV49" s="48">
        <v>1</v>
      </c>
      <c r="EW49" s="48">
        <v>4</v>
      </c>
      <c r="EX49" s="48">
        <v>4</v>
      </c>
      <c r="EY49" s="48">
        <v>3</v>
      </c>
      <c r="EZ49" s="48">
        <v>4</v>
      </c>
      <c r="FA49" s="48">
        <v>4</v>
      </c>
      <c r="FB49" s="48">
        <v>4</v>
      </c>
      <c r="FC49" s="48">
        <v>4</v>
      </c>
      <c r="FD49" s="48">
        <v>4</v>
      </c>
      <c r="FE49" s="48">
        <v>4</v>
      </c>
      <c r="FF49" s="48">
        <v>4</v>
      </c>
      <c r="FG49" s="48">
        <v>4</v>
      </c>
      <c r="FH49" s="48">
        <v>4</v>
      </c>
      <c r="FI49" s="48">
        <v>1</v>
      </c>
      <c r="FJ49" s="48">
        <v>1</v>
      </c>
      <c r="FK49" s="48">
        <v>1</v>
      </c>
      <c r="FL49" s="48">
        <v>1</v>
      </c>
      <c r="FM49" s="48">
        <v>4</v>
      </c>
      <c r="FN49" s="48"/>
      <c r="FO49" s="48"/>
      <c r="FP49" s="50">
        <v>1</v>
      </c>
      <c r="FQ49" s="48"/>
      <c r="FR49" s="50">
        <v>1</v>
      </c>
      <c r="FS49" s="50">
        <v>1</v>
      </c>
      <c r="FT49" s="50">
        <v>1</v>
      </c>
      <c r="FU49" s="50">
        <v>1</v>
      </c>
      <c r="FV49" s="50">
        <v>1</v>
      </c>
      <c r="FW49" s="48"/>
      <c r="FX49" s="50">
        <v>1</v>
      </c>
      <c r="FY49" s="48"/>
      <c r="FZ49" s="50">
        <v>1</v>
      </c>
      <c r="GA49" s="102">
        <v>1</v>
      </c>
      <c r="GB49" s="48"/>
      <c r="GC49" s="50">
        <v>1</v>
      </c>
      <c r="GD49" s="48"/>
      <c r="GE49" s="48">
        <v>1</v>
      </c>
      <c r="GF49" s="50">
        <v>1</v>
      </c>
      <c r="GG49" s="48">
        <v>2</v>
      </c>
      <c r="GH49" s="50">
        <v>1</v>
      </c>
      <c r="GI49" s="50">
        <v>1</v>
      </c>
      <c r="GJ49" s="48">
        <v>1</v>
      </c>
      <c r="GK49" s="112">
        <v>1</v>
      </c>
      <c r="GL49" s="48">
        <v>1</v>
      </c>
      <c r="GM49" s="48">
        <v>1</v>
      </c>
      <c r="GN49" s="48">
        <v>1</v>
      </c>
      <c r="GO49" s="48">
        <v>2</v>
      </c>
      <c r="GP49" s="48">
        <v>2</v>
      </c>
      <c r="GQ49" s="48">
        <v>2</v>
      </c>
      <c r="GR49" s="48">
        <v>2</v>
      </c>
      <c r="GS49" s="48"/>
      <c r="GT49" s="48">
        <v>2</v>
      </c>
      <c r="GU49" s="48"/>
      <c r="GV49" s="48"/>
      <c r="GW49" s="48">
        <v>2</v>
      </c>
      <c r="GX49" s="48"/>
      <c r="GY49" s="48">
        <v>1</v>
      </c>
      <c r="GZ49" s="48"/>
      <c r="HA49" s="48">
        <v>1</v>
      </c>
      <c r="HB49" s="48">
        <v>2</v>
      </c>
      <c r="HC49" s="48"/>
      <c r="HD49" s="48">
        <v>1</v>
      </c>
    </row>
    <row r="50" spans="1:212" ht="30" customHeight="1">
      <c r="A50" s="5"/>
      <c r="B50" s="6" t="s">
        <v>66</v>
      </c>
      <c r="C50" s="48">
        <v>2</v>
      </c>
      <c r="D50" s="48">
        <v>2</v>
      </c>
      <c r="E50" s="48">
        <v>2</v>
      </c>
      <c r="F50" s="48">
        <v>2</v>
      </c>
      <c r="G50" s="48">
        <v>4</v>
      </c>
      <c r="H50" s="48">
        <v>2</v>
      </c>
      <c r="I50" s="48">
        <v>3</v>
      </c>
      <c r="J50" s="48">
        <v>3</v>
      </c>
      <c r="K50" s="48">
        <v>3</v>
      </c>
      <c r="L50" s="49">
        <v>3</v>
      </c>
      <c r="M50" s="49">
        <v>4</v>
      </c>
      <c r="N50" s="49">
        <v>2</v>
      </c>
      <c r="O50" s="49">
        <v>1</v>
      </c>
      <c r="P50" s="49">
        <v>1</v>
      </c>
      <c r="Q50" s="48"/>
      <c r="R50" s="48">
        <v>1</v>
      </c>
      <c r="S50" s="48">
        <v>2</v>
      </c>
      <c r="T50" s="48">
        <v>4</v>
      </c>
      <c r="U50" s="48">
        <v>2</v>
      </c>
      <c r="V50" s="48">
        <v>2</v>
      </c>
      <c r="W50" s="48">
        <v>1</v>
      </c>
      <c r="X50" s="48">
        <v>2</v>
      </c>
      <c r="Y50" s="48">
        <v>2</v>
      </c>
      <c r="Z50" s="48">
        <v>2</v>
      </c>
      <c r="AA50" s="48">
        <v>1</v>
      </c>
      <c r="AB50" s="48">
        <v>2</v>
      </c>
      <c r="AC50" s="48">
        <v>1</v>
      </c>
      <c r="AD50" s="48">
        <v>4</v>
      </c>
      <c r="AE50" s="48">
        <v>2</v>
      </c>
      <c r="AF50" s="48">
        <v>2</v>
      </c>
      <c r="AG50" s="48">
        <v>3</v>
      </c>
      <c r="AH50" s="48">
        <v>3</v>
      </c>
      <c r="AI50" s="48">
        <v>4</v>
      </c>
      <c r="AJ50" s="48">
        <v>4</v>
      </c>
      <c r="AK50" s="48">
        <v>4</v>
      </c>
      <c r="AL50" s="48">
        <v>4</v>
      </c>
      <c r="AM50" s="48">
        <v>4</v>
      </c>
      <c r="AN50" s="48">
        <v>4</v>
      </c>
      <c r="AO50" s="48">
        <v>4</v>
      </c>
      <c r="AP50" s="48">
        <v>4</v>
      </c>
      <c r="AQ50" s="48">
        <v>4</v>
      </c>
      <c r="AR50" s="48">
        <v>4</v>
      </c>
      <c r="AS50" s="48">
        <v>4</v>
      </c>
      <c r="AT50" s="48">
        <v>4</v>
      </c>
      <c r="AU50" s="48">
        <v>4</v>
      </c>
      <c r="AV50" s="48">
        <v>4</v>
      </c>
      <c r="AW50" s="48">
        <v>4</v>
      </c>
      <c r="AX50" s="48">
        <v>4</v>
      </c>
      <c r="AY50" s="48">
        <v>4</v>
      </c>
      <c r="AZ50" s="48">
        <v>4</v>
      </c>
      <c r="BA50" s="48">
        <v>4</v>
      </c>
      <c r="BB50" s="149">
        <v>4</v>
      </c>
      <c r="BC50" s="48"/>
      <c r="BD50" s="48"/>
      <c r="BE50" s="48"/>
      <c r="BF50" s="48"/>
      <c r="BG50" s="48"/>
      <c r="BH50" s="48">
        <v>1</v>
      </c>
      <c r="BI50" s="48">
        <v>1</v>
      </c>
      <c r="BJ50" s="48">
        <v>1</v>
      </c>
      <c r="BK50" s="48">
        <v>4</v>
      </c>
      <c r="BL50" s="48">
        <v>3</v>
      </c>
      <c r="BM50" s="48">
        <v>4</v>
      </c>
      <c r="BN50" s="48">
        <v>1</v>
      </c>
      <c r="BO50" s="48">
        <v>4</v>
      </c>
      <c r="BP50" s="48">
        <v>4</v>
      </c>
      <c r="BQ50" s="48">
        <v>4</v>
      </c>
      <c r="BR50" s="48">
        <v>4</v>
      </c>
      <c r="BS50" s="48">
        <v>4</v>
      </c>
      <c r="BT50" s="48">
        <v>4</v>
      </c>
      <c r="BU50" s="48">
        <v>4</v>
      </c>
      <c r="BV50" s="48">
        <v>4</v>
      </c>
      <c r="BW50" s="48">
        <v>4</v>
      </c>
      <c r="BX50" s="48">
        <v>4</v>
      </c>
      <c r="BY50" s="48">
        <v>4</v>
      </c>
      <c r="BZ50" s="48">
        <v>4</v>
      </c>
      <c r="CA50" s="48">
        <v>1</v>
      </c>
      <c r="CB50" s="48">
        <v>1</v>
      </c>
      <c r="CC50" s="48">
        <v>1</v>
      </c>
      <c r="CD50" s="48">
        <v>4</v>
      </c>
      <c r="CE50" s="48">
        <v>3</v>
      </c>
      <c r="CF50" s="48">
        <v>1</v>
      </c>
      <c r="CG50" s="48">
        <v>1</v>
      </c>
      <c r="CH50" s="48">
        <v>1</v>
      </c>
      <c r="CI50" s="48">
        <v>1</v>
      </c>
      <c r="CJ50" s="48">
        <v>1</v>
      </c>
      <c r="CK50" s="48">
        <v>1</v>
      </c>
      <c r="CL50" s="48">
        <v>1</v>
      </c>
      <c r="CM50" s="48">
        <v>1</v>
      </c>
      <c r="CN50" s="48">
        <v>1</v>
      </c>
      <c r="CO50" s="48">
        <v>1</v>
      </c>
      <c r="CP50" s="48">
        <v>1</v>
      </c>
      <c r="CQ50" s="48">
        <v>1</v>
      </c>
      <c r="CR50" s="48">
        <v>1</v>
      </c>
      <c r="CS50" s="48">
        <v>1</v>
      </c>
      <c r="CT50" s="48">
        <v>1</v>
      </c>
      <c r="CU50" s="48">
        <v>1</v>
      </c>
      <c r="CV50" s="48">
        <v>1</v>
      </c>
      <c r="CW50" s="48">
        <v>1</v>
      </c>
      <c r="CX50" s="48">
        <v>1</v>
      </c>
      <c r="CY50" s="48">
        <v>1</v>
      </c>
      <c r="CZ50" s="48">
        <v>1</v>
      </c>
      <c r="DA50" s="48">
        <v>1</v>
      </c>
      <c r="DB50" s="48">
        <v>2</v>
      </c>
      <c r="DC50" s="48">
        <v>3</v>
      </c>
      <c r="DD50" s="48">
        <v>1</v>
      </c>
      <c r="DE50" s="48">
        <v>1</v>
      </c>
      <c r="DF50" s="48">
        <v>1</v>
      </c>
      <c r="DG50" s="48">
        <v>1</v>
      </c>
      <c r="DH50" s="48">
        <v>1</v>
      </c>
      <c r="DI50" s="48">
        <v>1</v>
      </c>
      <c r="DJ50" s="48">
        <v>4</v>
      </c>
      <c r="DK50" s="48">
        <v>1</v>
      </c>
      <c r="DL50" s="48">
        <v>4</v>
      </c>
      <c r="DM50" s="112">
        <v>3</v>
      </c>
      <c r="DN50" s="48">
        <v>4</v>
      </c>
      <c r="DO50" s="48">
        <v>4</v>
      </c>
      <c r="DP50" s="48">
        <v>3</v>
      </c>
      <c r="DQ50" s="48">
        <v>4</v>
      </c>
      <c r="DR50" s="48">
        <v>2</v>
      </c>
      <c r="DS50" s="48">
        <v>3</v>
      </c>
      <c r="DT50" s="48">
        <v>2</v>
      </c>
      <c r="DU50" s="48">
        <v>3</v>
      </c>
      <c r="DV50" s="48">
        <v>2</v>
      </c>
      <c r="DW50" s="48">
        <v>3</v>
      </c>
      <c r="DX50" s="48">
        <v>3</v>
      </c>
      <c r="DY50" s="48">
        <v>3</v>
      </c>
      <c r="DZ50" s="48">
        <v>2</v>
      </c>
      <c r="EA50" s="48">
        <v>3</v>
      </c>
      <c r="EB50" s="48">
        <v>3</v>
      </c>
      <c r="EC50" s="48"/>
      <c r="ED50" s="48"/>
      <c r="EE50" s="48"/>
      <c r="EF50" s="48"/>
      <c r="EG50" s="48"/>
      <c r="EH50" s="48"/>
      <c r="EI50" s="48"/>
      <c r="EJ50" s="48"/>
      <c r="EK50" s="48">
        <v>1</v>
      </c>
      <c r="EL50" s="48">
        <v>3</v>
      </c>
      <c r="EM50" s="48">
        <v>3</v>
      </c>
      <c r="EN50" s="48">
        <v>4</v>
      </c>
      <c r="EO50" s="48">
        <v>3</v>
      </c>
      <c r="EP50" s="48">
        <v>3</v>
      </c>
      <c r="EQ50" s="48">
        <v>3</v>
      </c>
      <c r="ER50" s="48">
        <v>1</v>
      </c>
      <c r="ES50" s="48">
        <v>1</v>
      </c>
      <c r="ET50" s="48">
        <v>1</v>
      </c>
      <c r="EU50" s="48">
        <v>1</v>
      </c>
      <c r="EV50" s="48">
        <v>1</v>
      </c>
      <c r="EW50" s="48">
        <v>4</v>
      </c>
      <c r="EX50" s="48">
        <v>3</v>
      </c>
      <c r="EY50" s="48">
        <v>2</v>
      </c>
      <c r="EZ50" s="48">
        <v>4</v>
      </c>
      <c r="FA50" s="48">
        <v>3</v>
      </c>
      <c r="FB50" s="48">
        <v>4</v>
      </c>
      <c r="FC50" s="48">
        <v>4</v>
      </c>
      <c r="FD50" s="48">
        <v>4</v>
      </c>
      <c r="FE50" s="48">
        <v>2</v>
      </c>
      <c r="FF50" s="48">
        <v>4</v>
      </c>
      <c r="FG50" s="48">
        <v>4</v>
      </c>
      <c r="FH50" s="48">
        <v>2</v>
      </c>
      <c r="FI50" s="48">
        <v>1</v>
      </c>
      <c r="FJ50" s="48">
        <v>1</v>
      </c>
      <c r="FK50" s="48">
        <v>1</v>
      </c>
      <c r="FL50" s="48">
        <v>1</v>
      </c>
      <c r="FM50" s="48">
        <v>4</v>
      </c>
      <c r="FN50" s="48"/>
      <c r="FO50" s="48"/>
      <c r="FP50" s="50">
        <v>1</v>
      </c>
      <c r="FQ50" s="48"/>
      <c r="FR50" s="50">
        <v>1</v>
      </c>
      <c r="FS50" s="50">
        <v>1</v>
      </c>
      <c r="FT50" s="50">
        <v>1</v>
      </c>
      <c r="FU50" s="50">
        <v>1</v>
      </c>
      <c r="FV50" s="50">
        <v>1</v>
      </c>
      <c r="FW50" s="48"/>
      <c r="FX50" s="50">
        <v>1</v>
      </c>
      <c r="FY50" s="48"/>
      <c r="FZ50" s="50">
        <v>1</v>
      </c>
      <c r="GA50" s="102">
        <v>1</v>
      </c>
      <c r="GB50" s="48"/>
      <c r="GC50" s="50">
        <v>1</v>
      </c>
      <c r="GD50" s="48"/>
      <c r="GE50" s="48">
        <v>1</v>
      </c>
      <c r="GF50" s="50">
        <v>1</v>
      </c>
      <c r="GG50" s="48">
        <v>2</v>
      </c>
      <c r="GH50" s="50">
        <v>1</v>
      </c>
      <c r="GI50" s="50">
        <v>1</v>
      </c>
      <c r="GJ50" s="48">
        <v>1</v>
      </c>
      <c r="GK50" s="112">
        <v>1</v>
      </c>
      <c r="GL50" s="48">
        <v>1</v>
      </c>
      <c r="GM50" s="48">
        <v>1</v>
      </c>
      <c r="GN50" s="48">
        <v>1</v>
      </c>
      <c r="GO50" s="48">
        <v>1</v>
      </c>
      <c r="GP50" s="48">
        <v>1</v>
      </c>
      <c r="GQ50" s="48">
        <v>1</v>
      </c>
      <c r="GR50" s="48">
        <v>3</v>
      </c>
      <c r="GS50" s="48"/>
      <c r="GT50" s="48">
        <v>1</v>
      </c>
      <c r="GU50" s="48"/>
      <c r="GV50" s="48"/>
      <c r="GW50" s="48">
        <v>1</v>
      </c>
      <c r="GX50" s="48"/>
      <c r="GY50" s="48">
        <v>1</v>
      </c>
      <c r="GZ50" s="48"/>
      <c r="HA50" s="48">
        <v>1</v>
      </c>
      <c r="HB50" s="48">
        <v>1</v>
      </c>
      <c r="HC50" s="48"/>
      <c r="HD50" s="48">
        <v>1</v>
      </c>
    </row>
    <row r="51" spans="1:212" ht="30" customHeight="1">
      <c r="A51" s="5"/>
      <c r="B51" s="17" t="s">
        <v>67</v>
      </c>
      <c r="C51" s="48">
        <v>2</v>
      </c>
      <c r="D51" s="48">
        <v>2</v>
      </c>
      <c r="E51" s="48">
        <v>2</v>
      </c>
      <c r="F51" s="48">
        <v>2</v>
      </c>
      <c r="G51" s="48">
        <v>4</v>
      </c>
      <c r="H51" s="48">
        <v>4</v>
      </c>
      <c r="I51" s="48">
        <v>3</v>
      </c>
      <c r="J51" s="48">
        <v>3</v>
      </c>
      <c r="K51" s="48">
        <v>3</v>
      </c>
      <c r="L51" s="49">
        <v>3</v>
      </c>
      <c r="M51" s="49">
        <v>4</v>
      </c>
      <c r="N51" s="49">
        <v>4</v>
      </c>
      <c r="O51" s="49">
        <v>2</v>
      </c>
      <c r="P51" s="49">
        <v>2</v>
      </c>
      <c r="Q51" s="48"/>
      <c r="R51" s="48">
        <v>2</v>
      </c>
      <c r="S51" s="48">
        <v>3</v>
      </c>
      <c r="T51" s="48">
        <v>3</v>
      </c>
      <c r="U51" s="48">
        <v>4</v>
      </c>
      <c r="V51" s="48">
        <v>2</v>
      </c>
      <c r="W51" s="48"/>
      <c r="X51" s="48">
        <v>3</v>
      </c>
      <c r="Y51" s="48">
        <v>2</v>
      </c>
      <c r="Z51" s="48">
        <v>2</v>
      </c>
      <c r="AA51" s="48"/>
      <c r="AB51" s="48">
        <v>2</v>
      </c>
      <c r="AC51" s="48">
        <v>2</v>
      </c>
      <c r="AD51" s="48">
        <v>3</v>
      </c>
      <c r="AE51" s="48">
        <v>2</v>
      </c>
      <c r="AF51" s="48">
        <v>3</v>
      </c>
      <c r="AG51" s="48">
        <v>2</v>
      </c>
      <c r="AH51" s="48">
        <v>2</v>
      </c>
      <c r="AI51" s="48">
        <v>4</v>
      </c>
      <c r="AJ51" s="48">
        <v>2</v>
      </c>
      <c r="AK51" s="48">
        <v>2</v>
      </c>
      <c r="AL51" s="48">
        <v>4</v>
      </c>
      <c r="AM51" s="48">
        <v>2</v>
      </c>
      <c r="AN51" s="48">
        <v>4</v>
      </c>
      <c r="AO51" s="48">
        <v>4</v>
      </c>
      <c r="AP51" s="48">
        <v>4</v>
      </c>
      <c r="AQ51" s="48">
        <v>2</v>
      </c>
      <c r="AR51" s="48">
        <v>4</v>
      </c>
      <c r="AS51" s="48">
        <v>2</v>
      </c>
      <c r="AT51" s="48">
        <v>2</v>
      </c>
      <c r="AU51" s="48">
        <v>4</v>
      </c>
      <c r="AV51" s="48">
        <v>2</v>
      </c>
      <c r="AW51" s="48">
        <v>4</v>
      </c>
      <c r="AX51" s="48">
        <v>4</v>
      </c>
      <c r="AY51" s="48">
        <v>2</v>
      </c>
      <c r="AZ51" s="48">
        <v>4</v>
      </c>
      <c r="BA51" s="48">
        <v>2</v>
      </c>
      <c r="BB51" s="149">
        <v>2</v>
      </c>
      <c r="BC51" s="48"/>
      <c r="BD51" s="48"/>
      <c r="BE51" s="48"/>
      <c r="BF51" s="48"/>
      <c r="BG51" s="48"/>
      <c r="BH51" s="48">
        <v>3</v>
      </c>
      <c r="BI51" s="48">
        <v>3</v>
      </c>
      <c r="BJ51" s="48">
        <v>3</v>
      </c>
      <c r="BK51" s="48">
        <v>1</v>
      </c>
      <c r="BL51" s="48">
        <v>2</v>
      </c>
      <c r="BM51" s="48">
        <v>4</v>
      </c>
      <c r="BN51" s="48">
        <v>1</v>
      </c>
      <c r="BO51" s="48">
        <v>4</v>
      </c>
      <c r="BP51" s="48">
        <v>4</v>
      </c>
      <c r="BQ51" s="48">
        <v>4</v>
      </c>
      <c r="BR51" s="48">
        <v>4</v>
      </c>
      <c r="BS51" s="48">
        <v>4</v>
      </c>
      <c r="BT51" s="48">
        <v>4</v>
      </c>
      <c r="BU51" s="48">
        <v>4</v>
      </c>
      <c r="BV51" s="48">
        <v>4</v>
      </c>
      <c r="BW51" s="48">
        <v>4</v>
      </c>
      <c r="BX51" s="48">
        <v>4</v>
      </c>
      <c r="BY51" s="48">
        <v>4</v>
      </c>
      <c r="BZ51" s="48">
        <v>4</v>
      </c>
      <c r="CA51" s="48">
        <v>4</v>
      </c>
      <c r="CB51" s="48">
        <v>4</v>
      </c>
      <c r="CC51" s="48">
        <v>4</v>
      </c>
      <c r="CD51" s="48">
        <v>3</v>
      </c>
      <c r="CE51" s="48">
        <v>2</v>
      </c>
      <c r="CF51" s="48">
        <v>4</v>
      </c>
      <c r="CG51" s="48">
        <v>1</v>
      </c>
      <c r="CH51" s="48">
        <v>1</v>
      </c>
      <c r="CI51" s="48">
        <v>1</v>
      </c>
      <c r="CJ51" s="48">
        <v>1</v>
      </c>
      <c r="CK51" s="48">
        <v>1</v>
      </c>
      <c r="CL51" s="48">
        <v>1</v>
      </c>
      <c r="CM51" s="48">
        <v>1</v>
      </c>
      <c r="CN51" s="48">
        <v>1</v>
      </c>
      <c r="CO51" s="48">
        <v>1</v>
      </c>
      <c r="CP51" s="48">
        <v>1</v>
      </c>
      <c r="CQ51" s="48">
        <v>1</v>
      </c>
      <c r="CR51" s="48">
        <v>2</v>
      </c>
      <c r="CS51" s="48">
        <v>2</v>
      </c>
      <c r="CT51" s="48">
        <v>3</v>
      </c>
      <c r="CU51" s="48">
        <v>3</v>
      </c>
      <c r="CV51" s="48">
        <v>3</v>
      </c>
      <c r="CW51" s="48">
        <v>1</v>
      </c>
      <c r="CX51" s="48">
        <v>3</v>
      </c>
      <c r="CY51" s="48">
        <v>3</v>
      </c>
      <c r="CZ51" s="48">
        <v>3</v>
      </c>
      <c r="DA51" s="48">
        <v>3</v>
      </c>
      <c r="DB51" s="48">
        <v>2</v>
      </c>
      <c r="DC51" s="48">
        <v>3</v>
      </c>
      <c r="DD51" s="48">
        <v>2</v>
      </c>
      <c r="DE51" s="48">
        <v>1</v>
      </c>
      <c r="DF51" s="48">
        <v>1</v>
      </c>
      <c r="DG51" s="48">
        <v>3</v>
      </c>
      <c r="DH51" s="48">
        <v>1</v>
      </c>
      <c r="DI51" s="48">
        <v>2</v>
      </c>
      <c r="DJ51" s="48">
        <v>3</v>
      </c>
      <c r="DK51" s="48">
        <v>1</v>
      </c>
      <c r="DL51" s="48">
        <v>2</v>
      </c>
      <c r="DM51" s="112">
        <v>2</v>
      </c>
      <c r="DN51" s="48">
        <v>3</v>
      </c>
      <c r="DO51" s="48">
        <v>4</v>
      </c>
      <c r="DP51" s="48">
        <v>3</v>
      </c>
      <c r="DQ51" s="48">
        <v>3</v>
      </c>
      <c r="DR51" s="48">
        <v>2</v>
      </c>
      <c r="DS51" s="48">
        <v>3</v>
      </c>
      <c r="DT51" s="48">
        <v>2</v>
      </c>
      <c r="DU51" s="48">
        <v>2</v>
      </c>
      <c r="DV51" s="48">
        <v>2</v>
      </c>
      <c r="DW51" s="48">
        <v>2</v>
      </c>
      <c r="DX51" s="48">
        <v>2</v>
      </c>
      <c r="DY51" s="48">
        <v>2</v>
      </c>
      <c r="DZ51" s="48">
        <v>2</v>
      </c>
      <c r="EA51" s="48">
        <v>2</v>
      </c>
      <c r="EB51" s="48">
        <v>3</v>
      </c>
      <c r="EC51" s="48">
        <v>4</v>
      </c>
      <c r="ED51" s="48">
        <v>4</v>
      </c>
      <c r="EE51" s="48">
        <v>4</v>
      </c>
      <c r="EF51" s="48">
        <v>4</v>
      </c>
      <c r="EG51" s="48">
        <v>4</v>
      </c>
      <c r="EH51" s="48">
        <v>4</v>
      </c>
      <c r="EI51" s="48">
        <v>4</v>
      </c>
      <c r="EJ51" s="48">
        <v>4</v>
      </c>
      <c r="EK51" s="48">
        <v>2</v>
      </c>
      <c r="EL51" s="48">
        <v>4</v>
      </c>
      <c r="EM51" s="48">
        <v>4</v>
      </c>
      <c r="EN51" s="48">
        <v>2</v>
      </c>
      <c r="EO51" s="48">
        <v>4</v>
      </c>
      <c r="EP51" s="48">
        <v>4</v>
      </c>
      <c r="EQ51" s="48">
        <v>4</v>
      </c>
      <c r="ER51" s="48">
        <v>1</v>
      </c>
      <c r="ES51" s="48">
        <v>1</v>
      </c>
      <c r="ET51" s="48">
        <v>1</v>
      </c>
      <c r="EU51" s="48">
        <v>1</v>
      </c>
      <c r="EV51" s="48">
        <v>1</v>
      </c>
      <c r="EW51" s="48">
        <v>4</v>
      </c>
      <c r="EX51" s="48">
        <v>3</v>
      </c>
      <c r="EY51" s="48">
        <v>3</v>
      </c>
      <c r="EZ51" s="48">
        <v>4</v>
      </c>
      <c r="FA51" s="48">
        <v>3</v>
      </c>
      <c r="FB51" s="48">
        <v>4</v>
      </c>
      <c r="FC51" s="48">
        <v>4</v>
      </c>
      <c r="FD51" s="48">
        <v>4</v>
      </c>
      <c r="FE51" s="48">
        <v>3</v>
      </c>
      <c r="FF51" s="48">
        <v>4</v>
      </c>
      <c r="FG51" s="48">
        <v>4</v>
      </c>
      <c r="FH51" s="48">
        <v>3</v>
      </c>
      <c r="FI51" s="48">
        <v>1</v>
      </c>
      <c r="FJ51" s="48">
        <v>1</v>
      </c>
      <c r="FK51" s="48"/>
      <c r="FL51" s="48">
        <v>1</v>
      </c>
      <c r="FM51" s="48">
        <v>4</v>
      </c>
      <c r="FN51" s="48"/>
      <c r="FO51" s="48"/>
      <c r="FP51" s="50"/>
      <c r="FQ51" s="48"/>
      <c r="FR51" s="50"/>
      <c r="FS51" s="50"/>
      <c r="FT51" s="50"/>
      <c r="FU51" s="50"/>
      <c r="FV51" s="50">
        <v>3</v>
      </c>
      <c r="FW51" s="48"/>
      <c r="FX51" s="50"/>
      <c r="FY51" s="48"/>
      <c r="FZ51" s="50"/>
      <c r="GA51" s="102"/>
      <c r="GB51" s="48"/>
      <c r="GC51" s="50">
        <v>1</v>
      </c>
      <c r="GD51" s="48"/>
      <c r="GE51" s="48"/>
      <c r="GF51" s="50"/>
      <c r="GG51" s="48">
        <v>4</v>
      </c>
      <c r="GH51" s="50">
        <v>2</v>
      </c>
      <c r="GI51" s="50">
        <v>4</v>
      </c>
      <c r="GJ51" s="48">
        <v>2</v>
      </c>
      <c r="GK51" s="112">
        <v>2</v>
      </c>
      <c r="GL51" s="48">
        <v>2</v>
      </c>
      <c r="GM51" s="48">
        <v>2</v>
      </c>
      <c r="GN51" s="48">
        <v>2</v>
      </c>
      <c r="GO51" s="48">
        <v>1</v>
      </c>
      <c r="GP51" s="48">
        <v>1</v>
      </c>
      <c r="GQ51" s="48">
        <v>1</v>
      </c>
      <c r="GR51" s="48">
        <v>2</v>
      </c>
      <c r="GS51" s="48"/>
      <c r="GT51" s="48">
        <v>3</v>
      </c>
      <c r="GU51" s="48"/>
      <c r="GV51" s="48"/>
      <c r="GW51" s="48">
        <v>1</v>
      </c>
      <c r="GX51" s="48"/>
      <c r="GY51" s="48">
        <v>1</v>
      </c>
      <c r="GZ51" s="48"/>
      <c r="HA51" s="48">
        <v>2</v>
      </c>
      <c r="HB51" s="48">
        <v>1</v>
      </c>
      <c r="HC51" s="48"/>
      <c r="HD51" s="48">
        <v>1</v>
      </c>
    </row>
    <row r="52" spans="1:212" ht="30" customHeight="1">
      <c r="A52" s="5" t="s">
        <v>68</v>
      </c>
      <c r="B52" s="6" t="s">
        <v>69</v>
      </c>
      <c r="C52" s="50">
        <v>3</v>
      </c>
      <c r="D52" s="50">
        <v>3</v>
      </c>
      <c r="E52" s="50">
        <v>4</v>
      </c>
      <c r="F52" s="50">
        <v>3.5</v>
      </c>
      <c r="G52" s="50">
        <v>4</v>
      </c>
      <c r="H52" s="50">
        <v>2.5</v>
      </c>
      <c r="I52" s="50">
        <v>3</v>
      </c>
      <c r="J52" s="50">
        <v>3</v>
      </c>
      <c r="K52" s="50">
        <v>3</v>
      </c>
      <c r="L52" s="92">
        <v>3</v>
      </c>
      <c r="M52" s="92">
        <v>4</v>
      </c>
      <c r="N52" s="92">
        <v>3</v>
      </c>
      <c r="O52" s="92">
        <v>3</v>
      </c>
      <c r="P52" s="92">
        <v>2.5</v>
      </c>
      <c r="Q52" s="50">
        <v>4</v>
      </c>
      <c r="R52" s="50">
        <v>4</v>
      </c>
      <c r="S52" s="50">
        <v>4</v>
      </c>
      <c r="T52" s="50">
        <v>3.5</v>
      </c>
      <c r="U52" s="50">
        <v>4</v>
      </c>
      <c r="V52" s="50">
        <v>4</v>
      </c>
      <c r="W52" s="50">
        <v>3</v>
      </c>
      <c r="X52" s="50">
        <v>4</v>
      </c>
      <c r="Y52" s="50">
        <v>2.5</v>
      </c>
      <c r="Z52" s="50">
        <v>3</v>
      </c>
      <c r="AA52" s="50">
        <v>3.5</v>
      </c>
      <c r="AB52" s="50">
        <v>3</v>
      </c>
      <c r="AC52" s="50">
        <v>3</v>
      </c>
      <c r="AD52" s="50">
        <v>3.5</v>
      </c>
      <c r="AE52" s="50">
        <v>3</v>
      </c>
      <c r="AF52" s="50">
        <v>3.5</v>
      </c>
      <c r="AG52" s="50">
        <v>3.5</v>
      </c>
      <c r="AH52" s="50">
        <v>4</v>
      </c>
      <c r="AI52" s="50"/>
      <c r="AJ52" s="50"/>
      <c r="AK52" s="50">
        <v>3.5</v>
      </c>
      <c r="AL52" s="50"/>
      <c r="AM52" s="50">
        <v>3</v>
      </c>
      <c r="AN52" s="50"/>
      <c r="AO52" s="50"/>
      <c r="AP52" s="50"/>
      <c r="AQ52" s="50">
        <v>2.5</v>
      </c>
      <c r="AR52" s="50"/>
      <c r="AS52" s="50">
        <v>3</v>
      </c>
      <c r="AT52" s="50">
        <v>2</v>
      </c>
      <c r="AU52" s="50">
        <v>3</v>
      </c>
      <c r="AV52" s="50">
        <v>3</v>
      </c>
      <c r="AW52" s="50">
        <v>3.5</v>
      </c>
      <c r="AX52" s="50"/>
      <c r="AY52" s="50">
        <v>3.5</v>
      </c>
      <c r="AZ52" s="50">
        <v>4</v>
      </c>
      <c r="BA52" s="50">
        <v>4</v>
      </c>
      <c r="BB52" s="149">
        <v>4</v>
      </c>
      <c r="BC52" s="50">
        <v>1</v>
      </c>
      <c r="BD52" s="50">
        <v>1</v>
      </c>
      <c r="BE52" s="50">
        <v>1</v>
      </c>
      <c r="BF52" s="50">
        <v>1</v>
      </c>
      <c r="BG52" s="50">
        <v>1</v>
      </c>
      <c r="BH52" s="50">
        <v>2.5</v>
      </c>
      <c r="BI52" s="50">
        <v>2.5</v>
      </c>
      <c r="BJ52" s="50">
        <v>1.5</v>
      </c>
      <c r="BK52" s="50">
        <v>4</v>
      </c>
      <c r="BL52" s="50">
        <v>2.5</v>
      </c>
      <c r="BM52" s="50">
        <v>3</v>
      </c>
      <c r="BN52" s="50">
        <v>1</v>
      </c>
      <c r="BO52" s="50">
        <v>4</v>
      </c>
      <c r="BP52" s="50">
        <v>4</v>
      </c>
      <c r="BQ52" s="50">
        <v>4</v>
      </c>
      <c r="BR52" s="50">
        <v>4</v>
      </c>
      <c r="BS52" s="50">
        <v>4</v>
      </c>
      <c r="BT52" s="50">
        <v>4</v>
      </c>
      <c r="BU52" s="50">
        <v>4</v>
      </c>
      <c r="BV52" s="50">
        <v>4</v>
      </c>
      <c r="BW52" s="50">
        <v>4</v>
      </c>
      <c r="BX52" s="50">
        <v>4</v>
      </c>
      <c r="BY52" s="50">
        <v>4</v>
      </c>
      <c r="BZ52" s="50">
        <v>4</v>
      </c>
      <c r="CA52" s="50">
        <v>3</v>
      </c>
      <c r="CB52" s="50">
        <v>4</v>
      </c>
      <c r="CC52" s="50">
        <v>3</v>
      </c>
      <c r="CD52" s="50">
        <v>3</v>
      </c>
      <c r="CE52" s="50"/>
      <c r="CF52" s="50">
        <v>1</v>
      </c>
      <c r="CG52" s="50">
        <v>1</v>
      </c>
      <c r="CH52" s="50">
        <v>1</v>
      </c>
      <c r="CI52" s="50">
        <v>3</v>
      </c>
      <c r="CJ52" s="50">
        <v>1</v>
      </c>
      <c r="CK52" s="50">
        <v>1.5</v>
      </c>
      <c r="CL52" s="50">
        <v>3</v>
      </c>
      <c r="CM52" s="50">
        <v>1.5</v>
      </c>
      <c r="CN52" s="50">
        <v>2</v>
      </c>
      <c r="CO52" s="50">
        <v>1.5</v>
      </c>
      <c r="CP52" s="50">
        <v>1.5</v>
      </c>
      <c r="CQ52" s="50">
        <v>1</v>
      </c>
      <c r="CR52" s="50">
        <v>1</v>
      </c>
      <c r="CS52" s="50">
        <v>1.5</v>
      </c>
      <c r="CT52" s="50">
        <v>1.5</v>
      </c>
      <c r="CU52" s="50">
        <v>2.5</v>
      </c>
      <c r="CV52" s="50">
        <v>2.5</v>
      </c>
      <c r="CW52" s="50">
        <v>1</v>
      </c>
      <c r="CX52" s="50">
        <v>1</v>
      </c>
      <c r="CY52" s="50">
        <v>2.5</v>
      </c>
      <c r="CZ52" s="50">
        <v>1.5</v>
      </c>
      <c r="DA52" s="50">
        <v>1</v>
      </c>
      <c r="DB52" s="50">
        <v>3</v>
      </c>
      <c r="DC52" s="50">
        <v>3</v>
      </c>
      <c r="DD52" s="50">
        <v>2.5</v>
      </c>
      <c r="DE52" s="50">
        <v>1.5</v>
      </c>
      <c r="DF52" s="50">
        <v>2</v>
      </c>
      <c r="DG52" s="50">
        <v>2.5</v>
      </c>
      <c r="DH52" s="50">
        <v>2</v>
      </c>
      <c r="DI52" s="50">
        <v>1.5</v>
      </c>
      <c r="DJ52" s="50">
        <v>3</v>
      </c>
      <c r="DK52" s="50">
        <v>2.5</v>
      </c>
      <c r="DL52" s="50">
        <v>3</v>
      </c>
      <c r="DM52" s="7">
        <v>3</v>
      </c>
      <c r="DN52" s="50">
        <v>3.5</v>
      </c>
      <c r="DO52" s="50">
        <v>4</v>
      </c>
      <c r="DP52" s="50">
        <v>3</v>
      </c>
      <c r="DQ52" s="50">
        <v>3</v>
      </c>
      <c r="DR52" s="50">
        <v>2.5</v>
      </c>
      <c r="DS52" s="50"/>
      <c r="DT52" s="50">
        <v>3</v>
      </c>
      <c r="DU52" s="50">
        <v>3</v>
      </c>
      <c r="DV52" s="50">
        <v>3</v>
      </c>
      <c r="DW52" s="50">
        <v>3</v>
      </c>
      <c r="DX52" s="50">
        <v>3</v>
      </c>
      <c r="DY52" s="50">
        <v>3</v>
      </c>
      <c r="DZ52" s="50">
        <v>3</v>
      </c>
      <c r="EA52" s="50">
        <v>3</v>
      </c>
      <c r="EB52" s="50">
        <v>4</v>
      </c>
      <c r="EC52" s="50">
        <v>3</v>
      </c>
      <c r="ED52" s="50">
        <v>2</v>
      </c>
      <c r="EE52" s="50">
        <v>2.5</v>
      </c>
      <c r="EF52" s="50">
        <v>2</v>
      </c>
      <c r="EG52" s="50">
        <v>2</v>
      </c>
      <c r="EH52" s="50">
        <v>2</v>
      </c>
      <c r="EI52" s="50">
        <v>2</v>
      </c>
      <c r="EJ52" s="50">
        <v>2.5</v>
      </c>
      <c r="EK52" s="50">
        <v>1.5</v>
      </c>
      <c r="EL52" s="50">
        <v>4</v>
      </c>
      <c r="EM52" s="50">
        <v>4</v>
      </c>
      <c r="EN52" s="50">
        <v>4</v>
      </c>
      <c r="EO52" s="50">
        <v>4</v>
      </c>
      <c r="EP52" s="50">
        <v>4</v>
      </c>
      <c r="EQ52" s="50">
        <v>4</v>
      </c>
      <c r="ER52" s="50">
        <v>2</v>
      </c>
      <c r="ES52" s="50">
        <v>1.5</v>
      </c>
      <c r="ET52" s="50">
        <v>2</v>
      </c>
      <c r="EU52" s="50">
        <v>2</v>
      </c>
      <c r="EV52" s="50">
        <v>2</v>
      </c>
      <c r="EW52" s="50">
        <v>4</v>
      </c>
      <c r="EX52" s="50">
        <v>4</v>
      </c>
      <c r="EY52" s="50">
        <v>3.5</v>
      </c>
      <c r="EZ52" s="50">
        <v>4</v>
      </c>
      <c r="FA52" s="50">
        <v>4</v>
      </c>
      <c r="FB52" s="50">
        <v>4</v>
      </c>
      <c r="FC52" s="50">
        <v>2</v>
      </c>
      <c r="FD52" s="50">
        <v>4</v>
      </c>
      <c r="FE52" s="48">
        <v>3.5</v>
      </c>
      <c r="FF52" s="50">
        <v>2.5</v>
      </c>
      <c r="FG52" s="50">
        <v>4</v>
      </c>
      <c r="FH52" s="50">
        <v>4</v>
      </c>
      <c r="FI52" s="50">
        <v>1</v>
      </c>
      <c r="FJ52" s="50">
        <v>2</v>
      </c>
      <c r="FK52" s="50">
        <v>2</v>
      </c>
      <c r="FL52" s="50">
        <v>2</v>
      </c>
      <c r="FM52" s="50">
        <v>4</v>
      </c>
      <c r="FN52" s="50">
        <v>1</v>
      </c>
      <c r="FO52" s="50">
        <v>1</v>
      </c>
      <c r="FP52" s="50">
        <v>2</v>
      </c>
      <c r="FQ52" s="50">
        <v>2</v>
      </c>
      <c r="FR52" s="50">
        <v>4</v>
      </c>
      <c r="FS52" s="50">
        <v>2</v>
      </c>
      <c r="FT52" s="50">
        <v>1</v>
      </c>
      <c r="FU52" s="50">
        <v>2</v>
      </c>
      <c r="FV52" s="50">
        <v>2</v>
      </c>
      <c r="FW52" s="50">
        <v>4</v>
      </c>
      <c r="FX52" s="50">
        <v>2</v>
      </c>
      <c r="FY52" s="50">
        <v>3</v>
      </c>
      <c r="FZ52" s="50">
        <v>2</v>
      </c>
      <c r="GA52" s="102">
        <v>2</v>
      </c>
      <c r="GB52" s="50">
        <v>1.5</v>
      </c>
      <c r="GC52" s="50">
        <v>2</v>
      </c>
      <c r="GD52" s="50">
        <v>3</v>
      </c>
      <c r="GE52" s="50">
        <v>2</v>
      </c>
      <c r="GF52" s="50">
        <v>1</v>
      </c>
      <c r="GG52" s="50">
        <v>2.5</v>
      </c>
      <c r="GH52" s="50">
        <v>3</v>
      </c>
      <c r="GI52" s="50">
        <v>3</v>
      </c>
      <c r="GJ52" s="50">
        <v>3</v>
      </c>
      <c r="GK52" s="7">
        <v>3</v>
      </c>
      <c r="GL52" s="50">
        <v>3</v>
      </c>
      <c r="GM52" s="50">
        <v>3.5</v>
      </c>
      <c r="GN52" s="50">
        <v>3.5</v>
      </c>
      <c r="GO52" s="50">
        <v>2</v>
      </c>
      <c r="GP52" s="50">
        <v>2.5</v>
      </c>
      <c r="GQ52" s="50">
        <v>2</v>
      </c>
      <c r="GR52" s="50">
        <v>1</v>
      </c>
      <c r="GS52" s="50">
        <v>1.5</v>
      </c>
      <c r="GT52" s="50">
        <v>2</v>
      </c>
      <c r="GU52" s="50">
        <v>1.5</v>
      </c>
      <c r="GV52" s="50">
        <v>2</v>
      </c>
      <c r="GW52" s="50">
        <v>1</v>
      </c>
      <c r="GX52" s="50">
        <v>1.5</v>
      </c>
      <c r="GY52" s="50">
        <v>2</v>
      </c>
      <c r="GZ52" s="50">
        <v>1.5</v>
      </c>
      <c r="HA52" s="50">
        <v>2.5</v>
      </c>
      <c r="HB52" s="50">
        <v>1</v>
      </c>
      <c r="HC52" s="50">
        <v>2</v>
      </c>
      <c r="HD52" s="50">
        <v>1</v>
      </c>
    </row>
    <row r="53" spans="1:212" ht="30" customHeight="1">
      <c r="A53" s="5"/>
      <c r="B53" s="6" t="s">
        <v>70</v>
      </c>
      <c r="C53" s="48">
        <v>2</v>
      </c>
      <c r="D53" s="48">
        <v>2</v>
      </c>
      <c r="E53" s="48">
        <v>4</v>
      </c>
      <c r="F53" s="48">
        <v>3</v>
      </c>
      <c r="G53" s="48"/>
      <c r="H53" s="48"/>
      <c r="I53" s="48">
        <v>2</v>
      </c>
      <c r="J53" s="48">
        <v>2</v>
      </c>
      <c r="K53" s="48">
        <v>2</v>
      </c>
      <c r="L53" s="49">
        <v>2</v>
      </c>
      <c r="M53" s="49">
        <v>4</v>
      </c>
      <c r="N53" s="49">
        <v>2</v>
      </c>
      <c r="O53" s="49">
        <v>1</v>
      </c>
      <c r="P53" s="92">
        <v>1</v>
      </c>
      <c r="Q53" s="48">
        <v>4</v>
      </c>
      <c r="R53" s="48"/>
      <c r="S53" s="48">
        <v>3</v>
      </c>
      <c r="T53" s="48">
        <v>3</v>
      </c>
      <c r="U53" s="48">
        <v>3</v>
      </c>
      <c r="V53" s="48">
        <v>3</v>
      </c>
      <c r="W53" s="48">
        <v>2</v>
      </c>
      <c r="X53" s="48">
        <v>4</v>
      </c>
      <c r="Y53" s="48">
        <v>1</v>
      </c>
      <c r="Z53" s="48">
        <v>2</v>
      </c>
      <c r="AA53" s="48">
        <v>3</v>
      </c>
      <c r="AB53" s="48">
        <v>2</v>
      </c>
      <c r="AC53" s="48">
        <v>3</v>
      </c>
      <c r="AD53" s="48">
        <v>3</v>
      </c>
      <c r="AE53" s="48">
        <v>3</v>
      </c>
      <c r="AF53" s="48">
        <v>4</v>
      </c>
      <c r="AG53" s="48">
        <v>4</v>
      </c>
      <c r="AH53" s="48">
        <v>4</v>
      </c>
      <c r="AI53" s="48"/>
      <c r="AJ53" s="48"/>
      <c r="AK53" s="48"/>
      <c r="AL53" s="48"/>
      <c r="AM53" s="48"/>
      <c r="AN53" s="48"/>
      <c r="AO53" s="48"/>
      <c r="AP53" s="48"/>
      <c r="AQ53" s="48">
        <v>2</v>
      </c>
      <c r="AR53" s="48"/>
      <c r="AS53" s="48"/>
      <c r="AT53" s="48"/>
      <c r="AU53" s="48"/>
      <c r="AV53" s="48"/>
      <c r="AW53" s="48"/>
      <c r="AX53" s="48"/>
      <c r="AY53" s="48"/>
      <c r="AZ53" s="48">
        <v>4</v>
      </c>
      <c r="BA53" s="48">
        <v>4</v>
      </c>
      <c r="BB53" s="151">
        <v>3</v>
      </c>
      <c r="BC53" s="48"/>
      <c r="BD53" s="48"/>
      <c r="BE53" s="48"/>
      <c r="BF53" s="48"/>
      <c r="BG53" s="48"/>
      <c r="BH53" s="48"/>
      <c r="BI53" s="48"/>
      <c r="BJ53" s="48"/>
      <c r="BK53" s="48">
        <v>4</v>
      </c>
      <c r="BL53" s="48">
        <v>2</v>
      </c>
      <c r="BM53" s="48">
        <v>2</v>
      </c>
      <c r="BN53" s="48"/>
      <c r="BO53" s="48"/>
      <c r="BP53" s="48"/>
      <c r="BQ53" s="48"/>
      <c r="BR53" s="48"/>
      <c r="BS53" s="48"/>
      <c r="BT53" s="48"/>
      <c r="BU53" s="48"/>
      <c r="BV53" s="48"/>
      <c r="BW53" s="48"/>
      <c r="BX53" s="48"/>
      <c r="BY53" s="48"/>
      <c r="BZ53" s="48"/>
      <c r="CA53" s="48"/>
      <c r="CB53" s="48"/>
      <c r="CC53" s="48"/>
      <c r="CD53" s="48">
        <v>2</v>
      </c>
      <c r="CE53" s="48"/>
      <c r="CF53" s="48"/>
      <c r="CG53" s="48">
        <v>1</v>
      </c>
      <c r="CH53" s="48">
        <v>1</v>
      </c>
      <c r="CI53" s="48">
        <v>2</v>
      </c>
      <c r="CJ53" s="48">
        <v>1</v>
      </c>
      <c r="CK53" s="48">
        <v>1</v>
      </c>
      <c r="CL53" s="48">
        <v>3</v>
      </c>
      <c r="CM53" s="48">
        <v>1</v>
      </c>
      <c r="CN53" s="48">
        <v>1</v>
      </c>
      <c r="CO53" s="48">
        <v>1</v>
      </c>
      <c r="CP53" s="48">
        <v>1</v>
      </c>
      <c r="CQ53" s="48">
        <v>1</v>
      </c>
      <c r="CR53" s="48">
        <v>1</v>
      </c>
      <c r="CS53" s="48">
        <v>2</v>
      </c>
      <c r="CT53" s="48">
        <v>1</v>
      </c>
      <c r="CU53" s="48">
        <v>3</v>
      </c>
      <c r="CV53" s="48">
        <v>1</v>
      </c>
      <c r="CW53" s="48">
        <v>2</v>
      </c>
      <c r="CX53" s="48">
        <v>1</v>
      </c>
      <c r="CY53" s="48">
        <v>3</v>
      </c>
      <c r="CZ53" s="48">
        <v>2</v>
      </c>
      <c r="DA53" s="48">
        <v>2</v>
      </c>
      <c r="DB53" s="48">
        <v>2</v>
      </c>
      <c r="DC53" s="48">
        <v>2</v>
      </c>
      <c r="DD53" s="48">
        <v>2</v>
      </c>
      <c r="DE53" s="48">
        <v>1</v>
      </c>
      <c r="DF53" s="48">
        <v>1</v>
      </c>
      <c r="DG53" s="48">
        <v>2</v>
      </c>
      <c r="DH53" s="48">
        <v>1</v>
      </c>
      <c r="DI53" s="48">
        <v>1</v>
      </c>
      <c r="DJ53" s="48">
        <v>3</v>
      </c>
      <c r="DK53" s="48">
        <v>1</v>
      </c>
      <c r="DL53" s="48">
        <v>2</v>
      </c>
      <c r="DM53" s="112">
        <v>2</v>
      </c>
      <c r="DN53" s="48">
        <v>3</v>
      </c>
      <c r="DO53" s="48">
        <v>4</v>
      </c>
      <c r="DP53" s="48">
        <v>2</v>
      </c>
      <c r="DQ53" s="48">
        <v>3</v>
      </c>
      <c r="DR53" s="48">
        <v>2</v>
      </c>
      <c r="DS53" s="48"/>
      <c r="DT53" s="48"/>
      <c r="DU53" s="48">
        <v>2</v>
      </c>
      <c r="DV53" s="48"/>
      <c r="DW53" s="48">
        <v>2</v>
      </c>
      <c r="DX53" s="48">
        <v>2</v>
      </c>
      <c r="DY53" s="48">
        <v>2</v>
      </c>
      <c r="DZ53" s="48"/>
      <c r="EA53" s="48">
        <v>2</v>
      </c>
      <c r="EB53" s="48"/>
      <c r="EC53" s="48">
        <v>4</v>
      </c>
      <c r="ED53" s="48"/>
      <c r="EE53" s="48"/>
      <c r="EF53" s="48"/>
      <c r="EG53" s="48"/>
      <c r="EH53" s="48"/>
      <c r="EI53" s="48"/>
      <c r="EJ53" s="48"/>
      <c r="EK53" s="48">
        <v>1</v>
      </c>
      <c r="EL53" s="48">
        <v>4</v>
      </c>
      <c r="EM53" s="48">
        <v>4</v>
      </c>
      <c r="EN53" s="48">
        <v>4</v>
      </c>
      <c r="EO53" s="48">
        <v>4</v>
      </c>
      <c r="EP53" s="48">
        <v>4</v>
      </c>
      <c r="EQ53" s="48">
        <v>4</v>
      </c>
      <c r="ER53" s="48"/>
      <c r="ES53" s="48">
        <v>1</v>
      </c>
      <c r="ET53" s="48"/>
      <c r="EU53" s="48"/>
      <c r="EV53" s="48"/>
      <c r="EW53" s="48"/>
      <c r="EX53" s="48">
        <v>4</v>
      </c>
      <c r="EY53" s="48">
        <v>1</v>
      </c>
      <c r="EZ53" s="48">
        <v>4</v>
      </c>
      <c r="FA53" s="48">
        <v>4</v>
      </c>
      <c r="FB53" s="48"/>
      <c r="FC53" s="48"/>
      <c r="FD53" s="48"/>
      <c r="FE53" s="48"/>
      <c r="FF53" s="48"/>
      <c r="FG53" s="48"/>
      <c r="FH53" s="48">
        <v>4</v>
      </c>
      <c r="FI53" s="48"/>
      <c r="FJ53" s="48"/>
      <c r="FK53" s="48"/>
      <c r="FL53" s="48"/>
      <c r="FM53" s="48">
        <v>4</v>
      </c>
      <c r="FN53" s="48"/>
      <c r="FO53" s="48"/>
      <c r="FP53" s="50">
        <v>2</v>
      </c>
      <c r="FQ53" s="48"/>
      <c r="FR53" s="50"/>
      <c r="FS53" s="50">
        <v>2</v>
      </c>
      <c r="FT53" s="50"/>
      <c r="FU53" s="50"/>
      <c r="FV53" s="50"/>
      <c r="FW53" s="48"/>
      <c r="FX53" s="50">
        <v>2</v>
      </c>
      <c r="FY53" s="48"/>
      <c r="FZ53" s="50"/>
      <c r="GA53" s="102">
        <v>2</v>
      </c>
      <c r="GB53" s="48"/>
      <c r="GC53" s="50">
        <v>2</v>
      </c>
      <c r="GD53" s="48"/>
      <c r="GE53" s="48">
        <v>2</v>
      </c>
      <c r="GF53" s="50"/>
      <c r="GG53" s="48">
        <v>3</v>
      </c>
      <c r="GH53" s="50">
        <v>1</v>
      </c>
      <c r="GI53" s="50">
        <v>1</v>
      </c>
      <c r="GJ53" s="48">
        <v>1</v>
      </c>
      <c r="GK53" s="112">
        <v>1</v>
      </c>
      <c r="GL53" s="48">
        <v>1</v>
      </c>
      <c r="GM53" s="48">
        <v>2</v>
      </c>
      <c r="GN53" s="48">
        <v>2</v>
      </c>
      <c r="GO53" s="48"/>
      <c r="GP53" s="48">
        <v>2</v>
      </c>
      <c r="GQ53" s="48"/>
      <c r="GR53" s="48"/>
      <c r="GS53" s="48"/>
      <c r="GT53" s="48"/>
      <c r="GU53" s="48"/>
      <c r="GV53" s="48"/>
      <c r="GW53" s="48"/>
      <c r="GX53" s="48"/>
      <c r="GY53" s="48"/>
      <c r="GZ53" s="48"/>
      <c r="HA53" s="48">
        <v>2</v>
      </c>
      <c r="HB53" s="48"/>
      <c r="HC53" s="48"/>
      <c r="HD53" s="48"/>
    </row>
    <row r="54" spans="1:212" ht="30" customHeight="1">
      <c r="A54" s="5"/>
      <c r="B54" s="6" t="s">
        <v>71</v>
      </c>
      <c r="C54" s="48">
        <v>3</v>
      </c>
      <c r="D54" s="48">
        <v>3</v>
      </c>
      <c r="E54" s="48">
        <v>3</v>
      </c>
      <c r="F54" s="48">
        <v>3</v>
      </c>
      <c r="G54" s="48">
        <v>4</v>
      </c>
      <c r="H54" s="48">
        <v>3</v>
      </c>
      <c r="I54" s="48">
        <v>3</v>
      </c>
      <c r="J54" s="48">
        <v>3</v>
      </c>
      <c r="K54" s="48">
        <v>3</v>
      </c>
      <c r="L54" s="49">
        <v>3</v>
      </c>
      <c r="M54" s="49">
        <v>4</v>
      </c>
      <c r="N54" s="49">
        <v>4</v>
      </c>
      <c r="O54" s="49">
        <v>4</v>
      </c>
      <c r="P54" s="49">
        <v>4</v>
      </c>
      <c r="Q54" s="48">
        <v>4</v>
      </c>
      <c r="R54" s="48">
        <v>4</v>
      </c>
      <c r="S54" s="48">
        <v>4</v>
      </c>
      <c r="T54" s="48">
        <v>3</v>
      </c>
      <c r="U54" s="48">
        <v>4</v>
      </c>
      <c r="V54" s="48">
        <v>4</v>
      </c>
      <c r="W54" s="48">
        <v>4</v>
      </c>
      <c r="X54" s="48">
        <v>4</v>
      </c>
      <c r="Y54" s="48">
        <v>4</v>
      </c>
      <c r="Z54" s="48">
        <v>4</v>
      </c>
      <c r="AA54" s="48">
        <v>4</v>
      </c>
      <c r="AB54" s="48">
        <v>4</v>
      </c>
      <c r="AC54" s="48">
        <v>4</v>
      </c>
      <c r="AD54" s="48">
        <v>4</v>
      </c>
      <c r="AE54" s="48">
        <v>4</v>
      </c>
      <c r="AF54" s="48">
        <v>4</v>
      </c>
      <c r="AG54" s="48">
        <v>2</v>
      </c>
      <c r="AH54" s="48">
        <v>3</v>
      </c>
      <c r="AI54" s="48"/>
      <c r="AJ54" s="48">
        <v>3</v>
      </c>
      <c r="AK54" s="48">
        <v>3</v>
      </c>
      <c r="AL54" s="48"/>
      <c r="AM54" s="48">
        <v>3</v>
      </c>
      <c r="AN54" s="48"/>
      <c r="AO54" s="48"/>
      <c r="AP54" s="48"/>
      <c r="AQ54" s="48">
        <v>3</v>
      </c>
      <c r="AR54" s="48"/>
      <c r="AS54" s="48">
        <v>3</v>
      </c>
      <c r="AT54" s="48">
        <v>2</v>
      </c>
      <c r="AU54" s="48">
        <v>3</v>
      </c>
      <c r="AV54" s="48">
        <v>3</v>
      </c>
      <c r="AW54" s="48">
        <v>3</v>
      </c>
      <c r="AX54" s="48"/>
      <c r="AY54" s="48">
        <v>3</v>
      </c>
      <c r="AZ54" s="48">
        <v>4</v>
      </c>
      <c r="BA54" s="48">
        <v>3</v>
      </c>
      <c r="BB54" s="149">
        <v>4</v>
      </c>
      <c r="BC54" s="48">
        <v>1</v>
      </c>
      <c r="BD54" s="48">
        <v>2</v>
      </c>
      <c r="BE54" s="48">
        <v>2</v>
      </c>
      <c r="BF54" s="48">
        <v>2</v>
      </c>
      <c r="BG54" s="48">
        <v>2</v>
      </c>
      <c r="BH54" s="48">
        <v>2</v>
      </c>
      <c r="BI54" s="48">
        <v>2</v>
      </c>
      <c r="BJ54" s="48">
        <v>1</v>
      </c>
      <c r="BK54" s="48">
        <v>4</v>
      </c>
      <c r="BL54" s="48">
        <v>3</v>
      </c>
      <c r="BM54" s="48">
        <v>4</v>
      </c>
      <c r="BN54" s="48">
        <v>1</v>
      </c>
      <c r="BO54" s="48">
        <v>4</v>
      </c>
      <c r="BP54" s="48">
        <v>4</v>
      </c>
      <c r="BQ54" s="48">
        <v>4</v>
      </c>
      <c r="BR54" s="48">
        <v>4</v>
      </c>
      <c r="BS54" s="48">
        <v>4</v>
      </c>
      <c r="BT54" s="48">
        <v>4</v>
      </c>
      <c r="BU54" s="48">
        <v>4</v>
      </c>
      <c r="BV54" s="48">
        <v>4</v>
      </c>
      <c r="BW54" s="48">
        <v>4</v>
      </c>
      <c r="BX54" s="48">
        <v>4</v>
      </c>
      <c r="BY54" s="48">
        <v>4</v>
      </c>
      <c r="BZ54" s="48">
        <v>4</v>
      </c>
      <c r="CA54" s="48">
        <v>3</v>
      </c>
      <c r="CB54" s="48">
        <v>4</v>
      </c>
      <c r="CC54" s="48">
        <v>3</v>
      </c>
      <c r="CD54" s="48">
        <v>4</v>
      </c>
      <c r="CE54" s="48"/>
      <c r="CF54" s="48">
        <v>1</v>
      </c>
      <c r="CG54" s="48">
        <v>1</v>
      </c>
      <c r="CH54" s="48">
        <v>1</v>
      </c>
      <c r="CI54" s="48">
        <v>2</v>
      </c>
      <c r="CJ54" s="48">
        <v>1</v>
      </c>
      <c r="CK54" s="48">
        <v>2</v>
      </c>
      <c r="CL54" s="48">
        <v>3</v>
      </c>
      <c r="CM54" s="48">
        <v>1</v>
      </c>
      <c r="CN54" s="48">
        <v>3</v>
      </c>
      <c r="CO54" s="48">
        <v>1</v>
      </c>
      <c r="CP54" s="48">
        <v>2</v>
      </c>
      <c r="CQ54" s="48">
        <v>1</v>
      </c>
      <c r="CR54" s="48">
        <v>1</v>
      </c>
      <c r="CS54" s="48">
        <v>1</v>
      </c>
      <c r="CT54" s="48">
        <v>2</v>
      </c>
      <c r="CU54" s="48">
        <v>2</v>
      </c>
      <c r="CV54" s="48">
        <v>2</v>
      </c>
      <c r="CW54" s="48">
        <v>1</v>
      </c>
      <c r="CX54" s="48">
        <v>1</v>
      </c>
      <c r="CY54" s="48">
        <v>1</v>
      </c>
      <c r="CZ54" s="48">
        <v>1</v>
      </c>
      <c r="DA54" s="48">
        <v>1</v>
      </c>
      <c r="DB54" s="48">
        <v>3</v>
      </c>
      <c r="DC54" s="48">
        <v>3</v>
      </c>
      <c r="DD54" s="48">
        <v>3</v>
      </c>
      <c r="DE54" s="48">
        <v>1</v>
      </c>
      <c r="DF54" s="48">
        <v>2</v>
      </c>
      <c r="DG54" s="48">
        <v>2</v>
      </c>
      <c r="DH54" s="48">
        <v>3</v>
      </c>
      <c r="DI54" s="48">
        <v>1</v>
      </c>
      <c r="DJ54" s="48">
        <v>3</v>
      </c>
      <c r="DK54" s="48">
        <v>4</v>
      </c>
      <c r="DL54" s="48">
        <v>3</v>
      </c>
      <c r="DM54" s="112">
        <v>4</v>
      </c>
      <c r="DN54" s="48">
        <v>3</v>
      </c>
      <c r="DO54" s="48">
        <v>3</v>
      </c>
      <c r="DP54" s="48">
        <v>3</v>
      </c>
      <c r="DQ54" s="48">
        <v>3</v>
      </c>
      <c r="DR54" s="48">
        <v>3</v>
      </c>
      <c r="DS54" s="48">
        <v>1</v>
      </c>
      <c r="DT54" s="48">
        <v>2</v>
      </c>
      <c r="DU54" s="48">
        <v>2</v>
      </c>
      <c r="DV54" s="48">
        <v>2</v>
      </c>
      <c r="DW54" s="48">
        <v>2</v>
      </c>
      <c r="DX54" s="48">
        <v>3</v>
      </c>
      <c r="DY54" s="48">
        <v>2</v>
      </c>
      <c r="DZ54" s="48">
        <v>2</v>
      </c>
      <c r="EA54" s="48">
        <v>2</v>
      </c>
      <c r="EB54" s="48">
        <v>4</v>
      </c>
      <c r="EC54" s="48">
        <v>3</v>
      </c>
      <c r="ED54" s="48">
        <v>2</v>
      </c>
      <c r="EE54" s="48">
        <v>3</v>
      </c>
      <c r="EF54" s="48">
        <v>2</v>
      </c>
      <c r="EG54" s="48">
        <v>2</v>
      </c>
      <c r="EH54" s="48">
        <v>2</v>
      </c>
      <c r="EI54" s="48">
        <v>2</v>
      </c>
      <c r="EJ54" s="48">
        <v>3</v>
      </c>
      <c r="EK54" s="48">
        <v>2</v>
      </c>
      <c r="EL54" s="48">
        <v>4</v>
      </c>
      <c r="EM54" s="48">
        <v>4</v>
      </c>
      <c r="EN54" s="48">
        <v>4</v>
      </c>
      <c r="EO54" s="48">
        <v>4</v>
      </c>
      <c r="EP54" s="48">
        <v>4</v>
      </c>
      <c r="EQ54" s="48">
        <v>4</v>
      </c>
      <c r="ER54" s="48">
        <v>2</v>
      </c>
      <c r="ES54" s="48">
        <v>2</v>
      </c>
      <c r="ET54" s="48">
        <v>2</v>
      </c>
      <c r="EU54" s="48">
        <v>2</v>
      </c>
      <c r="EV54" s="48">
        <v>2</v>
      </c>
      <c r="EW54" s="48">
        <v>4</v>
      </c>
      <c r="EX54" s="48">
        <v>4</v>
      </c>
      <c r="EY54" s="48">
        <v>3</v>
      </c>
      <c r="EZ54" s="48">
        <v>4</v>
      </c>
      <c r="FA54" s="48">
        <v>4</v>
      </c>
      <c r="FB54" s="48">
        <v>4</v>
      </c>
      <c r="FC54" s="48">
        <v>2</v>
      </c>
      <c r="FD54" s="48">
        <v>4</v>
      </c>
      <c r="FE54" s="48">
        <v>3</v>
      </c>
      <c r="FF54" s="48">
        <v>3</v>
      </c>
      <c r="FG54" s="48">
        <v>4</v>
      </c>
      <c r="FH54" s="48">
        <v>4</v>
      </c>
      <c r="FI54" s="48">
        <v>1</v>
      </c>
      <c r="FJ54" s="48">
        <v>2</v>
      </c>
      <c r="FK54" s="48">
        <v>2</v>
      </c>
      <c r="FL54" s="48">
        <v>2</v>
      </c>
      <c r="FM54" s="48">
        <v>3</v>
      </c>
      <c r="FN54" s="48"/>
      <c r="FO54" s="48"/>
      <c r="FP54" s="50">
        <v>2</v>
      </c>
      <c r="FQ54" s="48"/>
      <c r="FR54" s="50">
        <v>4</v>
      </c>
      <c r="FS54" s="50">
        <v>2</v>
      </c>
      <c r="FT54" s="50">
        <v>1</v>
      </c>
      <c r="FU54" s="50">
        <v>2</v>
      </c>
      <c r="FV54" s="50">
        <v>2</v>
      </c>
      <c r="FW54" s="48"/>
      <c r="FX54" s="50">
        <v>2</v>
      </c>
      <c r="FY54" s="48"/>
      <c r="FZ54" s="50">
        <v>2</v>
      </c>
      <c r="GA54" s="102">
        <v>2</v>
      </c>
      <c r="GB54" s="48"/>
      <c r="GC54" s="50">
        <v>2</v>
      </c>
      <c r="GD54" s="48"/>
      <c r="GE54" s="48">
        <v>2</v>
      </c>
      <c r="GF54" s="50">
        <v>1</v>
      </c>
      <c r="GG54" s="48">
        <v>3</v>
      </c>
      <c r="GH54" s="50">
        <v>4</v>
      </c>
      <c r="GI54" s="50">
        <v>4</v>
      </c>
      <c r="GJ54" s="48">
        <v>4</v>
      </c>
      <c r="GK54" s="112">
        <v>4</v>
      </c>
      <c r="GL54" s="48">
        <v>4</v>
      </c>
      <c r="GM54" s="48">
        <v>4</v>
      </c>
      <c r="GN54" s="48">
        <v>4</v>
      </c>
      <c r="GO54" s="48">
        <v>2</v>
      </c>
      <c r="GP54" s="48">
        <v>2</v>
      </c>
      <c r="GQ54" s="48">
        <v>2</v>
      </c>
      <c r="GR54" s="48">
        <v>1</v>
      </c>
      <c r="GS54" s="48"/>
      <c r="GT54" s="48">
        <v>2</v>
      </c>
      <c r="GU54" s="48"/>
      <c r="GV54" s="48"/>
      <c r="GW54" s="48">
        <v>1</v>
      </c>
      <c r="GX54" s="48"/>
      <c r="GY54" s="48">
        <v>2</v>
      </c>
      <c r="GZ54" s="48"/>
      <c r="HA54" s="48">
        <v>2</v>
      </c>
      <c r="HB54" s="48">
        <v>1</v>
      </c>
      <c r="HC54" s="48"/>
      <c r="HD54" s="48">
        <v>1</v>
      </c>
    </row>
    <row r="55" spans="1:212" ht="30" customHeight="1">
      <c r="A55" s="5"/>
      <c r="B55" s="6" t="s">
        <v>72</v>
      </c>
      <c r="C55" s="48">
        <v>4</v>
      </c>
      <c r="D55" s="48">
        <v>4</v>
      </c>
      <c r="E55" s="48">
        <v>4</v>
      </c>
      <c r="F55" s="48">
        <v>4</v>
      </c>
      <c r="G55" s="48">
        <v>4</v>
      </c>
      <c r="H55" s="48">
        <v>2</v>
      </c>
      <c r="I55" s="48">
        <v>4</v>
      </c>
      <c r="J55" s="48">
        <v>3</v>
      </c>
      <c r="K55" s="48">
        <v>4</v>
      </c>
      <c r="L55" s="49">
        <v>3</v>
      </c>
      <c r="M55" s="49">
        <v>4</v>
      </c>
      <c r="N55" s="49">
        <v>2</v>
      </c>
      <c r="O55" s="49">
        <v>3</v>
      </c>
      <c r="P55" s="49">
        <v>2</v>
      </c>
      <c r="Q55" s="48">
        <v>4</v>
      </c>
      <c r="R55" s="48"/>
      <c r="S55" s="48">
        <v>4</v>
      </c>
      <c r="T55" s="48">
        <v>4</v>
      </c>
      <c r="U55" s="48">
        <v>4</v>
      </c>
      <c r="V55" s="48">
        <v>4</v>
      </c>
      <c r="W55" s="48">
        <v>3</v>
      </c>
      <c r="X55" s="48"/>
      <c r="Y55" s="48">
        <v>2</v>
      </c>
      <c r="Z55" s="48">
        <v>2</v>
      </c>
      <c r="AA55" s="48">
        <v>3</v>
      </c>
      <c r="AB55" s="48">
        <v>2</v>
      </c>
      <c r="AC55" s="48">
        <v>2</v>
      </c>
      <c r="AD55" s="48"/>
      <c r="AE55" s="48">
        <v>2</v>
      </c>
      <c r="AF55" s="48">
        <v>2</v>
      </c>
      <c r="AG55" s="48">
        <v>4</v>
      </c>
      <c r="AH55" s="48">
        <v>4</v>
      </c>
      <c r="AI55" s="48"/>
      <c r="AJ55" s="48"/>
      <c r="AK55" s="48">
        <v>4</v>
      </c>
      <c r="AL55" s="48"/>
      <c r="AM55" s="48"/>
      <c r="AN55" s="48"/>
      <c r="AO55" s="48"/>
      <c r="AP55" s="48"/>
      <c r="AQ55" s="48">
        <v>2</v>
      </c>
      <c r="AR55" s="48"/>
      <c r="AS55" s="48"/>
      <c r="AT55" s="48">
        <v>2</v>
      </c>
      <c r="AU55" s="48"/>
      <c r="AV55" s="48"/>
      <c r="AW55" s="48">
        <v>4</v>
      </c>
      <c r="AX55" s="48"/>
      <c r="AY55" s="48">
        <v>4</v>
      </c>
      <c r="AZ55" s="48">
        <v>4</v>
      </c>
      <c r="BA55" s="48">
        <v>4</v>
      </c>
      <c r="BB55" s="149">
        <v>4</v>
      </c>
      <c r="BC55" s="48">
        <v>1</v>
      </c>
      <c r="BD55" s="48">
        <v>1</v>
      </c>
      <c r="BE55" s="48">
        <v>1</v>
      </c>
      <c r="BF55" s="48">
        <v>1</v>
      </c>
      <c r="BG55" s="48">
        <v>1</v>
      </c>
      <c r="BH55" s="48">
        <v>3</v>
      </c>
      <c r="BI55" s="48">
        <v>3</v>
      </c>
      <c r="BJ55" s="48">
        <v>3</v>
      </c>
      <c r="BK55" s="48">
        <v>4</v>
      </c>
      <c r="BL55" s="48">
        <v>2</v>
      </c>
      <c r="BM55" s="48">
        <v>2</v>
      </c>
      <c r="BN55" s="48"/>
      <c r="BO55" s="48">
        <v>4</v>
      </c>
      <c r="BP55" s="48"/>
      <c r="BQ55" s="48"/>
      <c r="BR55" s="48"/>
      <c r="BS55" s="48"/>
      <c r="BT55" s="48"/>
      <c r="BU55" s="48"/>
      <c r="BV55" s="48"/>
      <c r="BW55" s="48"/>
      <c r="BX55" s="48"/>
      <c r="BY55" s="48"/>
      <c r="BZ55" s="48"/>
      <c r="CA55" s="48">
        <v>3</v>
      </c>
      <c r="CB55" s="48">
        <v>4</v>
      </c>
      <c r="CC55" s="48"/>
      <c r="CD55" s="48">
        <v>4</v>
      </c>
      <c r="CE55" s="48"/>
      <c r="CF55" s="48"/>
      <c r="CG55" s="48">
        <v>1</v>
      </c>
      <c r="CH55" s="48">
        <v>1</v>
      </c>
      <c r="CI55" s="48">
        <v>4</v>
      </c>
      <c r="CJ55" s="48">
        <v>2</v>
      </c>
      <c r="CK55" s="48">
        <v>2</v>
      </c>
      <c r="CL55" s="48">
        <v>2</v>
      </c>
      <c r="CM55" s="48">
        <v>2</v>
      </c>
      <c r="CN55" s="48">
        <v>2</v>
      </c>
      <c r="CO55" s="48">
        <v>2</v>
      </c>
      <c r="CP55" s="48">
        <v>1</v>
      </c>
      <c r="CQ55" s="48">
        <v>1</v>
      </c>
      <c r="CR55" s="48">
        <v>1</v>
      </c>
      <c r="CS55" s="48">
        <v>1</v>
      </c>
      <c r="CT55" s="48">
        <v>1</v>
      </c>
      <c r="CU55" s="48">
        <v>2</v>
      </c>
      <c r="CV55" s="48">
        <v>3</v>
      </c>
      <c r="CW55" s="48">
        <v>1</v>
      </c>
      <c r="CX55" s="48">
        <v>1</v>
      </c>
      <c r="CY55" s="48">
        <v>3</v>
      </c>
      <c r="CZ55" s="48">
        <v>2</v>
      </c>
      <c r="DA55" s="48">
        <v>2</v>
      </c>
      <c r="DB55" s="48">
        <v>3</v>
      </c>
      <c r="DC55" s="48">
        <v>3</v>
      </c>
      <c r="DD55" s="48">
        <v>2</v>
      </c>
      <c r="DE55" s="48">
        <v>2</v>
      </c>
      <c r="DF55" s="48">
        <v>3</v>
      </c>
      <c r="DG55" s="48">
        <v>3</v>
      </c>
      <c r="DH55" s="48">
        <v>2</v>
      </c>
      <c r="DI55" s="48">
        <v>2</v>
      </c>
      <c r="DJ55" s="48">
        <v>3</v>
      </c>
      <c r="DK55" s="48">
        <v>2</v>
      </c>
      <c r="DL55" s="48">
        <v>3</v>
      </c>
      <c r="DM55" s="112">
        <v>3</v>
      </c>
      <c r="DN55" s="48">
        <v>4</v>
      </c>
      <c r="DO55" s="48">
        <v>4</v>
      </c>
      <c r="DP55" s="48">
        <v>4</v>
      </c>
      <c r="DQ55" s="48">
        <v>2</v>
      </c>
      <c r="DR55" s="48">
        <v>2</v>
      </c>
      <c r="DS55" s="48"/>
      <c r="DT55" s="48">
        <v>4</v>
      </c>
      <c r="DU55" s="48">
        <v>4</v>
      </c>
      <c r="DV55" s="48">
        <v>4</v>
      </c>
      <c r="DW55" s="48">
        <v>4</v>
      </c>
      <c r="DX55" s="48">
        <v>4</v>
      </c>
      <c r="DY55" s="48">
        <v>4</v>
      </c>
      <c r="DZ55" s="48">
        <v>4</v>
      </c>
      <c r="EA55" s="48">
        <v>4</v>
      </c>
      <c r="EB55" s="48"/>
      <c r="EC55" s="48">
        <v>2</v>
      </c>
      <c r="ED55" s="48">
        <v>2</v>
      </c>
      <c r="EE55" s="48">
        <v>2</v>
      </c>
      <c r="EF55" s="48">
        <v>2</v>
      </c>
      <c r="EG55" s="48">
        <v>2</v>
      </c>
      <c r="EH55" s="48">
        <v>2</v>
      </c>
      <c r="EI55" s="48">
        <v>2</v>
      </c>
      <c r="EJ55" s="48"/>
      <c r="EK55" s="48">
        <v>2</v>
      </c>
      <c r="EL55" s="48">
        <v>3</v>
      </c>
      <c r="EM55" s="48">
        <v>3</v>
      </c>
      <c r="EN55" s="48">
        <v>3</v>
      </c>
      <c r="EO55" s="48">
        <v>3</v>
      </c>
      <c r="EP55" s="48">
        <v>3</v>
      </c>
      <c r="EQ55" s="48">
        <v>3</v>
      </c>
      <c r="ER55" s="48"/>
      <c r="ES55" s="48"/>
      <c r="ET55" s="48"/>
      <c r="EU55" s="48"/>
      <c r="EV55" s="48"/>
      <c r="EW55" s="48">
        <v>4</v>
      </c>
      <c r="EX55" s="48">
        <v>3</v>
      </c>
      <c r="EY55" s="48">
        <v>4</v>
      </c>
      <c r="EZ55" s="48">
        <v>4</v>
      </c>
      <c r="FA55" s="48">
        <v>3</v>
      </c>
      <c r="FB55" s="48">
        <v>4</v>
      </c>
      <c r="FC55" s="48">
        <v>2</v>
      </c>
      <c r="FD55" s="48"/>
      <c r="FE55" s="48">
        <v>4</v>
      </c>
      <c r="FF55" s="48">
        <v>2</v>
      </c>
      <c r="FG55" s="48">
        <v>4</v>
      </c>
      <c r="FH55" s="48">
        <v>3</v>
      </c>
      <c r="FI55" s="48"/>
      <c r="FJ55" s="48"/>
      <c r="FK55" s="48"/>
      <c r="FL55" s="48"/>
      <c r="FM55" s="48">
        <v>4</v>
      </c>
      <c r="FN55" s="48"/>
      <c r="FO55" s="48"/>
      <c r="FP55" s="50">
        <v>2</v>
      </c>
      <c r="FQ55" s="48"/>
      <c r="FR55" s="50"/>
      <c r="FS55" s="50">
        <v>2</v>
      </c>
      <c r="FT55" s="50"/>
      <c r="FU55" s="50"/>
      <c r="FV55" s="50"/>
      <c r="FW55" s="48"/>
      <c r="FX55" s="50">
        <v>2</v>
      </c>
      <c r="FY55" s="48"/>
      <c r="FZ55" s="50"/>
      <c r="GA55" s="102"/>
      <c r="GB55" s="48"/>
      <c r="GC55" s="50">
        <v>2</v>
      </c>
      <c r="GD55" s="48"/>
      <c r="GE55" s="48">
        <v>2</v>
      </c>
      <c r="GF55" s="50"/>
      <c r="GG55" s="48">
        <v>1</v>
      </c>
      <c r="GH55" s="50">
        <v>4</v>
      </c>
      <c r="GI55" s="50">
        <v>4</v>
      </c>
      <c r="GJ55" s="48">
        <v>4</v>
      </c>
      <c r="GK55" s="112">
        <v>4</v>
      </c>
      <c r="GL55" s="48">
        <v>4</v>
      </c>
      <c r="GM55" s="48">
        <v>4</v>
      </c>
      <c r="GN55" s="48">
        <v>4</v>
      </c>
      <c r="GO55" s="48"/>
      <c r="GP55" s="48">
        <v>3</v>
      </c>
      <c r="GQ55" s="48"/>
      <c r="GR55" s="48"/>
      <c r="GS55" s="48"/>
      <c r="GT55" s="48"/>
      <c r="GU55" s="48"/>
      <c r="GV55" s="48"/>
      <c r="GW55" s="48"/>
      <c r="GX55" s="48"/>
      <c r="GY55" s="48"/>
      <c r="GZ55" s="48"/>
      <c r="HA55" s="48">
        <v>3</v>
      </c>
      <c r="HB55" s="48"/>
      <c r="HC55" s="48"/>
      <c r="HD55" s="48"/>
    </row>
    <row r="56" spans="1:212" ht="30" customHeight="1">
      <c r="A56" s="5" t="s">
        <v>73</v>
      </c>
      <c r="B56" s="17" t="s">
        <v>74</v>
      </c>
      <c r="C56" s="50">
        <v>2</v>
      </c>
      <c r="D56" s="50">
        <v>2.5</v>
      </c>
      <c r="E56" s="50">
        <v>2</v>
      </c>
      <c r="F56" s="50">
        <v>2.5</v>
      </c>
      <c r="G56" s="50">
        <v>1.5</v>
      </c>
      <c r="H56" s="50">
        <v>1.5</v>
      </c>
      <c r="I56" s="50">
        <v>2.5</v>
      </c>
      <c r="J56" s="50">
        <v>2.5</v>
      </c>
      <c r="K56" s="50">
        <v>2</v>
      </c>
      <c r="L56" s="92">
        <v>2.5</v>
      </c>
      <c r="M56" s="92">
        <v>1.5</v>
      </c>
      <c r="N56" s="92">
        <v>2.5</v>
      </c>
      <c r="O56" s="92">
        <v>1.5</v>
      </c>
      <c r="P56" s="92">
        <v>1.5</v>
      </c>
      <c r="Q56" s="50">
        <v>4</v>
      </c>
      <c r="R56" s="50">
        <v>1.5</v>
      </c>
      <c r="S56" s="50">
        <v>3.5</v>
      </c>
      <c r="T56" s="50">
        <v>2.5</v>
      </c>
      <c r="U56" s="50">
        <v>2.5</v>
      </c>
      <c r="V56" s="50">
        <v>2.5</v>
      </c>
      <c r="W56" s="50">
        <v>2.5</v>
      </c>
      <c r="X56" s="50">
        <v>2.5</v>
      </c>
      <c r="Y56" s="50">
        <v>2.5</v>
      </c>
      <c r="Z56" s="50">
        <v>2.5</v>
      </c>
      <c r="AA56" s="50">
        <v>2.5</v>
      </c>
      <c r="AB56" s="50">
        <v>2.5</v>
      </c>
      <c r="AC56" s="50">
        <v>1.5</v>
      </c>
      <c r="AD56" s="50">
        <v>2.5</v>
      </c>
      <c r="AE56" s="50">
        <v>2</v>
      </c>
      <c r="AF56" s="50">
        <v>2.5</v>
      </c>
      <c r="AG56" s="50">
        <v>2.5</v>
      </c>
      <c r="AH56" s="50">
        <v>3.5</v>
      </c>
      <c r="AI56" s="50">
        <v>4</v>
      </c>
      <c r="AJ56" s="50">
        <v>3.5</v>
      </c>
      <c r="AK56" s="50">
        <v>3.5</v>
      </c>
      <c r="AL56" s="50">
        <v>4</v>
      </c>
      <c r="AM56" s="50">
        <v>3.5</v>
      </c>
      <c r="AN56" s="50">
        <v>4</v>
      </c>
      <c r="AO56" s="50">
        <v>4</v>
      </c>
      <c r="AP56" s="50">
        <v>4</v>
      </c>
      <c r="AQ56" s="50">
        <v>3.5</v>
      </c>
      <c r="AR56" s="50">
        <v>4</v>
      </c>
      <c r="AS56" s="50">
        <v>3.5</v>
      </c>
      <c r="AT56" s="50">
        <v>3.5</v>
      </c>
      <c r="AU56" s="50">
        <v>2.5</v>
      </c>
      <c r="AV56" s="50">
        <v>3.5</v>
      </c>
      <c r="AW56" s="50">
        <v>3.5</v>
      </c>
      <c r="AX56" s="50">
        <v>4</v>
      </c>
      <c r="AY56" s="50">
        <v>2.5</v>
      </c>
      <c r="AZ56" s="50">
        <v>1.5</v>
      </c>
      <c r="BA56" s="50">
        <v>3</v>
      </c>
      <c r="BB56" s="149">
        <v>3.5</v>
      </c>
      <c r="BC56" s="50">
        <v>1.5</v>
      </c>
      <c r="BD56" s="50">
        <v>1.5</v>
      </c>
      <c r="BE56" s="50">
        <v>1.5</v>
      </c>
      <c r="BF56" s="50">
        <v>1.5</v>
      </c>
      <c r="BG56" s="50">
        <v>1</v>
      </c>
      <c r="BH56" s="50">
        <v>1.5</v>
      </c>
      <c r="BI56" s="50">
        <v>1.5</v>
      </c>
      <c r="BJ56" s="50">
        <v>1.5</v>
      </c>
      <c r="BK56" s="50">
        <v>3.5</v>
      </c>
      <c r="BL56" s="50">
        <v>2.5</v>
      </c>
      <c r="BM56" s="50">
        <v>3.5</v>
      </c>
      <c r="BN56" s="50">
        <v>1</v>
      </c>
      <c r="BO56" s="50">
        <v>3.5</v>
      </c>
      <c r="BP56" s="50">
        <v>3</v>
      </c>
      <c r="BQ56" s="50">
        <v>3.5</v>
      </c>
      <c r="BR56" s="50">
        <v>3.5</v>
      </c>
      <c r="BS56" s="50">
        <v>3.5</v>
      </c>
      <c r="BT56" s="50">
        <v>3.5</v>
      </c>
      <c r="BU56" s="50">
        <v>2.5</v>
      </c>
      <c r="BV56" s="50">
        <v>3.5</v>
      </c>
      <c r="BW56" s="50">
        <v>3.5</v>
      </c>
      <c r="BX56" s="50">
        <v>3.5</v>
      </c>
      <c r="BY56" s="50">
        <v>3.5</v>
      </c>
      <c r="BZ56" s="50">
        <v>3.5</v>
      </c>
      <c r="CA56" s="50">
        <v>1.5</v>
      </c>
      <c r="CB56" s="50">
        <v>1.5</v>
      </c>
      <c r="CC56" s="50">
        <v>2.5</v>
      </c>
      <c r="CD56" s="50">
        <v>2.5</v>
      </c>
      <c r="CE56" s="50">
        <v>3</v>
      </c>
      <c r="CF56" s="50">
        <v>2.5</v>
      </c>
      <c r="CG56" s="50">
        <v>1</v>
      </c>
      <c r="CH56" s="50">
        <v>2.5</v>
      </c>
      <c r="CI56" s="50">
        <v>3.5</v>
      </c>
      <c r="CJ56" s="50">
        <v>1.5</v>
      </c>
      <c r="CK56" s="50">
        <v>1.5</v>
      </c>
      <c r="CL56" s="50">
        <v>1.5</v>
      </c>
      <c r="CM56" s="50">
        <v>1.5</v>
      </c>
      <c r="CN56" s="50">
        <v>1.5</v>
      </c>
      <c r="CO56" s="50">
        <v>1.5</v>
      </c>
      <c r="CP56" s="50">
        <v>2.5</v>
      </c>
      <c r="CQ56" s="50">
        <v>1</v>
      </c>
      <c r="CR56" s="50">
        <v>4</v>
      </c>
      <c r="CS56" s="50">
        <v>3.5</v>
      </c>
      <c r="CT56" s="50">
        <v>1.5</v>
      </c>
      <c r="CU56" s="50">
        <v>1.5</v>
      </c>
      <c r="CV56" s="50">
        <v>3.5</v>
      </c>
      <c r="CW56" s="50">
        <v>1.5</v>
      </c>
      <c r="CX56" s="50">
        <v>1.5</v>
      </c>
      <c r="CY56" s="50">
        <v>1.5</v>
      </c>
      <c r="CZ56" s="50">
        <v>3.5</v>
      </c>
      <c r="DA56" s="50">
        <v>3.5</v>
      </c>
      <c r="DB56" s="50">
        <v>3</v>
      </c>
      <c r="DC56" s="50">
        <v>3.5</v>
      </c>
      <c r="DD56" s="50">
        <v>1.5</v>
      </c>
      <c r="DE56" s="50">
        <v>3.5</v>
      </c>
      <c r="DF56" s="50">
        <v>1.5</v>
      </c>
      <c r="DG56" s="50">
        <v>2.5</v>
      </c>
      <c r="DH56" s="50">
        <v>1.5</v>
      </c>
      <c r="DI56" s="50">
        <v>1.5</v>
      </c>
      <c r="DJ56" s="50">
        <v>2.5</v>
      </c>
      <c r="DK56" s="50" t="s">
        <v>497</v>
      </c>
      <c r="DL56" s="50">
        <v>2.5</v>
      </c>
      <c r="DM56" s="7">
        <v>2.5</v>
      </c>
      <c r="DN56" s="50">
        <v>3.5</v>
      </c>
      <c r="DO56" s="50">
        <v>2.5</v>
      </c>
      <c r="DP56" s="50">
        <v>2.5</v>
      </c>
      <c r="DQ56" s="50">
        <v>2.5</v>
      </c>
      <c r="DR56" s="50">
        <v>1.5</v>
      </c>
      <c r="DS56" s="50"/>
      <c r="DT56" s="50">
        <v>2.5</v>
      </c>
      <c r="DU56" s="50">
        <v>2.5</v>
      </c>
      <c r="DV56" s="50">
        <v>2.5</v>
      </c>
      <c r="DW56" s="50">
        <v>3.5</v>
      </c>
      <c r="DX56" s="50">
        <v>3.5</v>
      </c>
      <c r="DY56" s="50">
        <v>2.5</v>
      </c>
      <c r="DZ56" s="50">
        <v>2.5</v>
      </c>
      <c r="EA56" s="50">
        <v>2.5</v>
      </c>
      <c r="EB56" s="50">
        <v>3.5</v>
      </c>
      <c r="EC56" s="50">
        <v>1.5</v>
      </c>
      <c r="ED56" s="50">
        <v>1</v>
      </c>
      <c r="EE56" s="50">
        <v>1.5</v>
      </c>
      <c r="EF56" s="50">
        <v>1.5</v>
      </c>
      <c r="EG56" s="50">
        <v>1.5</v>
      </c>
      <c r="EH56" s="50">
        <v>1.5</v>
      </c>
      <c r="EI56" s="50">
        <v>1.5</v>
      </c>
      <c r="EJ56" s="50">
        <v>1.5</v>
      </c>
      <c r="EK56" s="50">
        <v>2.5</v>
      </c>
      <c r="EL56" s="50">
        <v>2.5</v>
      </c>
      <c r="EM56" s="50">
        <v>1.5</v>
      </c>
      <c r="EN56" s="50">
        <v>2.5</v>
      </c>
      <c r="EO56" s="50">
        <v>2.5</v>
      </c>
      <c r="EP56" s="50">
        <v>3.5</v>
      </c>
      <c r="EQ56" s="50">
        <v>2.5</v>
      </c>
      <c r="ER56" s="50">
        <v>2.5</v>
      </c>
      <c r="ES56" s="50">
        <v>1.5</v>
      </c>
      <c r="ET56" s="50">
        <v>3.5</v>
      </c>
      <c r="EU56" s="50">
        <v>2.5</v>
      </c>
      <c r="EV56" s="50">
        <v>2.5</v>
      </c>
      <c r="EW56" s="50">
        <v>3.5</v>
      </c>
      <c r="EX56" s="50">
        <v>3.5</v>
      </c>
      <c r="EY56" s="50">
        <v>2.5</v>
      </c>
      <c r="EZ56" s="50">
        <v>4</v>
      </c>
      <c r="FA56" s="50">
        <v>1.5</v>
      </c>
      <c r="FB56" s="50">
        <v>1.5</v>
      </c>
      <c r="FC56" s="50">
        <v>2.5</v>
      </c>
      <c r="FD56" s="50">
        <v>3.5</v>
      </c>
      <c r="FE56" s="48">
        <v>2.5</v>
      </c>
      <c r="FF56" s="50">
        <v>3.5</v>
      </c>
      <c r="FG56" s="50">
        <v>2.5</v>
      </c>
      <c r="FH56" s="50">
        <v>1.5</v>
      </c>
      <c r="FI56" s="50">
        <v>2.5</v>
      </c>
      <c r="FJ56" s="50">
        <v>1.5</v>
      </c>
      <c r="FK56" s="50">
        <v>1.5</v>
      </c>
      <c r="FL56" s="50">
        <v>2.5</v>
      </c>
      <c r="FM56" s="50">
        <v>2.5</v>
      </c>
      <c r="FN56" s="50">
        <v>3.5</v>
      </c>
      <c r="FO56" s="50">
        <v>2.5</v>
      </c>
      <c r="FP56" s="50">
        <v>1.5</v>
      </c>
      <c r="FQ56" s="50">
        <v>2.5</v>
      </c>
      <c r="FR56" s="50">
        <v>1.5</v>
      </c>
      <c r="FS56" s="50">
        <v>1.5</v>
      </c>
      <c r="FT56" s="50">
        <v>1.5</v>
      </c>
      <c r="FU56" s="50">
        <v>1.5</v>
      </c>
      <c r="FV56" s="50">
        <v>1.5</v>
      </c>
      <c r="FW56" s="50">
        <v>3</v>
      </c>
      <c r="FX56" s="50">
        <v>1.5</v>
      </c>
      <c r="FY56" s="50">
        <v>3.5</v>
      </c>
      <c r="FZ56" s="50">
        <v>1.5</v>
      </c>
      <c r="GA56" s="50">
        <v>1.5</v>
      </c>
      <c r="GB56" s="50">
        <v>3.5</v>
      </c>
      <c r="GC56" s="50">
        <v>1.5</v>
      </c>
      <c r="GD56" s="50">
        <v>3.5</v>
      </c>
      <c r="GE56" s="50">
        <v>1.5</v>
      </c>
      <c r="GF56" s="50">
        <v>1.5</v>
      </c>
      <c r="GG56" s="50">
        <v>1.5</v>
      </c>
      <c r="GH56" s="50">
        <v>1.5</v>
      </c>
      <c r="GI56" s="50">
        <v>1.5</v>
      </c>
      <c r="GJ56" s="50">
        <v>3.5</v>
      </c>
      <c r="GK56" s="7">
        <v>1.5</v>
      </c>
      <c r="GL56" s="50">
        <v>1.5</v>
      </c>
      <c r="GM56" s="50">
        <v>1.5</v>
      </c>
      <c r="GN56" s="50">
        <v>1.5</v>
      </c>
      <c r="GO56" s="50">
        <v>2.5</v>
      </c>
      <c r="GP56" s="50">
        <v>1.5</v>
      </c>
      <c r="GQ56" s="50">
        <v>2.5</v>
      </c>
      <c r="GR56" s="50">
        <v>2.5</v>
      </c>
      <c r="GS56" s="50">
        <v>2</v>
      </c>
      <c r="GT56" s="50">
        <v>2.5</v>
      </c>
      <c r="GU56" s="50">
        <v>2</v>
      </c>
      <c r="GV56" s="50">
        <v>2</v>
      </c>
      <c r="GW56" s="50">
        <v>2.5</v>
      </c>
      <c r="GX56" s="50">
        <v>1</v>
      </c>
      <c r="GY56" s="50">
        <v>1.5</v>
      </c>
      <c r="GZ56" s="50">
        <v>2</v>
      </c>
      <c r="HA56" s="50">
        <v>2.5</v>
      </c>
      <c r="HB56" s="50">
        <v>2.5</v>
      </c>
      <c r="HC56" s="50">
        <v>2</v>
      </c>
      <c r="HD56" s="50">
        <v>2.5</v>
      </c>
    </row>
    <row r="57" spans="1:212" ht="30" customHeight="1">
      <c r="A57" s="4"/>
      <c r="B57" s="6" t="s">
        <v>75</v>
      </c>
      <c r="C57" s="48">
        <v>2</v>
      </c>
      <c r="D57" s="48">
        <v>4</v>
      </c>
      <c r="E57" s="48">
        <v>2</v>
      </c>
      <c r="F57" s="48">
        <v>2</v>
      </c>
      <c r="G57" s="48">
        <v>3</v>
      </c>
      <c r="H57" s="48">
        <v>2</v>
      </c>
      <c r="I57" s="48">
        <v>3</v>
      </c>
      <c r="J57" s="48">
        <v>3</v>
      </c>
      <c r="K57" s="48">
        <v>2</v>
      </c>
      <c r="L57" s="49">
        <v>3</v>
      </c>
      <c r="M57" s="49">
        <v>2</v>
      </c>
      <c r="N57" s="49">
        <v>3</v>
      </c>
      <c r="O57" s="49">
        <v>2</v>
      </c>
      <c r="P57" s="49">
        <v>3</v>
      </c>
      <c r="Q57" s="48">
        <v>4</v>
      </c>
      <c r="R57" s="48">
        <v>3</v>
      </c>
      <c r="S57" s="48">
        <v>3</v>
      </c>
      <c r="T57" s="48">
        <v>2</v>
      </c>
      <c r="U57" s="48">
        <v>3</v>
      </c>
      <c r="V57" s="48">
        <v>3</v>
      </c>
      <c r="W57" s="48">
        <v>4</v>
      </c>
      <c r="X57" s="48">
        <v>4</v>
      </c>
      <c r="Y57" s="48">
        <v>2</v>
      </c>
      <c r="Z57" s="48">
        <v>3</v>
      </c>
      <c r="AA57" s="48">
        <v>3</v>
      </c>
      <c r="AB57" s="48">
        <v>3</v>
      </c>
      <c r="AC57" s="48">
        <v>1</v>
      </c>
      <c r="AD57" s="48">
        <v>4</v>
      </c>
      <c r="AE57" s="48">
        <v>2</v>
      </c>
      <c r="AF57" s="48">
        <v>2</v>
      </c>
      <c r="AG57" s="48">
        <v>3</v>
      </c>
      <c r="AH57" s="48">
        <v>3</v>
      </c>
      <c r="AI57" s="48">
        <v>4</v>
      </c>
      <c r="AJ57" s="48">
        <v>3</v>
      </c>
      <c r="AK57" s="48">
        <v>3</v>
      </c>
      <c r="AL57" s="48">
        <v>4</v>
      </c>
      <c r="AM57" s="48">
        <v>3</v>
      </c>
      <c r="AN57" s="48">
        <v>4</v>
      </c>
      <c r="AO57" s="48">
        <v>4</v>
      </c>
      <c r="AP57" s="48">
        <v>4</v>
      </c>
      <c r="AQ57" s="48">
        <v>3</v>
      </c>
      <c r="AR57" s="48">
        <v>4</v>
      </c>
      <c r="AS57" s="48">
        <v>3</v>
      </c>
      <c r="AT57" s="48">
        <v>3</v>
      </c>
      <c r="AU57" s="48">
        <v>3</v>
      </c>
      <c r="AV57" s="48">
        <v>3</v>
      </c>
      <c r="AW57" s="48">
        <v>3</v>
      </c>
      <c r="AX57" s="48">
        <v>4</v>
      </c>
      <c r="AY57" s="48">
        <v>3</v>
      </c>
      <c r="AZ57" s="48">
        <v>4</v>
      </c>
      <c r="BA57" s="48">
        <v>3</v>
      </c>
      <c r="BB57" s="149">
        <v>4</v>
      </c>
      <c r="BC57" s="48">
        <v>1</v>
      </c>
      <c r="BD57" s="48">
        <v>1</v>
      </c>
      <c r="BE57" s="48">
        <v>1</v>
      </c>
      <c r="BF57" s="48">
        <v>1</v>
      </c>
      <c r="BG57" s="48">
        <v>1</v>
      </c>
      <c r="BH57" s="48">
        <v>4</v>
      </c>
      <c r="BI57" s="48">
        <v>4</v>
      </c>
      <c r="BJ57" s="48">
        <v>4</v>
      </c>
      <c r="BK57" s="48">
        <v>3</v>
      </c>
      <c r="BL57" s="48">
        <v>4</v>
      </c>
      <c r="BM57" s="48">
        <v>3</v>
      </c>
      <c r="BN57" s="48">
        <v>1</v>
      </c>
      <c r="BO57" s="48">
        <v>3</v>
      </c>
      <c r="BP57" s="48">
        <v>4</v>
      </c>
      <c r="BQ57" s="48">
        <v>3</v>
      </c>
      <c r="BR57" s="48">
        <v>3</v>
      </c>
      <c r="BS57" s="48">
        <v>3</v>
      </c>
      <c r="BT57" s="48">
        <v>3</v>
      </c>
      <c r="BU57" s="48">
        <v>3</v>
      </c>
      <c r="BV57" s="48">
        <v>3</v>
      </c>
      <c r="BW57" s="48">
        <v>3</v>
      </c>
      <c r="BX57" s="48">
        <v>3</v>
      </c>
      <c r="BY57" s="48">
        <v>3</v>
      </c>
      <c r="BZ57" s="48">
        <v>3</v>
      </c>
      <c r="CA57" s="48">
        <v>2</v>
      </c>
      <c r="CB57" s="48">
        <v>2</v>
      </c>
      <c r="CC57" s="48">
        <v>3</v>
      </c>
      <c r="CD57" s="48">
        <v>4</v>
      </c>
      <c r="CE57" s="48">
        <v>3</v>
      </c>
      <c r="CF57" s="48">
        <v>3</v>
      </c>
      <c r="CG57" s="48">
        <v>1</v>
      </c>
      <c r="CH57" s="48">
        <v>3</v>
      </c>
      <c r="CI57" s="48">
        <v>3</v>
      </c>
      <c r="CJ57" s="48">
        <v>1</v>
      </c>
      <c r="CK57" s="48">
        <v>1</v>
      </c>
      <c r="CL57" s="48">
        <v>3</v>
      </c>
      <c r="CM57" s="48">
        <v>1</v>
      </c>
      <c r="CN57" s="48">
        <v>1</v>
      </c>
      <c r="CO57" s="48">
        <v>3</v>
      </c>
      <c r="CP57" s="48">
        <v>3</v>
      </c>
      <c r="CQ57" s="48">
        <v>1</v>
      </c>
      <c r="CR57" s="48">
        <v>4</v>
      </c>
      <c r="CS57" s="48">
        <v>4</v>
      </c>
      <c r="CT57" s="48">
        <v>1</v>
      </c>
      <c r="CU57" s="48">
        <v>1</v>
      </c>
      <c r="CV57" s="48">
        <v>3</v>
      </c>
      <c r="CW57" s="48">
        <v>3</v>
      </c>
      <c r="CX57" s="48">
        <v>1</v>
      </c>
      <c r="CY57" s="48">
        <v>1</v>
      </c>
      <c r="CZ57" s="48">
        <v>4</v>
      </c>
      <c r="DA57" s="48">
        <v>4</v>
      </c>
      <c r="DB57" s="48">
        <v>3</v>
      </c>
      <c r="DC57" s="48">
        <v>3</v>
      </c>
      <c r="DD57" s="48">
        <v>1</v>
      </c>
      <c r="DE57" s="48">
        <v>4</v>
      </c>
      <c r="DF57" s="48">
        <v>1</v>
      </c>
      <c r="DG57" s="48">
        <v>2</v>
      </c>
      <c r="DH57" s="48">
        <v>1</v>
      </c>
      <c r="DI57" s="48">
        <v>1</v>
      </c>
      <c r="DJ57" s="48">
        <v>1</v>
      </c>
      <c r="DK57" s="48">
        <v>1</v>
      </c>
      <c r="DL57" s="48">
        <v>2</v>
      </c>
      <c r="DM57" s="112">
        <v>3</v>
      </c>
      <c r="DN57" s="48">
        <v>3</v>
      </c>
      <c r="DO57" s="48">
        <v>2</v>
      </c>
      <c r="DP57" s="48">
        <v>3</v>
      </c>
      <c r="DQ57" s="48">
        <v>2</v>
      </c>
      <c r="DR57" s="48">
        <v>1</v>
      </c>
      <c r="DS57" s="48"/>
      <c r="DT57" s="48">
        <v>4</v>
      </c>
      <c r="DU57" s="48">
        <v>4</v>
      </c>
      <c r="DV57" s="48">
        <v>4</v>
      </c>
      <c r="DW57" s="48">
        <v>4</v>
      </c>
      <c r="DX57" s="48">
        <v>4</v>
      </c>
      <c r="DY57" s="48">
        <v>4</v>
      </c>
      <c r="DZ57" s="48">
        <v>4</v>
      </c>
      <c r="EA57" s="48">
        <v>4</v>
      </c>
      <c r="EB57" s="48">
        <v>4</v>
      </c>
      <c r="EC57" s="48">
        <v>4</v>
      </c>
      <c r="ED57" s="48">
        <v>4</v>
      </c>
      <c r="EE57" s="48">
        <v>4</v>
      </c>
      <c r="EF57" s="48">
        <v>4</v>
      </c>
      <c r="EG57" s="48">
        <v>4</v>
      </c>
      <c r="EH57" s="48">
        <v>4</v>
      </c>
      <c r="EI57" s="48">
        <v>4</v>
      </c>
      <c r="EJ57" s="48"/>
      <c r="EK57" s="48">
        <v>3</v>
      </c>
      <c r="EL57" s="48">
        <v>4</v>
      </c>
      <c r="EM57" s="48">
        <v>4</v>
      </c>
      <c r="EN57" s="48">
        <v>4</v>
      </c>
      <c r="EO57" s="48">
        <v>4</v>
      </c>
      <c r="EP57" s="48">
        <v>4</v>
      </c>
      <c r="EQ57" s="48">
        <v>4</v>
      </c>
      <c r="ER57" s="48">
        <v>3</v>
      </c>
      <c r="ES57" s="48">
        <v>3</v>
      </c>
      <c r="ET57" s="48">
        <v>3</v>
      </c>
      <c r="EU57" s="48">
        <v>3</v>
      </c>
      <c r="EV57" s="48">
        <v>3</v>
      </c>
      <c r="EW57" s="48">
        <v>3</v>
      </c>
      <c r="EX57" s="48">
        <v>3</v>
      </c>
      <c r="EY57" s="48">
        <v>3</v>
      </c>
      <c r="EZ57" s="48">
        <v>4</v>
      </c>
      <c r="FA57" s="48">
        <v>2</v>
      </c>
      <c r="FB57" s="48">
        <v>4</v>
      </c>
      <c r="FC57" s="48">
        <v>4</v>
      </c>
      <c r="FD57" s="48">
        <v>4</v>
      </c>
      <c r="FE57" s="48">
        <v>3</v>
      </c>
      <c r="FF57" s="48">
        <v>4</v>
      </c>
      <c r="FG57" s="48">
        <v>3</v>
      </c>
      <c r="FH57" s="48">
        <v>1</v>
      </c>
      <c r="FI57" s="48">
        <v>3</v>
      </c>
      <c r="FJ57" s="48">
        <v>3</v>
      </c>
      <c r="FK57" s="48">
        <v>3</v>
      </c>
      <c r="FL57" s="48">
        <v>3</v>
      </c>
      <c r="FM57" s="48">
        <v>4</v>
      </c>
      <c r="FN57" s="48"/>
      <c r="FO57" s="48"/>
      <c r="FP57" s="50">
        <v>4</v>
      </c>
      <c r="FQ57" s="48"/>
      <c r="FR57" s="50">
        <v>4</v>
      </c>
      <c r="FS57" s="50">
        <v>4</v>
      </c>
      <c r="FT57" s="50">
        <v>4</v>
      </c>
      <c r="FU57" s="50">
        <v>4</v>
      </c>
      <c r="FV57" s="50">
        <v>4</v>
      </c>
      <c r="FW57" s="48"/>
      <c r="FX57" s="50">
        <v>4</v>
      </c>
      <c r="FY57" s="48"/>
      <c r="FZ57" s="50">
        <v>4</v>
      </c>
      <c r="GA57" s="102">
        <v>4</v>
      </c>
      <c r="GB57" s="48"/>
      <c r="GC57" s="50">
        <v>4</v>
      </c>
      <c r="GD57" s="48"/>
      <c r="GE57" s="48">
        <v>4</v>
      </c>
      <c r="GF57" s="50">
        <v>4</v>
      </c>
      <c r="GG57" s="48">
        <v>1</v>
      </c>
      <c r="GH57" s="50">
        <v>1</v>
      </c>
      <c r="GI57" s="50">
        <v>3</v>
      </c>
      <c r="GJ57" s="48">
        <v>4</v>
      </c>
      <c r="GK57" s="112">
        <v>3</v>
      </c>
      <c r="GL57" s="48">
        <v>1</v>
      </c>
      <c r="GM57" s="48">
        <v>3</v>
      </c>
      <c r="GN57" s="48">
        <v>4</v>
      </c>
      <c r="GO57" s="48">
        <v>3</v>
      </c>
      <c r="GP57" s="48">
        <v>3</v>
      </c>
      <c r="GQ57" s="48">
        <v>3</v>
      </c>
      <c r="GR57" s="48">
        <v>3</v>
      </c>
      <c r="GS57" s="48"/>
      <c r="GT57" s="48">
        <v>3</v>
      </c>
      <c r="GU57" s="48"/>
      <c r="GV57" s="48"/>
      <c r="GW57" s="48">
        <v>2</v>
      </c>
      <c r="GX57" s="48"/>
      <c r="GY57" s="48">
        <v>3</v>
      </c>
      <c r="GZ57" s="48"/>
      <c r="HA57" s="48">
        <v>3</v>
      </c>
      <c r="HB57" s="48">
        <v>3</v>
      </c>
      <c r="HC57" s="48"/>
      <c r="HD57" s="48">
        <v>2</v>
      </c>
    </row>
    <row r="58" spans="1:212" ht="30" customHeight="1">
      <c r="A58" s="5"/>
      <c r="B58" s="6" t="s">
        <v>76</v>
      </c>
      <c r="C58" s="48">
        <v>2</v>
      </c>
      <c r="D58" s="48">
        <v>2</v>
      </c>
      <c r="E58" s="48">
        <v>2</v>
      </c>
      <c r="F58" s="48">
        <v>2</v>
      </c>
      <c r="G58" s="48">
        <v>4</v>
      </c>
      <c r="H58" s="48">
        <v>1</v>
      </c>
      <c r="I58" s="48">
        <v>3</v>
      </c>
      <c r="J58" s="48">
        <v>3</v>
      </c>
      <c r="K58" s="48">
        <v>2</v>
      </c>
      <c r="L58" s="49">
        <v>2</v>
      </c>
      <c r="M58" s="49">
        <v>4</v>
      </c>
      <c r="N58" s="49">
        <v>4</v>
      </c>
      <c r="O58" s="49">
        <v>1</v>
      </c>
      <c r="P58" s="49">
        <v>1</v>
      </c>
      <c r="Q58" s="48"/>
      <c r="R58" s="48">
        <v>4</v>
      </c>
      <c r="S58" s="48">
        <v>4</v>
      </c>
      <c r="T58" s="48">
        <v>4</v>
      </c>
      <c r="U58" s="48">
        <v>4</v>
      </c>
      <c r="V58" s="48">
        <v>4</v>
      </c>
      <c r="W58" s="48">
        <v>4</v>
      </c>
      <c r="X58" s="48">
        <v>4</v>
      </c>
      <c r="Y58" s="48">
        <v>3</v>
      </c>
      <c r="Z58" s="48">
        <v>3</v>
      </c>
      <c r="AA58" s="48">
        <v>4</v>
      </c>
      <c r="AB58" s="48">
        <v>3</v>
      </c>
      <c r="AC58" s="48">
        <v>2</v>
      </c>
      <c r="AD58" s="48">
        <v>2</v>
      </c>
      <c r="AE58" s="48">
        <v>2</v>
      </c>
      <c r="AF58" s="48">
        <v>3</v>
      </c>
      <c r="AG58" s="48">
        <v>4</v>
      </c>
      <c r="AH58" s="48">
        <v>4</v>
      </c>
      <c r="AI58" s="48">
        <v>4</v>
      </c>
      <c r="AJ58" s="48">
        <v>4</v>
      </c>
      <c r="AK58" s="48">
        <v>4</v>
      </c>
      <c r="AL58" s="48">
        <v>4</v>
      </c>
      <c r="AM58" s="48">
        <v>4</v>
      </c>
      <c r="AN58" s="48">
        <v>4</v>
      </c>
      <c r="AO58" s="48">
        <v>4</v>
      </c>
      <c r="AP58" s="48">
        <v>4</v>
      </c>
      <c r="AQ58" s="48">
        <v>4</v>
      </c>
      <c r="AR58" s="48">
        <v>4</v>
      </c>
      <c r="AS58" s="48">
        <v>4</v>
      </c>
      <c r="AT58" s="48">
        <v>4</v>
      </c>
      <c r="AU58" s="48">
        <v>4</v>
      </c>
      <c r="AV58" s="48">
        <v>4</v>
      </c>
      <c r="AW58" s="48">
        <v>4</v>
      </c>
      <c r="AX58" s="48">
        <v>4</v>
      </c>
      <c r="AY58" s="48">
        <v>4</v>
      </c>
      <c r="AZ58" s="48">
        <v>4</v>
      </c>
      <c r="BA58" s="48">
        <v>4</v>
      </c>
      <c r="BB58" s="151">
        <v>4</v>
      </c>
      <c r="BC58" s="48">
        <v>1</v>
      </c>
      <c r="BD58" s="48">
        <v>1</v>
      </c>
      <c r="BE58" s="48">
        <v>1</v>
      </c>
      <c r="BF58" s="48">
        <v>1</v>
      </c>
      <c r="BG58" s="48">
        <v>1</v>
      </c>
      <c r="BH58" s="48">
        <v>1</v>
      </c>
      <c r="BI58" s="48">
        <v>1</v>
      </c>
      <c r="BJ58" s="48">
        <v>1</v>
      </c>
      <c r="BK58" s="48">
        <v>4</v>
      </c>
      <c r="BL58" s="48">
        <v>4</v>
      </c>
      <c r="BM58" s="48">
        <v>4</v>
      </c>
      <c r="BN58" s="48">
        <v>1</v>
      </c>
      <c r="BO58" s="48">
        <v>4</v>
      </c>
      <c r="BP58" s="48">
        <v>4</v>
      </c>
      <c r="BQ58" s="48">
        <v>4</v>
      </c>
      <c r="BR58" s="48">
        <v>4</v>
      </c>
      <c r="BS58" s="48">
        <v>3</v>
      </c>
      <c r="BT58" s="48">
        <v>4</v>
      </c>
      <c r="BU58" s="48">
        <v>3</v>
      </c>
      <c r="BV58" s="48">
        <v>4</v>
      </c>
      <c r="BW58" s="48">
        <v>4</v>
      </c>
      <c r="BX58" s="48">
        <v>4</v>
      </c>
      <c r="BY58" s="48">
        <v>4</v>
      </c>
      <c r="BZ58" s="48">
        <v>4</v>
      </c>
      <c r="CA58" s="48">
        <v>1</v>
      </c>
      <c r="CB58" s="48">
        <v>4</v>
      </c>
      <c r="CC58" s="48">
        <v>4</v>
      </c>
      <c r="CD58" s="48">
        <v>4</v>
      </c>
      <c r="CE58" s="48">
        <v>3</v>
      </c>
      <c r="CF58" s="48">
        <v>2</v>
      </c>
      <c r="CG58" s="48">
        <v>1</v>
      </c>
      <c r="CH58" s="48">
        <v>3</v>
      </c>
      <c r="CI58" s="48">
        <v>4</v>
      </c>
      <c r="CJ58" s="48">
        <v>1</v>
      </c>
      <c r="CK58" s="48">
        <v>2</v>
      </c>
      <c r="CL58" s="48">
        <v>1</v>
      </c>
      <c r="CM58" s="48">
        <v>2</v>
      </c>
      <c r="CN58" s="48">
        <v>2</v>
      </c>
      <c r="CO58" s="48">
        <v>3</v>
      </c>
      <c r="CP58" s="48">
        <v>1</v>
      </c>
      <c r="CQ58" s="48">
        <v>1</v>
      </c>
      <c r="CR58" s="48">
        <v>4</v>
      </c>
      <c r="CS58" s="48">
        <v>4</v>
      </c>
      <c r="CT58" s="48">
        <v>1</v>
      </c>
      <c r="CU58" s="48">
        <v>1</v>
      </c>
      <c r="CV58" s="48">
        <v>3</v>
      </c>
      <c r="CW58" s="48">
        <v>3</v>
      </c>
      <c r="CX58" s="48">
        <v>2</v>
      </c>
      <c r="CY58" s="48">
        <v>1</v>
      </c>
      <c r="CZ58" s="48">
        <v>3</v>
      </c>
      <c r="DA58" s="48">
        <v>3</v>
      </c>
      <c r="DB58" s="48">
        <v>3</v>
      </c>
      <c r="DC58" s="48">
        <v>4</v>
      </c>
      <c r="DD58" s="48">
        <v>3</v>
      </c>
      <c r="DE58" s="48">
        <v>3</v>
      </c>
      <c r="DF58" s="48">
        <v>1</v>
      </c>
      <c r="DG58" s="48">
        <v>3</v>
      </c>
      <c r="DH58" s="48">
        <v>3</v>
      </c>
      <c r="DI58" s="48">
        <v>1</v>
      </c>
      <c r="DJ58" s="48">
        <v>4</v>
      </c>
      <c r="DK58" s="48">
        <v>4</v>
      </c>
      <c r="DL58" s="48">
        <v>2</v>
      </c>
      <c r="DM58" s="112">
        <v>4</v>
      </c>
      <c r="DN58" s="48">
        <v>4</v>
      </c>
      <c r="DO58" s="48">
        <v>4</v>
      </c>
      <c r="DP58" s="48">
        <v>4</v>
      </c>
      <c r="DQ58" s="48">
        <v>3</v>
      </c>
      <c r="DR58" s="48">
        <v>4</v>
      </c>
      <c r="DS58" s="48"/>
      <c r="DT58" s="48">
        <v>4</v>
      </c>
      <c r="DU58" s="48">
        <v>4</v>
      </c>
      <c r="DV58" s="48">
        <v>4</v>
      </c>
      <c r="DW58" s="48">
        <v>4</v>
      </c>
      <c r="DX58" s="48">
        <v>4</v>
      </c>
      <c r="DY58" s="48">
        <v>4</v>
      </c>
      <c r="DZ58" s="48">
        <v>4</v>
      </c>
      <c r="EA58" s="48">
        <v>4</v>
      </c>
      <c r="EB58" s="48">
        <v>4</v>
      </c>
      <c r="EC58" s="48">
        <v>4</v>
      </c>
      <c r="ED58" s="48">
        <v>4</v>
      </c>
      <c r="EE58" s="48">
        <v>4</v>
      </c>
      <c r="EF58" s="48">
        <v>4</v>
      </c>
      <c r="EG58" s="48">
        <v>4</v>
      </c>
      <c r="EH58" s="48">
        <v>4</v>
      </c>
      <c r="EI58" s="48">
        <v>4</v>
      </c>
      <c r="EJ58" s="48">
        <v>4</v>
      </c>
      <c r="EK58" s="48">
        <v>3</v>
      </c>
      <c r="EL58" s="48">
        <v>4</v>
      </c>
      <c r="EM58" s="48">
        <v>4</v>
      </c>
      <c r="EN58" s="48">
        <v>4</v>
      </c>
      <c r="EO58" s="48">
        <v>4</v>
      </c>
      <c r="EP58" s="48">
        <v>4</v>
      </c>
      <c r="EQ58" s="48">
        <v>4</v>
      </c>
      <c r="ER58" s="48">
        <v>4</v>
      </c>
      <c r="ES58" s="48">
        <v>4</v>
      </c>
      <c r="ET58" s="48">
        <v>4</v>
      </c>
      <c r="EU58" s="48">
        <v>4</v>
      </c>
      <c r="EV58" s="48">
        <v>4</v>
      </c>
      <c r="EW58" s="48">
        <v>3</v>
      </c>
      <c r="EX58" s="48">
        <v>3</v>
      </c>
      <c r="EY58" s="48">
        <v>2</v>
      </c>
      <c r="EZ58" s="48">
        <v>4</v>
      </c>
      <c r="FA58" s="48">
        <v>1</v>
      </c>
      <c r="FB58" s="48">
        <v>1</v>
      </c>
      <c r="FC58" s="48">
        <v>3</v>
      </c>
      <c r="FD58" s="48">
        <v>3</v>
      </c>
      <c r="FE58" s="48">
        <v>2</v>
      </c>
      <c r="FF58" s="48">
        <v>3</v>
      </c>
      <c r="FG58" s="48">
        <v>2</v>
      </c>
      <c r="FH58" s="48">
        <v>1</v>
      </c>
      <c r="FI58" s="48">
        <v>3</v>
      </c>
      <c r="FJ58" s="48">
        <v>3</v>
      </c>
      <c r="FK58" s="48">
        <v>3</v>
      </c>
      <c r="FL58" s="48">
        <v>3</v>
      </c>
      <c r="FM58" s="48">
        <v>4</v>
      </c>
      <c r="FN58" s="48"/>
      <c r="FO58" s="48"/>
      <c r="FP58" s="50">
        <v>1</v>
      </c>
      <c r="FQ58" s="48"/>
      <c r="FR58" s="50">
        <v>1</v>
      </c>
      <c r="FS58" s="50">
        <v>1</v>
      </c>
      <c r="FT58" s="50">
        <v>1</v>
      </c>
      <c r="FU58" s="50">
        <v>1</v>
      </c>
      <c r="FV58" s="50">
        <v>1</v>
      </c>
      <c r="FW58" s="48"/>
      <c r="FX58" s="50">
        <v>1</v>
      </c>
      <c r="FY58" s="48"/>
      <c r="FZ58" s="50">
        <v>1</v>
      </c>
      <c r="GA58" s="50">
        <v>1</v>
      </c>
      <c r="GB58" s="48"/>
      <c r="GC58" s="50">
        <v>1</v>
      </c>
      <c r="GD58" s="48"/>
      <c r="GE58" s="48">
        <v>1</v>
      </c>
      <c r="GF58" s="50">
        <v>1</v>
      </c>
      <c r="GG58" s="48">
        <v>1</v>
      </c>
      <c r="GH58" s="50">
        <v>3</v>
      </c>
      <c r="GI58" s="50">
        <v>4</v>
      </c>
      <c r="GJ58" s="48">
        <v>4</v>
      </c>
      <c r="GK58" s="112">
        <v>1</v>
      </c>
      <c r="GL58" s="48">
        <v>4</v>
      </c>
      <c r="GM58" s="48">
        <v>4</v>
      </c>
      <c r="GN58" s="48">
        <v>1</v>
      </c>
      <c r="GO58" s="48">
        <v>2</v>
      </c>
      <c r="GP58" s="48">
        <v>2</v>
      </c>
      <c r="GQ58" s="48">
        <v>2</v>
      </c>
      <c r="GR58" s="48">
        <v>3</v>
      </c>
      <c r="GS58" s="48"/>
      <c r="GT58" s="48">
        <v>2</v>
      </c>
      <c r="GU58" s="48"/>
      <c r="GV58" s="48"/>
      <c r="GW58" s="48">
        <v>3</v>
      </c>
      <c r="GX58" s="48"/>
      <c r="GY58" s="48">
        <v>2</v>
      </c>
      <c r="GZ58" s="48"/>
      <c r="HA58" s="48">
        <v>2</v>
      </c>
      <c r="HB58" s="48">
        <v>2</v>
      </c>
      <c r="HC58" s="48"/>
      <c r="HD58" s="48">
        <v>3</v>
      </c>
    </row>
    <row r="59" spans="1:212" ht="30" customHeight="1">
      <c r="A59" s="5"/>
      <c r="B59" s="6" t="s">
        <v>77</v>
      </c>
      <c r="C59" s="48">
        <v>2</v>
      </c>
      <c r="D59" s="48">
        <v>2</v>
      </c>
      <c r="E59" s="48">
        <v>2</v>
      </c>
      <c r="F59" s="48">
        <v>3</v>
      </c>
      <c r="G59" s="48">
        <v>3</v>
      </c>
      <c r="H59" s="48">
        <v>4</v>
      </c>
      <c r="I59" s="48">
        <v>2</v>
      </c>
      <c r="J59" s="48">
        <v>3</v>
      </c>
      <c r="K59" s="48">
        <v>2</v>
      </c>
      <c r="L59" s="49">
        <v>3</v>
      </c>
      <c r="M59" s="49">
        <v>4</v>
      </c>
      <c r="N59" s="49">
        <v>4</v>
      </c>
      <c r="O59" s="49">
        <v>4</v>
      </c>
      <c r="P59" s="49">
        <v>2</v>
      </c>
      <c r="Q59" s="48"/>
      <c r="R59" s="48">
        <v>2</v>
      </c>
      <c r="S59" s="48">
        <v>4</v>
      </c>
      <c r="T59" s="48">
        <v>4</v>
      </c>
      <c r="U59" s="48">
        <v>4</v>
      </c>
      <c r="V59" s="48">
        <v>3</v>
      </c>
      <c r="W59" s="48">
        <v>4</v>
      </c>
      <c r="X59" s="48">
        <v>4</v>
      </c>
      <c r="Y59" s="48">
        <v>2</v>
      </c>
      <c r="Z59" s="48">
        <v>2</v>
      </c>
      <c r="AA59" s="48">
        <v>4</v>
      </c>
      <c r="AB59" s="48">
        <v>2</v>
      </c>
      <c r="AC59" s="48">
        <v>2</v>
      </c>
      <c r="AD59" s="48">
        <v>2</v>
      </c>
      <c r="AE59" s="48">
        <v>2</v>
      </c>
      <c r="AF59" s="48">
        <v>2</v>
      </c>
      <c r="AG59" s="48">
        <v>3</v>
      </c>
      <c r="AH59" s="48">
        <v>3</v>
      </c>
      <c r="AI59" s="48">
        <v>4</v>
      </c>
      <c r="AJ59" s="48">
        <v>4</v>
      </c>
      <c r="AK59" s="48">
        <v>4</v>
      </c>
      <c r="AL59" s="48">
        <v>4</v>
      </c>
      <c r="AM59" s="48">
        <v>4</v>
      </c>
      <c r="AN59" s="48">
        <v>4</v>
      </c>
      <c r="AO59" s="48">
        <v>4</v>
      </c>
      <c r="AP59" s="48">
        <v>4</v>
      </c>
      <c r="AQ59" s="48">
        <v>3</v>
      </c>
      <c r="AR59" s="48">
        <v>4</v>
      </c>
      <c r="AS59" s="48">
        <v>4</v>
      </c>
      <c r="AT59" s="48">
        <v>4</v>
      </c>
      <c r="AU59" s="48">
        <v>4</v>
      </c>
      <c r="AV59" s="48">
        <v>4</v>
      </c>
      <c r="AW59" s="48">
        <v>4</v>
      </c>
      <c r="AX59" s="48">
        <v>4</v>
      </c>
      <c r="AY59" s="48">
        <v>4</v>
      </c>
      <c r="AZ59" s="48">
        <v>3</v>
      </c>
      <c r="BA59" s="48">
        <v>3</v>
      </c>
      <c r="BB59" s="149">
        <v>4</v>
      </c>
      <c r="BC59" s="48">
        <v>2</v>
      </c>
      <c r="BD59" s="48">
        <v>2</v>
      </c>
      <c r="BE59" s="48">
        <v>2</v>
      </c>
      <c r="BF59" s="48">
        <v>2</v>
      </c>
      <c r="BG59" s="48">
        <v>1</v>
      </c>
      <c r="BH59" s="48">
        <v>3</v>
      </c>
      <c r="BI59" s="48">
        <v>3</v>
      </c>
      <c r="BJ59" s="48">
        <v>3</v>
      </c>
      <c r="BK59" s="48">
        <v>4</v>
      </c>
      <c r="BL59" s="48">
        <v>2</v>
      </c>
      <c r="BM59" s="48">
        <v>4</v>
      </c>
      <c r="BN59" s="48"/>
      <c r="BO59" s="48">
        <v>4</v>
      </c>
      <c r="BP59" s="48">
        <v>3</v>
      </c>
      <c r="BQ59" s="48">
        <v>4</v>
      </c>
      <c r="BR59" s="48">
        <v>3</v>
      </c>
      <c r="BS59" s="48">
        <v>4</v>
      </c>
      <c r="BT59" s="48">
        <v>4</v>
      </c>
      <c r="BU59" s="48">
        <v>2</v>
      </c>
      <c r="BV59" s="48">
        <v>4</v>
      </c>
      <c r="BW59" s="48">
        <v>4</v>
      </c>
      <c r="BX59" s="48">
        <v>4</v>
      </c>
      <c r="BY59" s="48">
        <v>3</v>
      </c>
      <c r="BZ59" s="48">
        <v>4</v>
      </c>
      <c r="CA59" s="48">
        <v>4</v>
      </c>
      <c r="CB59" s="48">
        <v>1</v>
      </c>
      <c r="CC59" s="48">
        <v>4</v>
      </c>
      <c r="CD59" s="48">
        <v>4</v>
      </c>
      <c r="CE59" s="48">
        <v>3</v>
      </c>
      <c r="CF59" s="48">
        <v>3</v>
      </c>
      <c r="CG59" s="48">
        <v>1</v>
      </c>
      <c r="CH59" s="48">
        <v>2</v>
      </c>
      <c r="CI59" s="48">
        <v>3</v>
      </c>
      <c r="CJ59" s="48">
        <v>1</v>
      </c>
      <c r="CK59" s="48">
        <v>2</v>
      </c>
      <c r="CL59" s="48">
        <v>1</v>
      </c>
      <c r="CM59" s="48">
        <v>2</v>
      </c>
      <c r="CN59" s="48">
        <v>2</v>
      </c>
      <c r="CO59" s="48">
        <v>2</v>
      </c>
      <c r="CP59" s="48">
        <v>2</v>
      </c>
      <c r="CQ59" s="48">
        <v>1</v>
      </c>
      <c r="CR59" s="48">
        <v>4</v>
      </c>
      <c r="CS59" s="48">
        <v>4</v>
      </c>
      <c r="CT59" s="48">
        <v>3</v>
      </c>
      <c r="CU59" s="48">
        <v>3</v>
      </c>
      <c r="CV59" s="48">
        <v>4</v>
      </c>
      <c r="CW59" s="48">
        <v>1</v>
      </c>
      <c r="CX59" s="48">
        <v>2</v>
      </c>
      <c r="CY59" s="48">
        <v>2</v>
      </c>
      <c r="CZ59" s="48">
        <v>4</v>
      </c>
      <c r="DA59" s="48">
        <v>3</v>
      </c>
      <c r="DB59" s="48">
        <v>3</v>
      </c>
      <c r="DC59" s="48">
        <v>3</v>
      </c>
      <c r="DD59" s="48">
        <v>3</v>
      </c>
      <c r="DE59" s="48">
        <v>4</v>
      </c>
      <c r="DF59" s="48">
        <v>2</v>
      </c>
      <c r="DG59" s="48">
        <v>4</v>
      </c>
      <c r="DH59" s="48">
        <v>2</v>
      </c>
      <c r="DI59" s="48">
        <v>2</v>
      </c>
      <c r="DJ59" s="48">
        <v>2</v>
      </c>
      <c r="DK59" s="48">
        <v>2</v>
      </c>
      <c r="DL59" s="48">
        <v>3</v>
      </c>
      <c r="DM59" s="112">
        <v>4</v>
      </c>
      <c r="DN59" s="48">
        <v>3</v>
      </c>
      <c r="DO59" s="48">
        <v>3</v>
      </c>
      <c r="DP59" s="48">
        <v>4</v>
      </c>
      <c r="DQ59" s="48">
        <v>2</v>
      </c>
      <c r="DR59" s="48">
        <v>4</v>
      </c>
      <c r="DS59" s="48"/>
      <c r="DT59" s="48">
        <v>2</v>
      </c>
      <c r="DU59" s="48">
        <v>4</v>
      </c>
      <c r="DV59" s="48">
        <v>4</v>
      </c>
      <c r="DW59" s="48">
        <v>3</v>
      </c>
      <c r="DX59" s="48">
        <v>3</v>
      </c>
      <c r="DY59" s="48">
        <v>4</v>
      </c>
      <c r="DZ59" s="48">
        <v>2</v>
      </c>
      <c r="EA59" s="48">
        <v>4</v>
      </c>
      <c r="EB59" s="48">
        <v>4</v>
      </c>
      <c r="EC59" s="48">
        <v>2</v>
      </c>
      <c r="ED59" s="48">
        <v>3</v>
      </c>
      <c r="EE59" s="48">
        <v>3</v>
      </c>
      <c r="EF59" s="48">
        <v>3</v>
      </c>
      <c r="EG59" s="48">
        <v>3</v>
      </c>
      <c r="EH59" s="48">
        <v>1</v>
      </c>
      <c r="EI59" s="48">
        <v>3</v>
      </c>
      <c r="EJ59" s="48">
        <v>3</v>
      </c>
      <c r="EK59" s="48">
        <v>4</v>
      </c>
      <c r="EL59" s="48">
        <v>4</v>
      </c>
      <c r="EM59" s="48">
        <v>3</v>
      </c>
      <c r="EN59" s="48">
        <v>4</v>
      </c>
      <c r="EO59" s="48">
        <v>4</v>
      </c>
      <c r="EP59" s="48">
        <v>4</v>
      </c>
      <c r="EQ59" s="48">
        <v>4</v>
      </c>
      <c r="ER59" s="48">
        <v>3</v>
      </c>
      <c r="ES59" s="48">
        <v>4</v>
      </c>
      <c r="ET59" s="48">
        <v>3</v>
      </c>
      <c r="EU59" s="48">
        <v>3</v>
      </c>
      <c r="EV59" s="48">
        <v>3</v>
      </c>
      <c r="EW59" s="48">
        <v>4</v>
      </c>
      <c r="EX59" s="48">
        <v>3</v>
      </c>
      <c r="EY59" s="48">
        <v>4</v>
      </c>
      <c r="EZ59" s="48">
        <v>4</v>
      </c>
      <c r="FA59" s="48">
        <v>2</v>
      </c>
      <c r="FB59" s="48">
        <v>1</v>
      </c>
      <c r="FC59" s="48">
        <v>2</v>
      </c>
      <c r="FD59" s="48">
        <v>3</v>
      </c>
      <c r="FE59" s="48">
        <v>4</v>
      </c>
      <c r="FF59" s="48">
        <v>4</v>
      </c>
      <c r="FG59" s="48">
        <v>4</v>
      </c>
      <c r="FH59" s="48">
        <v>2</v>
      </c>
      <c r="FI59" s="48">
        <v>4</v>
      </c>
      <c r="FJ59" s="48">
        <v>3</v>
      </c>
      <c r="FK59" s="48">
        <v>3</v>
      </c>
      <c r="FL59" s="48">
        <v>4</v>
      </c>
      <c r="FM59" s="48">
        <v>3</v>
      </c>
      <c r="FN59" s="48"/>
      <c r="FO59" s="48"/>
      <c r="FP59" s="50">
        <v>2</v>
      </c>
      <c r="FQ59" s="48"/>
      <c r="FR59" s="50">
        <v>2</v>
      </c>
      <c r="FS59" s="50">
        <v>2</v>
      </c>
      <c r="FT59" s="50">
        <v>2</v>
      </c>
      <c r="FU59" s="50">
        <v>2</v>
      </c>
      <c r="FV59" s="50">
        <v>2</v>
      </c>
      <c r="FW59" s="48"/>
      <c r="FX59" s="50">
        <v>2</v>
      </c>
      <c r="FY59" s="48"/>
      <c r="FZ59" s="50">
        <v>2</v>
      </c>
      <c r="GA59" s="102">
        <v>2</v>
      </c>
      <c r="GB59" s="48"/>
      <c r="GC59" s="50">
        <v>2</v>
      </c>
      <c r="GD59" s="48"/>
      <c r="GE59" s="48">
        <v>2</v>
      </c>
      <c r="GF59" s="50">
        <v>2</v>
      </c>
      <c r="GG59" s="48">
        <v>2</v>
      </c>
      <c r="GH59" s="50">
        <v>2</v>
      </c>
      <c r="GI59" s="50">
        <v>3</v>
      </c>
      <c r="GJ59" s="48">
        <v>4</v>
      </c>
      <c r="GK59" s="112">
        <v>3</v>
      </c>
      <c r="GL59" s="48">
        <v>1</v>
      </c>
      <c r="GM59" s="48">
        <v>4</v>
      </c>
      <c r="GN59" s="48">
        <v>4</v>
      </c>
      <c r="GO59" s="48">
        <v>3</v>
      </c>
      <c r="GP59" s="48">
        <v>3</v>
      </c>
      <c r="GQ59" s="48">
        <v>3</v>
      </c>
      <c r="GR59" s="48">
        <v>3</v>
      </c>
      <c r="GS59" s="48"/>
      <c r="GT59" s="48">
        <v>3</v>
      </c>
      <c r="GU59" s="48"/>
      <c r="GV59" s="48"/>
      <c r="GW59" s="48">
        <v>3</v>
      </c>
      <c r="GX59" s="48"/>
      <c r="GY59" s="48">
        <v>3</v>
      </c>
      <c r="GZ59" s="48"/>
      <c r="HA59" s="48">
        <v>3</v>
      </c>
      <c r="HB59" s="48">
        <v>3</v>
      </c>
      <c r="HC59" s="48"/>
      <c r="HD59" s="48">
        <v>3</v>
      </c>
    </row>
    <row r="60" spans="1:212" ht="30" customHeight="1">
      <c r="A60" s="5"/>
      <c r="B60" s="17" t="s">
        <v>78</v>
      </c>
      <c r="C60" s="48">
        <v>2</v>
      </c>
      <c r="D60" s="48">
        <v>2</v>
      </c>
      <c r="E60" s="48">
        <v>2</v>
      </c>
      <c r="F60" s="48">
        <v>2</v>
      </c>
      <c r="G60" s="48">
        <v>1</v>
      </c>
      <c r="H60" s="48">
        <v>2</v>
      </c>
      <c r="I60" s="48">
        <v>3</v>
      </c>
      <c r="J60" s="48">
        <v>2</v>
      </c>
      <c r="K60" s="48">
        <v>2</v>
      </c>
      <c r="L60" s="49">
        <v>2</v>
      </c>
      <c r="M60" s="49">
        <v>1</v>
      </c>
      <c r="N60" s="49">
        <v>2</v>
      </c>
      <c r="O60" s="49">
        <v>2</v>
      </c>
      <c r="P60" s="49">
        <v>1</v>
      </c>
      <c r="Q60" s="48"/>
      <c r="R60" s="48">
        <v>1</v>
      </c>
      <c r="S60" s="48">
        <v>3</v>
      </c>
      <c r="T60" s="48">
        <v>2</v>
      </c>
      <c r="U60" s="48">
        <v>2</v>
      </c>
      <c r="V60" s="48">
        <v>2</v>
      </c>
      <c r="W60" s="48">
        <v>2</v>
      </c>
      <c r="X60" s="48">
        <v>2</v>
      </c>
      <c r="Y60" s="48">
        <v>3</v>
      </c>
      <c r="Z60" s="48">
        <v>2</v>
      </c>
      <c r="AA60" s="48">
        <v>2</v>
      </c>
      <c r="AB60" s="48">
        <v>2</v>
      </c>
      <c r="AC60" s="48">
        <v>3</v>
      </c>
      <c r="AD60" s="48">
        <v>2</v>
      </c>
      <c r="AE60" s="48">
        <v>2</v>
      </c>
      <c r="AF60" s="48">
        <v>2</v>
      </c>
      <c r="AG60" s="48">
        <v>2</v>
      </c>
      <c r="AH60" s="48">
        <v>3</v>
      </c>
      <c r="AI60" s="48">
        <v>4</v>
      </c>
      <c r="AJ60" s="48">
        <v>3</v>
      </c>
      <c r="AK60" s="48">
        <v>3</v>
      </c>
      <c r="AL60" s="48">
        <v>4</v>
      </c>
      <c r="AM60" s="48">
        <v>3</v>
      </c>
      <c r="AN60" s="48">
        <v>4</v>
      </c>
      <c r="AO60" s="48">
        <v>4</v>
      </c>
      <c r="AP60" s="48">
        <v>4</v>
      </c>
      <c r="AQ60" s="48">
        <v>3</v>
      </c>
      <c r="AR60" s="48">
        <v>4</v>
      </c>
      <c r="AS60" s="48">
        <v>3</v>
      </c>
      <c r="AT60" s="48">
        <v>3</v>
      </c>
      <c r="AU60" s="48">
        <v>2</v>
      </c>
      <c r="AV60" s="48">
        <v>3</v>
      </c>
      <c r="AW60" s="48">
        <v>3</v>
      </c>
      <c r="AX60" s="48">
        <v>4</v>
      </c>
      <c r="AY60" s="48">
        <v>2</v>
      </c>
      <c r="AZ60" s="48">
        <v>1</v>
      </c>
      <c r="BA60" s="48">
        <v>1</v>
      </c>
      <c r="BB60" s="149">
        <v>3</v>
      </c>
      <c r="BC60" s="48">
        <v>2</v>
      </c>
      <c r="BD60" s="48">
        <v>2</v>
      </c>
      <c r="BE60" s="48">
        <v>2</v>
      </c>
      <c r="BF60" s="48">
        <v>2</v>
      </c>
      <c r="BG60" s="48">
        <v>1</v>
      </c>
      <c r="BH60" s="48">
        <v>1</v>
      </c>
      <c r="BI60" s="48">
        <v>1</v>
      </c>
      <c r="BJ60" s="48">
        <v>1</v>
      </c>
      <c r="BK60" s="48">
        <v>3</v>
      </c>
      <c r="BL60" s="48">
        <v>2</v>
      </c>
      <c r="BM60" s="48">
        <v>4</v>
      </c>
      <c r="BN60" s="48"/>
      <c r="BO60" s="48">
        <v>3</v>
      </c>
      <c r="BP60" s="48">
        <v>3</v>
      </c>
      <c r="BQ60" s="48">
        <v>3</v>
      </c>
      <c r="BR60" s="48">
        <v>3</v>
      </c>
      <c r="BS60" s="48">
        <v>3</v>
      </c>
      <c r="BT60" s="48">
        <v>3</v>
      </c>
      <c r="BU60" s="48">
        <v>3</v>
      </c>
      <c r="BV60" s="48">
        <v>3</v>
      </c>
      <c r="BW60" s="48">
        <v>3</v>
      </c>
      <c r="BX60" s="48">
        <v>3</v>
      </c>
      <c r="BY60" s="48">
        <v>3</v>
      </c>
      <c r="BZ60" s="48">
        <v>3</v>
      </c>
      <c r="CA60" s="48">
        <v>1</v>
      </c>
      <c r="CB60" s="48">
        <v>1</v>
      </c>
      <c r="CC60" s="48">
        <v>2</v>
      </c>
      <c r="CD60" s="48">
        <v>2</v>
      </c>
      <c r="CE60" s="48">
        <v>3</v>
      </c>
      <c r="CF60" s="48">
        <v>2</v>
      </c>
      <c r="CG60" s="48">
        <v>1</v>
      </c>
      <c r="CH60" s="48">
        <v>3</v>
      </c>
      <c r="CI60" s="48">
        <v>4</v>
      </c>
      <c r="CJ60" s="48">
        <v>3</v>
      </c>
      <c r="CK60" s="48">
        <v>2</v>
      </c>
      <c r="CL60" s="48">
        <v>3</v>
      </c>
      <c r="CM60" s="48">
        <v>3</v>
      </c>
      <c r="CN60" s="48">
        <v>1</v>
      </c>
      <c r="CO60" s="48">
        <v>1</v>
      </c>
      <c r="CP60" s="48">
        <v>3</v>
      </c>
      <c r="CQ60" s="48">
        <v>1</v>
      </c>
      <c r="CR60" s="48">
        <v>4</v>
      </c>
      <c r="CS60" s="48">
        <v>3</v>
      </c>
      <c r="CT60" s="48">
        <v>3</v>
      </c>
      <c r="CU60" s="48">
        <v>3</v>
      </c>
      <c r="CV60" s="48">
        <v>4</v>
      </c>
      <c r="CW60" s="48">
        <v>1</v>
      </c>
      <c r="CX60" s="48">
        <v>2</v>
      </c>
      <c r="CY60" s="48">
        <v>3</v>
      </c>
      <c r="CZ60" s="48">
        <v>3</v>
      </c>
      <c r="DA60" s="48">
        <v>4</v>
      </c>
      <c r="DB60" s="48">
        <v>3</v>
      </c>
      <c r="DC60" s="48">
        <v>3</v>
      </c>
      <c r="DD60" s="48">
        <v>2</v>
      </c>
      <c r="DE60" s="48">
        <v>3</v>
      </c>
      <c r="DF60" s="48">
        <v>3</v>
      </c>
      <c r="DG60" s="48">
        <v>3</v>
      </c>
      <c r="DH60" s="48">
        <v>3</v>
      </c>
      <c r="DI60" s="48">
        <v>2</v>
      </c>
      <c r="DJ60" s="48">
        <v>2</v>
      </c>
      <c r="DK60" s="48">
        <v>1</v>
      </c>
      <c r="DL60" s="48">
        <v>2</v>
      </c>
      <c r="DM60" s="112">
        <v>2</v>
      </c>
      <c r="DN60" s="48">
        <v>4</v>
      </c>
      <c r="DO60" s="48">
        <v>3</v>
      </c>
      <c r="DP60" s="48">
        <v>2</v>
      </c>
      <c r="DQ60" s="48">
        <v>2</v>
      </c>
      <c r="DR60" s="48">
        <v>2</v>
      </c>
      <c r="DS60" s="48"/>
      <c r="DT60" s="48">
        <v>2</v>
      </c>
      <c r="DU60" s="48">
        <v>2</v>
      </c>
      <c r="DV60" s="48">
        <v>2</v>
      </c>
      <c r="DW60" s="48">
        <v>3</v>
      </c>
      <c r="DX60" s="48">
        <v>3</v>
      </c>
      <c r="DY60" s="48">
        <v>2</v>
      </c>
      <c r="DZ60" s="48">
        <v>2</v>
      </c>
      <c r="EA60" s="48">
        <v>2</v>
      </c>
      <c r="EB60" s="48">
        <v>3</v>
      </c>
      <c r="EC60" s="48">
        <v>1</v>
      </c>
      <c r="ED60" s="48">
        <v>1</v>
      </c>
      <c r="EE60" s="48">
        <v>1</v>
      </c>
      <c r="EF60" s="48">
        <v>1</v>
      </c>
      <c r="EG60" s="48">
        <v>1</v>
      </c>
      <c r="EH60" s="48">
        <v>1</v>
      </c>
      <c r="EI60" s="48">
        <v>1</v>
      </c>
      <c r="EJ60" s="48">
        <v>1</v>
      </c>
      <c r="EK60" s="48">
        <v>2</v>
      </c>
      <c r="EL60" s="48">
        <v>2</v>
      </c>
      <c r="EM60" s="48">
        <v>1</v>
      </c>
      <c r="EN60" s="48">
        <v>2</v>
      </c>
      <c r="EO60" s="48">
        <v>2</v>
      </c>
      <c r="EP60" s="48">
        <v>3</v>
      </c>
      <c r="EQ60" s="48">
        <v>2</v>
      </c>
      <c r="ER60" s="48">
        <v>2</v>
      </c>
      <c r="ES60" s="48">
        <v>1</v>
      </c>
      <c r="ET60" s="48">
        <v>3</v>
      </c>
      <c r="EU60" s="48">
        <v>2</v>
      </c>
      <c r="EV60" s="48">
        <v>2</v>
      </c>
      <c r="EW60" s="48">
        <v>4</v>
      </c>
      <c r="EX60" s="48">
        <v>4</v>
      </c>
      <c r="EY60" s="48">
        <v>2</v>
      </c>
      <c r="EZ60" s="48">
        <v>3</v>
      </c>
      <c r="FA60" s="48">
        <v>4</v>
      </c>
      <c r="FB60" s="48">
        <v>3</v>
      </c>
      <c r="FC60" s="48">
        <v>3</v>
      </c>
      <c r="FD60" s="48">
        <v>4</v>
      </c>
      <c r="FE60" s="48">
        <v>2</v>
      </c>
      <c r="FF60" s="48">
        <v>4</v>
      </c>
      <c r="FG60" s="50">
        <v>4</v>
      </c>
      <c r="FH60" s="48">
        <v>4</v>
      </c>
      <c r="FI60" s="48">
        <v>2</v>
      </c>
      <c r="FJ60" s="48">
        <v>1</v>
      </c>
      <c r="FK60" s="48">
        <v>1</v>
      </c>
      <c r="FL60" s="48">
        <v>2</v>
      </c>
      <c r="FM60" s="48">
        <v>2</v>
      </c>
      <c r="FN60" s="48"/>
      <c r="FO60" s="48"/>
      <c r="FP60" s="50">
        <v>3</v>
      </c>
      <c r="FQ60" s="48"/>
      <c r="FR60" s="50">
        <v>3</v>
      </c>
      <c r="FS60" s="50">
        <v>3</v>
      </c>
      <c r="FT60" s="50">
        <v>3</v>
      </c>
      <c r="FU60" s="50">
        <v>3</v>
      </c>
      <c r="FV60" s="50">
        <v>3</v>
      </c>
      <c r="FW60" s="48"/>
      <c r="FX60" s="50">
        <v>3</v>
      </c>
      <c r="FY60" s="48"/>
      <c r="FZ60" s="50">
        <v>3</v>
      </c>
      <c r="GA60" s="102">
        <v>3</v>
      </c>
      <c r="GB60" s="48"/>
      <c r="GC60" s="50">
        <v>3</v>
      </c>
      <c r="GD60" s="48"/>
      <c r="GE60" s="48">
        <v>3</v>
      </c>
      <c r="GF60" s="50">
        <v>3</v>
      </c>
      <c r="GG60" s="48">
        <v>2</v>
      </c>
      <c r="GH60" s="50">
        <v>1</v>
      </c>
      <c r="GI60" s="50">
        <v>1</v>
      </c>
      <c r="GJ60" s="48">
        <v>3</v>
      </c>
      <c r="GK60" s="112">
        <v>1</v>
      </c>
      <c r="GL60" s="48">
        <v>1</v>
      </c>
      <c r="GM60" s="48">
        <v>1</v>
      </c>
      <c r="GN60" s="48">
        <v>1</v>
      </c>
      <c r="GO60" s="48"/>
      <c r="GP60" s="48">
        <v>1</v>
      </c>
      <c r="GQ60" s="48">
        <v>2</v>
      </c>
      <c r="GR60" s="48">
        <v>2</v>
      </c>
      <c r="GS60" s="48"/>
      <c r="GT60" s="48">
        <v>2</v>
      </c>
      <c r="GU60" s="48"/>
      <c r="GV60" s="48"/>
      <c r="GW60" s="48">
        <v>2</v>
      </c>
      <c r="GX60" s="48"/>
      <c r="GY60" s="48">
        <v>1</v>
      </c>
      <c r="GZ60" s="48"/>
      <c r="HA60" s="48">
        <v>2</v>
      </c>
      <c r="HB60" s="48">
        <v>2</v>
      </c>
      <c r="HC60" s="48"/>
      <c r="HD60" s="48">
        <v>2</v>
      </c>
    </row>
    <row r="61" spans="1:212" ht="30" customHeight="1">
      <c r="A61" s="5" t="s">
        <v>79</v>
      </c>
      <c r="B61" s="6" t="s">
        <v>80</v>
      </c>
      <c r="C61" s="50"/>
      <c r="D61" s="50"/>
      <c r="E61" s="50"/>
      <c r="F61" s="50"/>
      <c r="G61" s="50">
        <v>2.5</v>
      </c>
      <c r="H61" s="50">
        <v>3.5</v>
      </c>
      <c r="I61" s="50">
        <v>3</v>
      </c>
      <c r="J61" s="50">
        <v>2</v>
      </c>
      <c r="K61" s="50">
        <v>2.5</v>
      </c>
      <c r="L61" s="92">
        <v>2.5</v>
      </c>
      <c r="M61" s="92">
        <v>2.5</v>
      </c>
      <c r="N61" s="92">
        <v>4</v>
      </c>
      <c r="O61" s="92">
        <v>1.5</v>
      </c>
      <c r="P61" s="92">
        <v>2.5</v>
      </c>
      <c r="Q61" s="50">
        <v>4</v>
      </c>
      <c r="R61" s="50">
        <v>3</v>
      </c>
      <c r="S61" s="50">
        <v>4</v>
      </c>
      <c r="T61" s="50">
        <v>4</v>
      </c>
      <c r="U61" s="50">
        <v>4</v>
      </c>
      <c r="V61" s="50">
        <v>4</v>
      </c>
      <c r="W61" s="50">
        <v>3</v>
      </c>
      <c r="X61" s="50">
        <v>3.5</v>
      </c>
      <c r="Y61" s="50">
        <v>3</v>
      </c>
      <c r="Z61" s="50">
        <v>2.5</v>
      </c>
      <c r="AA61" s="50">
        <v>3</v>
      </c>
      <c r="AB61" s="50">
        <v>2.5</v>
      </c>
      <c r="AC61" s="50">
        <v>2.5</v>
      </c>
      <c r="AD61" s="50">
        <v>3.5</v>
      </c>
      <c r="AE61" s="50">
        <v>2.5</v>
      </c>
      <c r="AF61" s="50">
        <v>2.5</v>
      </c>
      <c r="AG61" s="50">
        <v>2.5</v>
      </c>
      <c r="AH61" s="50">
        <v>3</v>
      </c>
      <c r="AI61" s="50">
        <v>2.5</v>
      </c>
      <c r="AJ61" s="50">
        <v>2</v>
      </c>
      <c r="AK61" s="50">
        <v>1.5</v>
      </c>
      <c r="AL61" s="50">
        <v>2.5</v>
      </c>
      <c r="AM61" s="50">
        <v>2.5</v>
      </c>
      <c r="AN61" s="50">
        <v>2.5</v>
      </c>
      <c r="AO61" s="50">
        <v>2.5</v>
      </c>
      <c r="AP61" s="50">
        <v>2.5</v>
      </c>
      <c r="AQ61" s="50">
        <v>2</v>
      </c>
      <c r="AR61" s="50">
        <v>2.5</v>
      </c>
      <c r="AS61" s="50">
        <v>2</v>
      </c>
      <c r="AT61" s="50">
        <v>2</v>
      </c>
      <c r="AU61" s="50">
        <v>2.5</v>
      </c>
      <c r="AV61" s="50">
        <v>2</v>
      </c>
      <c r="AW61" s="50">
        <v>2.5</v>
      </c>
      <c r="AX61" s="50">
        <v>2.5</v>
      </c>
      <c r="AY61" s="50">
        <v>3</v>
      </c>
      <c r="AZ61" s="50">
        <v>4</v>
      </c>
      <c r="BA61" s="50">
        <v>4</v>
      </c>
      <c r="BB61" s="149">
        <v>3</v>
      </c>
      <c r="BC61" s="50">
        <v>1.5</v>
      </c>
      <c r="BD61" s="50">
        <v>1.5</v>
      </c>
      <c r="BE61" s="50">
        <v>1.5</v>
      </c>
      <c r="BF61" s="50">
        <v>1.5</v>
      </c>
      <c r="BG61" s="50">
        <v>1.5</v>
      </c>
      <c r="BH61" s="50">
        <v>1.5</v>
      </c>
      <c r="BI61" s="50">
        <v>1.5</v>
      </c>
      <c r="BJ61" s="50">
        <v>1.5</v>
      </c>
      <c r="BK61" s="50">
        <v>1.5</v>
      </c>
      <c r="BL61" s="50">
        <v>1.5</v>
      </c>
      <c r="BM61" s="50"/>
      <c r="BN61" s="50">
        <v>1</v>
      </c>
      <c r="BO61" s="50">
        <v>3.5</v>
      </c>
      <c r="BP61" s="50">
        <v>3.5</v>
      </c>
      <c r="BQ61" s="50">
        <v>3.5</v>
      </c>
      <c r="BR61" s="50">
        <v>4</v>
      </c>
      <c r="BS61" s="50">
        <v>3.5</v>
      </c>
      <c r="BT61" s="50">
        <v>4</v>
      </c>
      <c r="BU61" s="50">
        <v>3.5</v>
      </c>
      <c r="BV61" s="50">
        <v>4</v>
      </c>
      <c r="BW61" s="50">
        <v>4</v>
      </c>
      <c r="BX61" s="50">
        <v>4</v>
      </c>
      <c r="BY61" s="50">
        <v>3.5</v>
      </c>
      <c r="BZ61" s="50">
        <v>4</v>
      </c>
      <c r="CA61" s="50">
        <v>2.5</v>
      </c>
      <c r="CB61" s="50">
        <v>1</v>
      </c>
      <c r="CC61" s="50">
        <v>3.5</v>
      </c>
      <c r="CD61" s="50">
        <v>2.5</v>
      </c>
      <c r="CE61" s="50">
        <v>1</v>
      </c>
      <c r="CF61" s="50">
        <v>1.5</v>
      </c>
      <c r="CG61" s="50">
        <v>1</v>
      </c>
      <c r="CH61" s="50">
        <v>1</v>
      </c>
      <c r="CI61" s="50">
        <v>2</v>
      </c>
      <c r="CJ61" s="50">
        <v>1.5</v>
      </c>
      <c r="CK61" s="50">
        <v>1.5</v>
      </c>
      <c r="CL61" s="50">
        <v>1</v>
      </c>
      <c r="CM61" s="50">
        <v>1.5</v>
      </c>
      <c r="CN61" s="50">
        <v>1</v>
      </c>
      <c r="CO61" s="50">
        <v>1</v>
      </c>
      <c r="CP61" s="50">
        <v>1.5</v>
      </c>
      <c r="CQ61" s="50">
        <v>1</v>
      </c>
      <c r="CR61" s="50">
        <v>1</v>
      </c>
      <c r="CS61" s="50">
        <v>1.5</v>
      </c>
      <c r="CT61" s="50">
        <v>2.5</v>
      </c>
      <c r="CU61" s="50">
        <v>1</v>
      </c>
      <c r="CV61" s="50">
        <v>1.5</v>
      </c>
      <c r="CW61" s="50">
        <v>1</v>
      </c>
      <c r="CX61" s="50">
        <v>1.5</v>
      </c>
      <c r="CY61" s="50">
        <v>2.5</v>
      </c>
      <c r="CZ61" s="50">
        <v>1.5</v>
      </c>
      <c r="DA61" s="50">
        <v>1</v>
      </c>
      <c r="DB61" s="50">
        <v>1</v>
      </c>
      <c r="DC61" s="50">
        <v>2</v>
      </c>
      <c r="DD61" s="50">
        <v>1.5</v>
      </c>
      <c r="DE61" s="50">
        <v>1.5</v>
      </c>
      <c r="DF61" s="50">
        <v>1.5</v>
      </c>
      <c r="DG61" s="50">
        <v>1.5</v>
      </c>
      <c r="DH61" s="50">
        <v>1.5</v>
      </c>
      <c r="DI61" s="50">
        <v>1</v>
      </c>
      <c r="DJ61" s="50">
        <v>1.5</v>
      </c>
      <c r="DK61" s="50">
        <v>1</v>
      </c>
      <c r="DL61" s="50">
        <v>1.5</v>
      </c>
      <c r="DM61" s="7">
        <v>3.5</v>
      </c>
      <c r="DN61" s="50">
        <v>2</v>
      </c>
      <c r="DO61" s="50">
        <v>2</v>
      </c>
      <c r="DP61" s="50">
        <v>1</v>
      </c>
      <c r="DQ61" s="50">
        <v>2</v>
      </c>
      <c r="DR61" s="50">
        <v>2.5</v>
      </c>
      <c r="DS61" s="50">
        <v>1.5</v>
      </c>
      <c r="DT61" s="50">
        <v>3.5</v>
      </c>
      <c r="DU61" s="50">
        <v>3.5</v>
      </c>
      <c r="DV61" s="50">
        <v>2.5</v>
      </c>
      <c r="DW61" s="50">
        <v>3.5</v>
      </c>
      <c r="DX61" s="50">
        <v>3.5</v>
      </c>
      <c r="DY61" s="50">
        <v>3.5</v>
      </c>
      <c r="DZ61" s="50">
        <v>3.5</v>
      </c>
      <c r="EA61" s="50">
        <v>3.5</v>
      </c>
      <c r="EB61" s="50">
        <v>3.5</v>
      </c>
      <c r="EC61" s="50">
        <v>2.5</v>
      </c>
      <c r="ED61" s="50">
        <v>3.5</v>
      </c>
      <c r="EE61" s="50">
        <v>3.5</v>
      </c>
      <c r="EF61" s="50">
        <v>3</v>
      </c>
      <c r="EG61" s="50">
        <v>3</v>
      </c>
      <c r="EH61" s="50">
        <v>3.5</v>
      </c>
      <c r="EI61" s="50">
        <v>4</v>
      </c>
      <c r="EJ61" s="50">
        <v>2.5</v>
      </c>
      <c r="EK61" s="50">
        <v>2.5</v>
      </c>
      <c r="EL61" s="50">
        <v>4</v>
      </c>
      <c r="EM61" s="50">
        <v>4</v>
      </c>
      <c r="EN61" s="50">
        <v>4</v>
      </c>
      <c r="EO61" s="50">
        <v>4</v>
      </c>
      <c r="EP61" s="50">
        <v>4</v>
      </c>
      <c r="EQ61" s="50">
        <v>4</v>
      </c>
      <c r="ER61" s="50">
        <v>4</v>
      </c>
      <c r="ES61" s="50">
        <v>4</v>
      </c>
      <c r="ET61" s="50">
        <v>4</v>
      </c>
      <c r="EU61" s="50">
        <v>4</v>
      </c>
      <c r="EV61" s="50">
        <v>4</v>
      </c>
      <c r="EW61" s="50">
        <v>1.5</v>
      </c>
      <c r="EX61" s="50">
        <v>1.5</v>
      </c>
      <c r="EY61" s="50">
        <v>1.5</v>
      </c>
      <c r="EZ61" s="50">
        <v>2.5</v>
      </c>
      <c r="FA61" s="50">
        <v>1.5</v>
      </c>
      <c r="FB61" s="50">
        <v>2.5</v>
      </c>
      <c r="FC61" s="50">
        <v>1.5</v>
      </c>
      <c r="FD61" s="50">
        <v>1</v>
      </c>
      <c r="FE61" s="48">
        <v>1.5</v>
      </c>
      <c r="FF61" s="50">
        <v>1.5</v>
      </c>
      <c r="FG61" s="50">
        <v>2</v>
      </c>
      <c r="FH61" s="50">
        <v>1.5</v>
      </c>
      <c r="FI61" s="50">
        <v>1</v>
      </c>
      <c r="FJ61" s="50">
        <v>1.5</v>
      </c>
      <c r="FK61" s="50">
        <v>1</v>
      </c>
      <c r="FL61" s="50">
        <v>1</v>
      </c>
      <c r="FM61" s="50">
        <v>2.5</v>
      </c>
      <c r="FN61" s="50">
        <v>3</v>
      </c>
      <c r="FO61" s="50">
        <v>2</v>
      </c>
      <c r="FP61" s="50">
        <v>1.5</v>
      </c>
      <c r="FQ61" s="50">
        <v>1</v>
      </c>
      <c r="FR61" s="50">
        <v>1.5</v>
      </c>
      <c r="FS61" s="50">
        <v>1.5</v>
      </c>
      <c r="FT61" s="50">
        <v>1.5</v>
      </c>
      <c r="FU61" s="50">
        <v>1.5</v>
      </c>
      <c r="FV61" s="50">
        <v>1.5</v>
      </c>
      <c r="FW61" s="50">
        <v>3</v>
      </c>
      <c r="FX61" s="50">
        <v>1.5</v>
      </c>
      <c r="FY61" s="50">
        <v>3</v>
      </c>
      <c r="FZ61" s="50">
        <v>1.5</v>
      </c>
      <c r="GA61" s="102">
        <v>1.5</v>
      </c>
      <c r="GB61" s="50">
        <v>2</v>
      </c>
      <c r="GC61" s="50">
        <v>1.5</v>
      </c>
      <c r="GD61" s="50">
        <v>2</v>
      </c>
      <c r="GE61" s="50">
        <v>1.5</v>
      </c>
      <c r="GF61" s="50">
        <v>1.5</v>
      </c>
      <c r="GG61" s="50">
        <v>2</v>
      </c>
      <c r="GH61" s="50">
        <v>3.5</v>
      </c>
      <c r="GI61" s="50">
        <v>3.5</v>
      </c>
      <c r="GJ61" s="50">
        <v>3.5</v>
      </c>
      <c r="GK61" s="7">
        <v>3.5</v>
      </c>
      <c r="GL61" s="50">
        <v>3.5</v>
      </c>
      <c r="GM61" s="50">
        <v>1</v>
      </c>
      <c r="GN61" s="50">
        <v>3.5</v>
      </c>
      <c r="GO61" s="50">
        <v>2.5</v>
      </c>
      <c r="GP61" s="50">
        <v>2.5</v>
      </c>
      <c r="GQ61" s="50">
        <v>2.5</v>
      </c>
      <c r="GR61" s="50">
        <v>2.5</v>
      </c>
      <c r="GS61" s="50">
        <v>2.5</v>
      </c>
      <c r="GT61" s="50">
        <v>2.5</v>
      </c>
      <c r="GU61" s="50">
        <v>1</v>
      </c>
      <c r="GV61" s="50">
        <v>2</v>
      </c>
      <c r="GW61" s="50">
        <v>2.5</v>
      </c>
      <c r="GX61" s="50">
        <v>2</v>
      </c>
      <c r="GY61" s="50">
        <v>1.5</v>
      </c>
      <c r="GZ61" s="50">
        <v>3</v>
      </c>
      <c r="HA61" s="50">
        <v>2.5</v>
      </c>
      <c r="HB61" s="50">
        <v>2.5</v>
      </c>
      <c r="HC61" s="50">
        <v>1</v>
      </c>
      <c r="HD61" s="50">
        <v>2.5</v>
      </c>
    </row>
    <row r="62" spans="1:212" ht="30" customHeight="1">
      <c r="A62" s="5"/>
      <c r="B62" s="6" t="s">
        <v>81</v>
      </c>
      <c r="C62" s="48"/>
      <c r="D62" s="48"/>
      <c r="E62" s="48"/>
      <c r="F62" s="48"/>
      <c r="G62" s="48">
        <v>4</v>
      </c>
      <c r="H62" s="48">
        <v>3</v>
      </c>
      <c r="I62" s="48">
        <v>3</v>
      </c>
      <c r="J62" s="48">
        <v>1</v>
      </c>
      <c r="K62" s="48">
        <v>1</v>
      </c>
      <c r="L62" s="49">
        <v>1</v>
      </c>
      <c r="M62" s="49">
        <v>4</v>
      </c>
      <c r="N62" s="49">
        <v>4</v>
      </c>
      <c r="O62" s="49">
        <v>3</v>
      </c>
      <c r="P62" s="49">
        <v>3</v>
      </c>
      <c r="Q62" s="48">
        <v>4</v>
      </c>
      <c r="R62" s="48">
        <v>3</v>
      </c>
      <c r="S62" s="48">
        <v>4</v>
      </c>
      <c r="T62" s="48">
        <v>4</v>
      </c>
      <c r="U62" s="48">
        <v>4</v>
      </c>
      <c r="V62" s="48">
        <v>4</v>
      </c>
      <c r="W62" s="48">
        <v>4</v>
      </c>
      <c r="X62" s="48">
        <v>4</v>
      </c>
      <c r="Y62" s="48">
        <v>3</v>
      </c>
      <c r="Z62" s="48">
        <v>3</v>
      </c>
      <c r="AA62" s="48">
        <v>4</v>
      </c>
      <c r="AB62" s="48">
        <v>3</v>
      </c>
      <c r="AC62" s="48">
        <v>3</v>
      </c>
      <c r="AD62" s="48">
        <v>4</v>
      </c>
      <c r="AE62" s="48">
        <v>3</v>
      </c>
      <c r="AF62" s="48">
        <v>3</v>
      </c>
      <c r="AG62" s="48">
        <v>1</v>
      </c>
      <c r="AH62" s="48">
        <v>3</v>
      </c>
      <c r="AI62" s="48">
        <v>4</v>
      </c>
      <c r="AJ62" s="48">
        <v>1</v>
      </c>
      <c r="AK62" s="48">
        <v>3</v>
      </c>
      <c r="AL62" s="48">
        <v>4</v>
      </c>
      <c r="AM62" s="48">
        <v>1</v>
      </c>
      <c r="AN62" s="48">
        <v>4</v>
      </c>
      <c r="AO62" s="48">
        <v>4</v>
      </c>
      <c r="AP62" s="48">
        <v>4</v>
      </c>
      <c r="AQ62" s="48">
        <v>1</v>
      </c>
      <c r="AR62" s="48">
        <v>4</v>
      </c>
      <c r="AS62" s="48">
        <v>1</v>
      </c>
      <c r="AT62" s="48">
        <v>3</v>
      </c>
      <c r="AU62" s="48">
        <v>3</v>
      </c>
      <c r="AV62" s="48">
        <v>1</v>
      </c>
      <c r="AW62" s="48">
        <v>3</v>
      </c>
      <c r="AX62" s="48">
        <v>4</v>
      </c>
      <c r="AY62" s="48">
        <v>3</v>
      </c>
      <c r="AZ62" s="48">
        <v>4</v>
      </c>
      <c r="BA62" s="48">
        <v>4</v>
      </c>
      <c r="BB62" s="149">
        <v>3</v>
      </c>
      <c r="BC62" s="48">
        <v>1</v>
      </c>
      <c r="BD62" s="48">
        <v>1</v>
      </c>
      <c r="BE62" s="48">
        <v>1</v>
      </c>
      <c r="BF62" s="48">
        <v>1</v>
      </c>
      <c r="BG62" s="48">
        <v>1</v>
      </c>
      <c r="BH62" s="48">
        <v>3</v>
      </c>
      <c r="BI62" s="48">
        <v>3</v>
      </c>
      <c r="BJ62" s="48">
        <v>2</v>
      </c>
      <c r="BK62" s="48">
        <v>4</v>
      </c>
      <c r="BL62" s="48">
        <v>1</v>
      </c>
      <c r="BM62" s="48"/>
      <c r="BN62" s="48">
        <v>1</v>
      </c>
      <c r="BO62" s="48">
        <v>4</v>
      </c>
      <c r="BP62" s="48">
        <v>4</v>
      </c>
      <c r="BQ62" s="48">
        <v>4</v>
      </c>
      <c r="BR62" s="48">
        <v>4</v>
      </c>
      <c r="BS62" s="48">
        <v>4</v>
      </c>
      <c r="BT62" s="48">
        <v>4</v>
      </c>
      <c r="BU62" s="48">
        <v>4</v>
      </c>
      <c r="BV62" s="48">
        <v>4</v>
      </c>
      <c r="BW62" s="48">
        <v>4</v>
      </c>
      <c r="BX62" s="48">
        <v>4</v>
      </c>
      <c r="BY62" s="48">
        <v>4</v>
      </c>
      <c r="BZ62" s="48">
        <v>4</v>
      </c>
      <c r="CA62" s="48">
        <v>3</v>
      </c>
      <c r="CB62" s="48">
        <v>4</v>
      </c>
      <c r="CC62" s="48">
        <v>4</v>
      </c>
      <c r="CD62" s="48">
        <v>2</v>
      </c>
      <c r="CE62" s="48">
        <v>1</v>
      </c>
      <c r="CF62" s="48">
        <v>3</v>
      </c>
      <c r="CG62" s="48">
        <v>2</v>
      </c>
      <c r="CH62" s="48">
        <v>2</v>
      </c>
      <c r="CI62" s="48">
        <v>2</v>
      </c>
      <c r="CJ62" s="48">
        <v>3</v>
      </c>
      <c r="CK62" s="48">
        <v>1</v>
      </c>
      <c r="CL62" s="48">
        <v>1</v>
      </c>
      <c r="CM62" s="48">
        <v>1</v>
      </c>
      <c r="CN62" s="48">
        <v>3</v>
      </c>
      <c r="CO62" s="48">
        <v>1</v>
      </c>
      <c r="CP62" s="48">
        <v>2</v>
      </c>
      <c r="CQ62" s="48">
        <v>2</v>
      </c>
      <c r="CR62" s="48">
        <v>1</v>
      </c>
      <c r="CS62" s="48">
        <v>2</v>
      </c>
      <c r="CT62" s="48">
        <v>3</v>
      </c>
      <c r="CU62" s="48">
        <v>2</v>
      </c>
      <c r="CV62" s="48">
        <v>1</v>
      </c>
      <c r="CW62" s="48">
        <v>3</v>
      </c>
      <c r="CX62" s="48">
        <v>3</v>
      </c>
      <c r="CY62" s="48">
        <v>3</v>
      </c>
      <c r="CZ62" s="48">
        <v>1</v>
      </c>
      <c r="DA62" s="48">
        <v>2</v>
      </c>
      <c r="DB62" s="48">
        <v>1</v>
      </c>
      <c r="DC62" s="48">
        <v>2</v>
      </c>
      <c r="DD62" s="48">
        <v>3</v>
      </c>
      <c r="DE62" s="48">
        <v>1</v>
      </c>
      <c r="DF62" s="48">
        <v>1</v>
      </c>
      <c r="DG62" s="48">
        <v>2</v>
      </c>
      <c r="DH62" s="48">
        <v>3</v>
      </c>
      <c r="DI62" s="48">
        <v>1</v>
      </c>
      <c r="DJ62" s="48">
        <v>1</v>
      </c>
      <c r="DK62" s="48">
        <v>1</v>
      </c>
      <c r="DL62" s="48">
        <v>1</v>
      </c>
      <c r="DM62" s="112">
        <v>3</v>
      </c>
      <c r="DN62" s="48">
        <v>2</v>
      </c>
      <c r="DO62" s="48">
        <v>3</v>
      </c>
      <c r="DP62" s="48">
        <v>2</v>
      </c>
      <c r="DQ62" s="48">
        <v>1</v>
      </c>
      <c r="DR62" s="48">
        <v>4</v>
      </c>
      <c r="DS62" s="48">
        <v>1</v>
      </c>
      <c r="DT62" s="48">
        <v>4</v>
      </c>
      <c r="DU62" s="48">
        <v>4</v>
      </c>
      <c r="DV62" s="48">
        <v>4</v>
      </c>
      <c r="DW62" s="48">
        <v>4</v>
      </c>
      <c r="DX62" s="48">
        <v>4</v>
      </c>
      <c r="DY62" s="48">
        <v>4</v>
      </c>
      <c r="DZ62" s="48">
        <v>4</v>
      </c>
      <c r="EA62" s="48">
        <v>4</v>
      </c>
      <c r="EB62" s="48">
        <v>4</v>
      </c>
      <c r="EC62" s="48">
        <v>3</v>
      </c>
      <c r="ED62" s="48">
        <v>3</v>
      </c>
      <c r="EE62" s="48">
        <v>3</v>
      </c>
      <c r="EF62" s="48">
        <v>3</v>
      </c>
      <c r="EG62" s="48">
        <v>3</v>
      </c>
      <c r="EH62" s="48">
        <v>3</v>
      </c>
      <c r="EI62" s="48">
        <v>4</v>
      </c>
      <c r="EJ62" s="48"/>
      <c r="EK62" s="48">
        <v>4</v>
      </c>
      <c r="EL62" s="48">
        <v>4</v>
      </c>
      <c r="EM62" s="48">
        <v>4</v>
      </c>
      <c r="EN62" s="48">
        <v>4</v>
      </c>
      <c r="EO62" s="48">
        <v>4</v>
      </c>
      <c r="EP62" s="48">
        <v>4</v>
      </c>
      <c r="EQ62" s="48">
        <v>4</v>
      </c>
      <c r="ER62" s="48">
        <v>4</v>
      </c>
      <c r="ES62" s="48">
        <v>4</v>
      </c>
      <c r="ET62" s="48">
        <v>4</v>
      </c>
      <c r="EU62" s="48">
        <v>4</v>
      </c>
      <c r="EV62" s="48">
        <v>4</v>
      </c>
      <c r="EW62" s="48">
        <v>3</v>
      </c>
      <c r="EX62" s="48">
        <v>3</v>
      </c>
      <c r="EY62" s="48">
        <v>3</v>
      </c>
      <c r="EZ62" s="48">
        <v>3</v>
      </c>
      <c r="FA62" s="48">
        <v>3</v>
      </c>
      <c r="FB62" s="48">
        <v>3</v>
      </c>
      <c r="FC62" s="48">
        <v>2</v>
      </c>
      <c r="FD62" s="48">
        <v>2</v>
      </c>
      <c r="FE62" s="48">
        <v>3</v>
      </c>
      <c r="FF62" s="48">
        <v>3</v>
      </c>
      <c r="FG62" s="48">
        <v>2</v>
      </c>
      <c r="FH62" s="48">
        <v>3</v>
      </c>
      <c r="FI62" s="48">
        <v>2</v>
      </c>
      <c r="FJ62" s="48">
        <v>3</v>
      </c>
      <c r="FK62" s="48">
        <v>2</v>
      </c>
      <c r="FL62" s="48">
        <v>2</v>
      </c>
      <c r="FM62" s="48">
        <v>1</v>
      </c>
      <c r="FN62" s="48"/>
      <c r="FO62" s="48"/>
      <c r="FP62" s="50">
        <v>3</v>
      </c>
      <c r="FQ62" s="48">
        <v>1</v>
      </c>
      <c r="FR62" s="50">
        <v>3</v>
      </c>
      <c r="FS62" s="50">
        <v>3</v>
      </c>
      <c r="FT62" s="50">
        <v>3</v>
      </c>
      <c r="FU62" s="50">
        <v>3</v>
      </c>
      <c r="FV62" s="50">
        <v>3</v>
      </c>
      <c r="FW62" s="48"/>
      <c r="FX62" s="50">
        <v>3</v>
      </c>
      <c r="FY62" s="48"/>
      <c r="FZ62" s="50">
        <v>3</v>
      </c>
      <c r="GA62" s="102">
        <v>3</v>
      </c>
      <c r="GB62" s="48"/>
      <c r="GC62" s="50">
        <v>3</v>
      </c>
      <c r="GD62" s="48"/>
      <c r="GE62" s="48">
        <v>3</v>
      </c>
      <c r="GF62" s="50">
        <v>3</v>
      </c>
      <c r="GG62" s="48">
        <v>1</v>
      </c>
      <c r="GH62" s="50">
        <v>4</v>
      </c>
      <c r="GI62" s="50">
        <v>4</v>
      </c>
      <c r="GJ62" s="48">
        <v>4</v>
      </c>
      <c r="GK62" s="112">
        <v>4</v>
      </c>
      <c r="GL62" s="48">
        <v>4</v>
      </c>
      <c r="GM62" s="48">
        <v>4</v>
      </c>
      <c r="GN62" s="48">
        <v>4</v>
      </c>
      <c r="GO62" s="48">
        <v>2</v>
      </c>
      <c r="GP62" s="48">
        <v>2</v>
      </c>
      <c r="GQ62" s="48">
        <v>2</v>
      </c>
      <c r="GR62" s="48">
        <v>2</v>
      </c>
      <c r="GS62" s="48"/>
      <c r="GT62" s="48">
        <v>2</v>
      </c>
      <c r="GU62" s="48"/>
      <c r="GV62" s="48"/>
      <c r="GW62" s="48">
        <v>2</v>
      </c>
      <c r="GX62" s="48"/>
      <c r="GY62" s="48">
        <v>2</v>
      </c>
      <c r="GZ62" s="48"/>
      <c r="HA62" s="48">
        <v>2</v>
      </c>
      <c r="HB62" s="48">
        <v>2</v>
      </c>
      <c r="HC62" s="48"/>
      <c r="HD62" s="48">
        <v>2</v>
      </c>
    </row>
    <row r="63" spans="1:212" ht="30" customHeight="1">
      <c r="A63" s="5"/>
      <c r="B63" s="6" t="s">
        <v>82</v>
      </c>
      <c r="C63" s="48"/>
      <c r="D63" s="48"/>
      <c r="E63" s="48"/>
      <c r="F63" s="48"/>
      <c r="G63" s="48">
        <v>1</v>
      </c>
      <c r="H63" s="48">
        <v>4</v>
      </c>
      <c r="I63" s="48">
        <v>3</v>
      </c>
      <c r="J63" s="48">
        <v>2</v>
      </c>
      <c r="K63" s="48">
        <v>3</v>
      </c>
      <c r="L63" s="49">
        <v>3</v>
      </c>
      <c r="M63" s="49">
        <v>4</v>
      </c>
      <c r="N63" s="49">
        <v>3</v>
      </c>
      <c r="O63" s="49">
        <v>2</v>
      </c>
      <c r="P63" s="49">
        <v>4</v>
      </c>
      <c r="Q63" s="48">
        <v>4</v>
      </c>
      <c r="R63" s="48">
        <v>4</v>
      </c>
      <c r="S63" s="48">
        <v>4</v>
      </c>
      <c r="T63" s="48">
        <v>4</v>
      </c>
      <c r="U63" s="48">
        <v>4</v>
      </c>
      <c r="V63" s="48">
        <v>4</v>
      </c>
      <c r="W63" s="48">
        <v>3</v>
      </c>
      <c r="X63" s="48">
        <v>4</v>
      </c>
      <c r="Y63" s="48">
        <v>4</v>
      </c>
      <c r="Z63" s="48">
        <v>3</v>
      </c>
      <c r="AA63" s="48">
        <v>3</v>
      </c>
      <c r="AB63" s="48">
        <v>3</v>
      </c>
      <c r="AC63" s="48">
        <v>3</v>
      </c>
      <c r="AD63" s="48">
        <v>4</v>
      </c>
      <c r="AE63" s="48">
        <v>3</v>
      </c>
      <c r="AF63" s="48">
        <v>3</v>
      </c>
      <c r="AG63" s="48">
        <v>3</v>
      </c>
      <c r="AH63" s="48">
        <v>3</v>
      </c>
      <c r="AI63" s="48">
        <v>4</v>
      </c>
      <c r="AJ63" s="48">
        <v>2</v>
      </c>
      <c r="AK63" s="48">
        <v>1</v>
      </c>
      <c r="AL63" s="48">
        <v>4</v>
      </c>
      <c r="AM63" s="48">
        <v>3</v>
      </c>
      <c r="AN63" s="48">
        <v>4</v>
      </c>
      <c r="AO63" s="48">
        <v>4</v>
      </c>
      <c r="AP63" s="48">
        <v>4</v>
      </c>
      <c r="AQ63" s="48">
        <v>2</v>
      </c>
      <c r="AR63" s="48">
        <v>4</v>
      </c>
      <c r="AS63" s="48">
        <v>2</v>
      </c>
      <c r="AT63" s="48">
        <v>1</v>
      </c>
      <c r="AU63" s="48">
        <v>4</v>
      </c>
      <c r="AV63" s="48">
        <v>2</v>
      </c>
      <c r="AW63" s="48">
        <v>4</v>
      </c>
      <c r="AX63" s="48">
        <v>4</v>
      </c>
      <c r="AY63" s="48">
        <v>4</v>
      </c>
      <c r="AZ63" s="48">
        <v>4</v>
      </c>
      <c r="BA63" s="48">
        <v>4</v>
      </c>
      <c r="BB63" s="151">
        <v>3</v>
      </c>
      <c r="BC63" s="48">
        <v>2</v>
      </c>
      <c r="BD63" s="48">
        <v>2</v>
      </c>
      <c r="BE63" s="48">
        <v>2</v>
      </c>
      <c r="BF63" s="48">
        <v>2</v>
      </c>
      <c r="BG63" s="48">
        <v>2</v>
      </c>
      <c r="BH63" s="48">
        <v>1</v>
      </c>
      <c r="BI63" s="48">
        <v>1</v>
      </c>
      <c r="BJ63" s="48">
        <v>1</v>
      </c>
      <c r="BK63" s="48">
        <v>1</v>
      </c>
      <c r="BL63" s="48">
        <v>2</v>
      </c>
      <c r="BM63" s="48"/>
      <c r="BN63" s="48">
        <v>1</v>
      </c>
      <c r="BO63" s="48">
        <v>3</v>
      </c>
      <c r="BP63" s="48">
        <v>4</v>
      </c>
      <c r="BQ63" s="48">
        <v>3</v>
      </c>
      <c r="BR63" s="48">
        <v>4</v>
      </c>
      <c r="BS63" s="48">
        <v>4</v>
      </c>
      <c r="BT63" s="48">
        <v>4</v>
      </c>
      <c r="BU63" s="48">
        <v>3</v>
      </c>
      <c r="BV63" s="48">
        <v>4</v>
      </c>
      <c r="BW63" s="48">
        <v>4</v>
      </c>
      <c r="BX63" s="48">
        <v>4</v>
      </c>
      <c r="BY63" s="48">
        <v>2</v>
      </c>
      <c r="BZ63" s="48">
        <v>4</v>
      </c>
      <c r="CA63" s="48">
        <v>1</v>
      </c>
      <c r="CB63" s="48">
        <v>2</v>
      </c>
      <c r="CC63" s="48">
        <v>4</v>
      </c>
      <c r="CD63" s="48">
        <v>4</v>
      </c>
      <c r="CE63" s="48">
        <v>2</v>
      </c>
      <c r="CF63" s="48">
        <v>1</v>
      </c>
      <c r="CG63" s="48">
        <v>1</v>
      </c>
      <c r="CH63" s="48">
        <v>1</v>
      </c>
      <c r="CI63" s="48">
        <v>2</v>
      </c>
      <c r="CJ63" s="48">
        <v>1</v>
      </c>
      <c r="CK63" s="48">
        <v>2</v>
      </c>
      <c r="CL63" s="48">
        <v>1</v>
      </c>
      <c r="CM63" s="48">
        <v>2</v>
      </c>
      <c r="CN63" s="48">
        <v>1</v>
      </c>
      <c r="CO63" s="48">
        <v>1</v>
      </c>
      <c r="CP63" s="48">
        <v>1</v>
      </c>
      <c r="CQ63" s="48">
        <v>1</v>
      </c>
      <c r="CR63" s="48">
        <v>1</v>
      </c>
      <c r="CS63" s="48">
        <v>1</v>
      </c>
      <c r="CT63" s="48">
        <v>3</v>
      </c>
      <c r="CU63" s="48">
        <v>1</v>
      </c>
      <c r="CV63" s="48">
        <v>2</v>
      </c>
      <c r="CW63" s="48">
        <v>1</v>
      </c>
      <c r="CX63" s="48">
        <v>2</v>
      </c>
      <c r="CY63" s="48">
        <v>3</v>
      </c>
      <c r="CZ63" s="48">
        <v>2</v>
      </c>
      <c r="DA63" s="48">
        <v>1</v>
      </c>
      <c r="DB63" s="48">
        <v>1</v>
      </c>
      <c r="DC63" s="48">
        <v>3</v>
      </c>
      <c r="DD63" s="48">
        <v>2</v>
      </c>
      <c r="DE63" s="48">
        <v>2</v>
      </c>
      <c r="DF63" s="48">
        <v>1</v>
      </c>
      <c r="DG63" s="48">
        <v>2</v>
      </c>
      <c r="DH63" s="48">
        <v>1</v>
      </c>
      <c r="DI63" s="48">
        <v>1</v>
      </c>
      <c r="DJ63" s="48">
        <v>2</v>
      </c>
      <c r="DK63" s="48">
        <v>3</v>
      </c>
      <c r="DL63" s="48">
        <v>2</v>
      </c>
      <c r="DM63" s="112">
        <v>4</v>
      </c>
      <c r="DN63" s="48">
        <v>2</v>
      </c>
      <c r="DO63" s="48">
        <v>2</v>
      </c>
      <c r="DP63" s="48">
        <v>1</v>
      </c>
      <c r="DQ63" s="48">
        <v>3</v>
      </c>
      <c r="DR63" s="48">
        <v>1</v>
      </c>
      <c r="DS63" s="48">
        <v>2</v>
      </c>
      <c r="DT63" s="48">
        <v>4</v>
      </c>
      <c r="DU63" s="48">
        <v>4</v>
      </c>
      <c r="DV63" s="48">
        <v>1</v>
      </c>
      <c r="DW63" s="48">
        <v>4</v>
      </c>
      <c r="DX63" s="48">
        <v>4</v>
      </c>
      <c r="DY63" s="48">
        <v>4</v>
      </c>
      <c r="DZ63" s="48">
        <v>4</v>
      </c>
      <c r="EA63" s="48">
        <v>4</v>
      </c>
      <c r="EB63" s="48">
        <v>4</v>
      </c>
      <c r="EC63" s="48">
        <v>1</v>
      </c>
      <c r="ED63" s="48">
        <v>4</v>
      </c>
      <c r="EE63" s="48">
        <v>4</v>
      </c>
      <c r="EF63" s="48">
        <v>1</v>
      </c>
      <c r="EG63" s="48">
        <v>4</v>
      </c>
      <c r="EH63" s="48">
        <v>4</v>
      </c>
      <c r="EI63" s="48">
        <v>4</v>
      </c>
      <c r="EJ63" s="48">
        <v>1</v>
      </c>
      <c r="EK63" s="48">
        <v>2</v>
      </c>
      <c r="EL63" s="48">
        <v>4</v>
      </c>
      <c r="EM63" s="48">
        <v>4</v>
      </c>
      <c r="EN63" s="48">
        <v>4</v>
      </c>
      <c r="EO63" s="48">
        <v>4</v>
      </c>
      <c r="EP63" s="48">
        <v>4</v>
      </c>
      <c r="EQ63" s="48">
        <v>4</v>
      </c>
      <c r="ER63" s="48">
        <v>4</v>
      </c>
      <c r="ES63" s="48">
        <v>4</v>
      </c>
      <c r="ET63" s="48">
        <v>4</v>
      </c>
      <c r="EU63" s="48">
        <v>4</v>
      </c>
      <c r="EV63" s="48">
        <v>4</v>
      </c>
      <c r="EW63" s="48">
        <v>1</v>
      </c>
      <c r="EX63" s="48">
        <v>1</v>
      </c>
      <c r="EY63" s="48">
        <v>1</v>
      </c>
      <c r="EZ63" s="48">
        <v>3</v>
      </c>
      <c r="FA63" s="48">
        <v>1</v>
      </c>
      <c r="FB63" s="48">
        <v>1</v>
      </c>
      <c r="FC63" s="48">
        <v>1</v>
      </c>
      <c r="FD63" s="48">
        <v>1</v>
      </c>
      <c r="FE63" s="48">
        <v>1</v>
      </c>
      <c r="FF63" s="48">
        <v>1</v>
      </c>
      <c r="FG63" s="48">
        <v>3</v>
      </c>
      <c r="FH63" s="48">
        <v>1</v>
      </c>
      <c r="FI63" s="48">
        <v>1</v>
      </c>
      <c r="FJ63" s="48">
        <v>3</v>
      </c>
      <c r="FK63" s="48">
        <v>1</v>
      </c>
      <c r="FL63" s="48">
        <v>1</v>
      </c>
      <c r="FM63" s="48">
        <v>2</v>
      </c>
      <c r="FN63" s="48"/>
      <c r="FO63" s="48"/>
      <c r="FP63" s="50">
        <v>1</v>
      </c>
      <c r="FQ63" s="48">
        <v>1</v>
      </c>
      <c r="FR63" s="50">
        <v>1</v>
      </c>
      <c r="FS63" s="50">
        <v>1</v>
      </c>
      <c r="FT63" s="50">
        <v>1</v>
      </c>
      <c r="FU63" s="50">
        <v>1</v>
      </c>
      <c r="FV63" s="50">
        <v>1</v>
      </c>
      <c r="FW63" s="48"/>
      <c r="FX63" s="50">
        <v>1</v>
      </c>
      <c r="FY63" s="48"/>
      <c r="FZ63" s="50">
        <v>1</v>
      </c>
      <c r="GA63" s="102">
        <v>1</v>
      </c>
      <c r="GB63" s="48"/>
      <c r="GC63" s="50">
        <v>1</v>
      </c>
      <c r="GD63" s="48"/>
      <c r="GE63" s="48">
        <v>1</v>
      </c>
      <c r="GF63" s="50">
        <v>1</v>
      </c>
      <c r="GG63" s="48">
        <v>2</v>
      </c>
      <c r="GH63" s="50">
        <v>2</v>
      </c>
      <c r="GI63" s="50">
        <v>4</v>
      </c>
      <c r="GJ63" s="48">
        <v>4</v>
      </c>
      <c r="GK63" s="112">
        <v>4</v>
      </c>
      <c r="GL63" s="48">
        <v>4</v>
      </c>
      <c r="GM63" s="48">
        <v>1</v>
      </c>
      <c r="GN63" s="48">
        <v>4</v>
      </c>
      <c r="GO63" s="48">
        <v>4</v>
      </c>
      <c r="GP63" s="48">
        <v>1</v>
      </c>
      <c r="GQ63" s="48">
        <v>3</v>
      </c>
      <c r="GR63" s="48">
        <v>3</v>
      </c>
      <c r="GS63" s="48"/>
      <c r="GT63" s="48">
        <v>3</v>
      </c>
      <c r="GU63" s="48"/>
      <c r="GV63" s="48"/>
      <c r="GW63" s="48">
        <v>3</v>
      </c>
      <c r="GX63" s="48"/>
      <c r="GY63" s="48">
        <v>1</v>
      </c>
      <c r="GZ63" s="48"/>
      <c r="HA63" s="48">
        <v>4</v>
      </c>
      <c r="HB63" s="48">
        <v>1</v>
      </c>
      <c r="HC63" s="48"/>
      <c r="HD63" s="48">
        <v>4</v>
      </c>
    </row>
    <row r="64" spans="1:212" ht="30" customHeight="1">
      <c r="A64" s="5"/>
      <c r="B64" s="6" t="s">
        <v>83</v>
      </c>
      <c r="C64" s="48"/>
      <c r="D64" s="48"/>
      <c r="E64" s="48"/>
      <c r="F64" s="48"/>
      <c r="G64" s="48">
        <v>1</v>
      </c>
      <c r="H64" s="48">
        <v>3</v>
      </c>
      <c r="I64" s="48">
        <v>3</v>
      </c>
      <c r="J64" s="48">
        <v>3</v>
      </c>
      <c r="K64" s="48">
        <v>3</v>
      </c>
      <c r="L64" s="49">
        <v>3</v>
      </c>
      <c r="M64" s="49">
        <v>1</v>
      </c>
      <c r="N64" s="49">
        <v>4</v>
      </c>
      <c r="O64" s="49">
        <v>1</v>
      </c>
      <c r="P64" s="49">
        <v>2</v>
      </c>
      <c r="Q64" s="48">
        <v>4</v>
      </c>
      <c r="R64" s="48">
        <v>1</v>
      </c>
      <c r="S64" s="48">
        <v>4</v>
      </c>
      <c r="T64" s="48">
        <v>4</v>
      </c>
      <c r="U64" s="48">
        <v>4</v>
      </c>
      <c r="V64" s="48">
        <v>4</v>
      </c>
      <c r="W64" s="48">
        <v>4</v>
      </c>
      <c r="X64" s="48">
        <v>4</v>
      </c>
      <c r="Y64" s="48">
        <v>3</v>
      </c>
      <c r="Z64" s="48">
        <v>3</v>
      </c>
      <c r="AA64" s="48">
        <v>4</v>
      </c>
      <c r="AB64" s="48">
        <v>3</v>
      </c>
      <c r="AC64" s="48">
        <v>2</v>
      </c>
      <c r="AD64" s="48">
        <v>4</v>
      </c>
      <c r="AE64" s="48">
        <v>3</v>
      </c>
      <c r="AF64" s="48">
        <v>3</v>
      </c>
      <c r="AG64" s="48">
        <v>3</v>
      </c>
      <c r="AH64" s="48">
        <v>2</v>
      </c>
      <c r="AI64" s="48">
        <v>1</v>
      </c>
      <c r="AJ64" s="48">
        <v>3</v>
      </c>
      <c r="AK64" s="48">
        <v>2</v>
      </c>
      <c r="AL64" s="48">
        <v>1</v>
      </c>
      <c r="AM64" s="48">
        <v>3</v>
      </c>
      <c r="AN64" s="48">
        <v>1</v>
      </c>
      <c r="AO64" s="48">
        <v>1</v>
      </c>
      <c r="AP64" s="48">
        <v>1</v>
      </c>
      <c r="AQ64" s="48">
        <v>3</v>
      </c>
      <c r="AR64" s="48">
        <v>1</v>
      </c>
      <c r="AS64" s="48">
        <v>3</v>
      </c>
      <c r="AT64" s="48">
        <v>1</v>
      </c>
      <c r="AU64" s="48">
        <v>2</v>
      </c>
      <c r="AV64" s="48">
        <v>3</v>
      </c>
      <c r="AW64" s="48">
        <v>2</v>
      </c>
      <c r="AX64" s="48">
        <v>1</v>
      </c>
      <c r="AY64" s="48">
        <v>2</v>
      </c>
      <c r="AZ64" s="48">
        <v>4</v>
      </c>
      <c r="BA64" s="48">
        <v>4</v>
      </c>
      <c r="BB64" s="149">
        <v>4</v>
      </c>
      <c r="BC64" s="48">
        <v>2</v>
      </c>
      <c r="BD64" s="48">
        <v>2</v>
      </c>
      <c r="BE64" s="48">
        <v>2</v>
      </c>
      <c r="BF64" s="48">
        <v>2</v>
      </c>
      <c r="BG64" s="48">
        <v>2</v>
      </c>
      <c r="BH64" s="48">
        <v>1</v>
      </c>
      <c r="BI64" s="48">
        <v>1</v>
      </c>
      <c r="BJ64" s="48">
        <v>1</v>
      </c>
      <c r="BK64" s="48">
        <v>1</v>
      </c>
      <c r="BL64" s="48">
        <v>2</v>
      </c>
      <c r="BM64" s="48">
        <v>2</v>
      </c>
      <c r="BN64" s="48">
        <v>1</v>
      </c>
      <c r="BO64" s="48">
        <v>3</v>
      </c>
      <c r="BP64" s="48">
        <v>3</v>
      </c>
      <c r="BQ64" s="48">
        <v>3</v>
      </c>
      <c r="BR64" s="48">
        <v>3</v>
      </c>
      <c r="BS64" s="48">
        <v>3</v>
      </c>
      <c r="BT64" s="48">
        <v>4</v>
      </c>
      <c r="BU64" s="48">
        <v>3</v>
      </c>
      <c r="BV64" s="48">
        <v>3</v>
      </c>
      <c r="BW64" s="48">
        <v>4</v>
      </c>
      <c r="BX64" s="48">
        <v>4</v>
      </c>
      <c r="BY64" s="48">
        <v>4</v>
      </c>
      <c r="BZ64" s="48">
        <v>4</v>
      </c>
      <c r="CA64" s="48">
        <v>4</v>
      </c>
      <c r="CB64" s="48">
        <v>1</v>
      </c>
      <c r="CC64" s="48">
        <v>1</v>
      </c>
      <c r="CD64" s="48">
        <v>3</v>
      </c>
      <c r="CE64" s="48">
        <v>3</v>
      </c>
      <c r="CF64" s="48">
        <v>1</v>
      </c>
      <c r="CG64" s="48">
        <v>1</v>
      </c>
      <c r="CH64" s="48">
        <v>1</v>
      </c>
      <c r="CI64" s="48">
        <v>2</v>
      </c>
      <c r="CJ64" s="48">
        <v>1</v>
      </c>
      <c r="CK64" s="48">
        <v>1</v>
      </c>
      <c r="CL64" s="48">
        <v>1</v>
      </c>
      <c r="CM64" s="48">
        <v>1</v>
      </c>
      <c r="CN64" s="48">
        <v>1</v>
      </c>
      <c r="CO64" s="48">
        <v>1</v>
      </c>
      <c r="CP64" s="48">
        <v>1</v>
      </c>
      <c r="CQ64" s="48">
        <v>1</v>
      </c>
      <c r="CR64" s="48">
        <v>1</v>
      </c>
      <c r="CS64" s="48">
        <v>2</v>
      </c>
      <c r="CT64" s="48">
        <v>1</v>
      </c>
      <c r="CU64" s="48">
        <v>1</v>
      </c>
      <c r="CV64" s="48">
        <v>2</v>
      </c>
      <c r="CW64" s="48">
        <v>1</v>
      </c>
      <c r="CX64" s="48">
        <v>1</v>
      </c>
      <c r="CY64" s="48">
        <v>1</v>
      </c>
      <c r="CZ64" s="48">
        <v>1</v>
      </c>
      <c r="DA64" s="48">
        <v>1</v>
      </c>
      <c r="DB64" s="48">
        <v>1</v>
      </c>
      <c r="DC64" s="48">
        <v>1</v>
      </c>
      <c r="DD64" s="48">
        <v>1</v>
      </c>
      <c r="DE64" s="48">
        <v>1</v>
      </c>
      <c r="DF64" s="48">
        <v>2</v>
      </c>
      <c r="DG64" s="48">
        <v>1</v>
      </c>
      <c r="DH64" s="48">
        <v>1</v>
      </c>
      <c r="DI64" s="48">
        <v>1</v>
      </c>
      <c r="DJ64" s="48">
        <v>1</v>
      </c>
      <c r="DK64" s="48">
        <v>2</v>
      </c>
      <c r="DL64" s="48">
        <v>1</v>
      </c>
      <c r="DM64" s="112">
        <v>3</v>
      </c>
      <c r="DN64" s="48">
        <v>2</v>
      </c>
      <c r="DO64" s="48">
        <v>1</v>
      </c>
      <c r="DP64" s="48">
        <v>1</v>
      </c>
      <c r="DQ64" s="48">
        <v>2</v>
      </c>
      <c r="DR64" s="48">
        <v>1</v>
      </c>
      <c r="DS64" s="48">
        <v>2</v>
      </c>
      <c r="DT64" s="48">
        <v>4</v>
      </c>
      <c r="DU64" s="48">
        <v>4</v>
      </c>
      <c r="DV64" s="48">
        <v>4</v>
      </c>
      <c r="DW64" s="48">
        <v>4</v>
      </c>
      <c r="DX64" s="48">
        <v>4</v>
      </c>
      <c r="DY64" s="48">
        <v>4</v>
      </c>
      <c r="DZ64" s="48">
        <v>4</v>
      </c>
      <c r="EA64" s="48">
        <v>4</v>
      </c>
      <c r="EB64" s="48">
        <v>4</v>
      </c>
      <c r="EC64" s="48">
        <v>2</v>
      </c>
      <c r="ED64" s="48">
        <v>2</v>
      </c>
      <c r="EE64" s="48">
        <v>3</v>
      </c>
      <c r="EF64" s="48">
        <v>3</v>
      </c>
      <c r="EG64" s="48">
        <v>4</v>
      </c>
      <c r="EH64" s="48">
        <v>3</v>
      </c>
      <c r="EI64" s="48">
        <v>4</v>
      </c>
      <c r="EJ64" s="48">
        <v>2</v>
      </c>
      <c r="EK64" s="48">
        <v>1</v>
      </c>
      <c r="EL64" s="48">
        <v>4</v>
      </c>
      <c r="EM64" s="48">
        <v>4</v>
      </c>
      <c r="EN64" s="48">
        <v>4</v>
      </c>
      <c r="EO64" s="48">
        <v>4</v>
      </c>
      <c r="EP64" s="48">
        <v>4</v>
      </c>
      <c r="EQ64" s="48">
        <v>4</v>
      </c>
      <c r="ER64" s="48">
        <v>4</v>
      </c>
      <c r="ES64" s="48">
        <v>4</v>
      </c>
      <c r="ET64" s="48">
        <v>4</v>
      </c>
      <c r="EU64" s="48">
        <v>4</v>
      </c>
      <c r="EV64" s="48">
        <v>4</v>
      </c>
      <c r="EW64" s="48">
        <v>1</v>
      </c>
      <c r="EX64" s="48">
        <v>2</v>
      </c>
      <c r="EY64" s="48">
        <v>2</v>
      </c>
      <c r="EZ64" s="48">
        <v>3</v>
      </c>
      <c r="FA64" s="48">
        <v>2</v>
      </c>
      <c r="FB64" s="48">
        <v>2</v>
      </c>
      <c r="FC64" s="48">
        <v>2</v>
      </c>
      <c r="FD64" s="48">
        <v>1</v>
      </c>
      <c r="FE64" s="48">
        <v>2</v>
      </c>
      <c r="FF64" s="48">
        <v>2</v>
      </c>
      <c r="FG64" s="48">
        <v>2</v>
      </c>
      <c r="FH64" s="48">
        <v>2</v>
      </c>
      <c r="FI64" s="48">
        <v>1</v>
      </c>
      <c r="FJ64" s="48">
        <v>3</v>
      </c>
      <c r="FK64" s="48">
        <v>1</v>
      </c>
      <c r="FL64" s="48">
        <v>1</v>
      </c>
      <c r="FM64" s="48">
        <v>4</v>
      </c>
      <c r="FN64" s="48"/>
      <c r="FO64" s="48"/>
      <c r="FP64" s="50">
        <v>1</v>
      </c>
      <c r="FQ64" s="48">
        <v>1</v>
      </c>
      <c r="FR64" s="50">
        <v>1</v>
      </c>
      <c r="FS64" s="50">
        <v>1</v>
      </c>
      <c r="FT64" s="50">
        <v>1</v>
      </c>
      <c r="FU64" s="50">
        <v>1</v>
      </c>
      <c r="FV64" s="50">
        <v>1</v>
      </c>
      <c r="FW64" s="48"/>
      <c r="FX64" s="50">
        <v>1</v>
      </c>
      <c r="FY64" s="48"/>
      <c r="FZ64" s="50">
        <v>1</v>
      </c>
      <c r="GA64" s="102">
        <v>1</v>
      </c>
      <c r="GB64" s="48"/>
      <c r="GC64" s="50">
        <v>1</v>
      </c>
      <c r="GD64" s="48"/>
      <c r="GE64" s="48">
        <v>1</v>
      </c>
      <c r="GF64" s="48">
        <v>1</v>
      </c>
      <c r="GG64" s="48">
        <v>3</v>
      </c>
      <c r="GH64" s="50">
        <v>3</v>
      </c>
      <c r="GI64" s="50">
        <v>1</v>
      </c>
      <c r="GJ64" s="48">
        <v>1</v>
      </c>
      <c r="GK64" s="112">
        <v>2</v>
      </c>
      <c r="GL64" s="48">
        <v>1</v>
      </c>
      <c r="GM64" s="48">
        <v>1</v>
      </c>
      <c r="GN64" s="48">
        <v>2</v>
      </c>
      <c r="GO64" s="48">
        <v>3</v>
      </c>
      <c r="GP64" s="48">
        <v>3</v>
      </c>
      <c r="GQ64" s="48">
        <v>3</v>
      </c>
      <c r="GR64" s="48">
        <v>3</v>
      </c>
      <c r="GS64" s="48"/>
      <c r="GT64" s="48">
        <v>3</v>
      </c>
      <c r="GU64" s="48"/>
      <c r="GV64" s="48"/>
      <c r="GW64" s="48">
        <v>3</v>
      </c>
      <c r="GX64" s="48"/>
      <c r="GY64" s="48">
        <v>3</v>
      </c>
      <c r="GZ64" s="48"/>
      <c r="HA64" s="48">
        <v>3</v>
      </c>
      <c r="HB64" s="48">
        <v>3</v>
      </c>
      <c r="HC64" s="48"/>
      <c r="HD64" s="48">
        <v>3</v>
      </c>
    </row>
    <row r="65" spans="1:212" ht="30" customHeight="1">
      <c r="A65" s="5"/>
      <c r="B65" s="6" t="s">
        <v>264</v>
      </c>
      <c r="C65" s="48"/>
      <c r="D65" s="48"/>
      <c r="E65" s="48"/>
      <c r="F65" s="48"/>
      <c r="G65" s="48">
        <v>4</v>
      </c>
      <c r="H65" s="48">
        <v>3</v>
      </c>
      <c r="I65" s="48">
        <v>3</v>
      </c>
      <c r="J65" s="48"/>
      <c r="K65" s="48"/>
      <c r="L65" s="48"/>
      <c r="M65" s="48">
        <v>2</v>
      </c>
      <c r="N65" s="48"/>
      <c r="O65" s="49">
        <v>1</v>
      </c>
      <c r="P65" s="49">
        <v>1</v>
      </c>
      <c r="Q65" s="48"/>
      <c r="R65" s="48">
        <v>3</v>
      </c>
      <c r="S65" s="48">
        <v>4</v>
      </c>
      <c r="T65" s="48">
        <v>4</v>
      </c>
      <c r="U65" s="48">
        <v>4</v>
      </c>
      <c r="V65" s="48">
        <v>4</v>
      </c>
      <c r="W65" s="48">
        <v>1</v>
      </c>
      <c r="X65" s="48">
        <v>1</v>
      </c>
      <c r="Y65" s="48">
        <v>1</v>
      </c>
      <c r="Z65" s="48">
        <v>1</v>
      </c>
      <c r="AA65" s="48">
        <v>1</v>
      </c>
      <c r="AB65" s="48">
        <v>1</v>
      </c>
      <c r="AC65" s="48">
        <v>1</v>
      </c>
      <c r="AD65" s="48">
        <v>1</v>
      </c>
      <c r="AE65" s="48">
        <v>1</v>
      </c>
      <c r="AF65" s="48">
        <v>1</v>
      </c>
      <c r="AG65" s="48"/>
      <c r="AH65" s="48">
        <v>3</v>
      </c>
      <c r="AI65" s="48"/>
      <c r="AJ65" s="48"/>
      <c r="AK65" s="48">
        <v>1</v>
      </c>
      <c r="AL65" s="48"/>
      <c r="AM65" s="48"/>
      <c r="AN65" s="48"/>
      <c r="AO65" s="48"/>
      <c r="AP65" s="48"/>
      <c r="AQ65" s="48"/>
      <c r="AR65" s="48"/>
      <c r="AS65" s="48"/>
      <c r="AT65" s="48">
        <v>3</v>
      </c>
      <c r="AU65" s="48">
        <v>1</v>
      </c>
      <c r="AV65" s="48"/>
      <c r="AW65" s="48">
        <v>1</v>
      </c>
      <c r="AX65" s="48"/>
      <c r="AY65" s="48">
        <v>3</v>
      </c>
      <c r="AZ65" s="48"/>
      <c r="BA65" s="48">
        <v>4</v>
      </c>
      <c r="BB65" s="149">
        <v>1</v>
      </c>
      <c r="BC65" s="48"/>
      <c r="BD65" s="48"/>
      <c r="BE65" s="48"/>
      <c r="BF65" s="48"/>
      <c r="BG65" s="48"/>
      <c r="BH65" s="48">
        <v>2</v>
      </c>
      <c r="BI65" s="48">
        <v>2</v>
      </c>
      <c r="BJ65" s="48">
        <v>2</v>
      </c>
      <c r="BK65" s="48">
        <v>1</v>
      </c>
      <c r="BL65" s="48"/>
      <c r="BM65" s="48"/>
      <c r="BN65" s="48"/>
      <c r="BO65" s="48">
        <v>4</v>
      </c>
      <c r="BP65" s="48">
        <v>3</v>
      </c>
      <c r="BQ65" s="48">
        <v>4</v>
      </c>
      <c r="BR65" s="48">
        <v>4</v>
      </c>
      <c r="BS65" s="48">
        <v>4</v>
      </c>
      <c r="BT65" s="48"/>
      <c r="BU65" s="48">
        <v>4</v>
      </c>
      <c r="BV65" s="48">
        <v>4</v>
      </c>
      <c r="BW65" s="48"/>
      <c r="BX65" s="48"/>
      <c r="BY65" s="48"/>
      <c r="BZ65" s="48"/>
      <c r="CA65" s="48">
        <v>1</v>
      </c>
      <c r="CB65" s="48">
        <v>1</v>
      </c>
      <c r="CC65" s="48">
        <v>4</v>
      </c>
      <c r="CD65" s="48">
        <v>1</v>
      </c>
      <c r="CE65" s="48"/>
      <c r="CF65" s="48">
        <v>1</v>
      </c>
      <c r="CG65" s="48">
        <v>1</v>
      </c>
      <c r="CH65" s="48">
        <v>1</v>
      </c>
      <c r="CI65" s="48"/>
      <c r="CJ65" s="48">
        <v>1</v>
      </c>
      <c r="CK65" s="48"/>
      <c r="CL65" s="48">
        <v>1</v>
      </c>
      <c r="CM65" s="48"/>
      <c r="CN65" s="48">
        <v>1</v>
      </c>
      <c r="CO65" s="48"/>
      <c r="CP65" s="48">
        <v>1</v>
      </c>
      <c r="CQ65" s="48">
        <v>1</v>
      </c>
      <c r="CR65" s="48"/>
      <c r="CS65" s="48">
        <v>1</v>
      </c>
      <c r="CT65" s="48"/>
      <c r="CU65" s="48">
        <v>1</v>
      </c>
      <c r="CV65" s="48"/>
      <c r="CW65" s="48">
        <v>1</v>
      </c>
      <c r="CX65" s="48">
        <v>1</v>
      </c>
      <c r="CY65" s="48"/>
      <c r="CZ65" s="48"/>
      <c r="DA65" s="48">
        <v>1</v>
      </c>
      <c r="DB65" s="48"/>
      <c r="DC65" s="48"/>
      <c r="DD65" s="48">
        <v>1</v>
      </c>
      <c r="DE65" s="48"/>
      <c r="DF65" s="48"/>
      <c r="DG65" s="48"/>
      <c r="DH65" s="48">
        <v>1</v>
      </c>
      <c r="DI65" s="48">
        <v>1</v>
      </c>
      <c r="DJ65" s="48"/>
      <c r="DK65" s="48">
        <v>1</v>
      </c>
      <c r="DL65" s="48"/>
      <c r="DM65" s="112">
        <v>1</v>
      </c>
      <c r="DN65" s="48"/>
      <c r="DO65" s="48"/>
      <c r="DP65" s="48">
        <v>1</v>
      </c>
      <c r="DQ65" s="48"/>
      <c r="DR65" s="48">
        <v>3</v>
      </c>
      <c r="DS65" s="48"/>
      <c r="DT65" s="48">
        <v>1</v>
      </c>
      <c r="DU65" s="48">
        <v>1</v>
      </c>
      <c r="DV65" s="48">
        <v>1</v>
      </c>
      <c r="DW65" s="48">
        <v>1</v>
      </c>
      <c r="DX65" s="48">
        <v>1</v>
      </c>
      <c r="DY65" s="48">
        <v>1</v>
      </c>
      <c r="DZ65" s="48">
        <v>1</v>
      </c>
      <c r="EA65" s="48">
        <v>1</v>
      </c>
      <c r="EB65" s="48">
        <v>1</v>
      </c>
      <c r="EC65" s="48">
        <v>3</v>
      </c>
      <c r="ED65" s="48">
        <v>4</v>
      </c>
      <c r="EE65" s="48">
        <v>4</v>
      </c>
      <c r="EF65" s="48">
        <v>4</v>
      </c>
      <c r="EG65" s="48">
        <v>1</v>
      </c>
      <c r="EH65" s="48">
        <v>4</v>
      </c>
      <c r="EI65" s="48">
        <v>4</v>
      </c>
      <c r="EJ65" s="48">
        <v>3</v>
      </c>
      <c r="EK65" s="48"/>
      <c r="EL65" s="48">
        <v>4</v>
      </c>
      <c r="EM65" s="48">
        <v>4</v>
      </c>
      <c r="EN65" s="48">
        <v>4</v>
      </c>
      <c r="EO65" s="48">
        <v>4</v>
      </c>
      <c r="EP65" s="48">
        <v>4</v>
      </c>
      <c r="EQ65" s="48">
        <v>4</v>
      </c>
      <c r="ER65" s="48"/>
      <c r="ES65" s="48"/>
      <c r="ET65" s="48"/>
      <c r="EU65" s="48"/>
      <c r="EV65" s="48"/>
      <c r="EW65" s="48">
        <v>1</v>
      </c>
      <c r="EX65" s="48">
        <v>1</v>
      </c>
      <c r="EY65" s="48">
        <v>1</v>
      </c>
      <c r="EZ65" s="48">
        <v>1</v>
      </c>
      <c r="FA65" s="48">
        <v>1</v>
      </c>
      <c r="FB65" s="48">
        <v>4</v>
      </c>
      <c r="FC65" s="48">
        <v>1</v>
      </c>
      <c r="FD65" s="48">
        <v>1</v>
      </c>
      <c r="FE65" s="48">
        <v>1</v>
      </c>
      <c r="FF65" s="48">
        <v>1</v>
      </c>
      <c r="FG65" s="48">
        <v>1</v>
      </c>
      <c r="FH65" s="48">
        <v>1</v>
      </c>
      <c r="FI65" s="48">
        <v>1</v>
      </c>
      <c r="FJ65" s="48">
        <v>1</v>
      </c>
      <c r="FK65" s="48">
        <v>1</v>
      </c>
      <c r="FL65" s="48">
        <v>1</v>
      </c>
      <c r="FM65" s="48"/>
      <c r="FN65" s="48"/>
      <c r="FO65" s="48"/>
      <c r="FP65" s="50">
        <v>1</v>
      </c>
      <c r="FQ65" s="48"/>
      <c r="FR65" s="50">
        <v>1</v>
      </c>
      <c r="FS65" s="50">
        <v>1</v>
      </c>
      <c r="FT65" s="50">
        <v>1</v>
      </c>
      <c r="FU65" s="50">
        <v>1</v>
      </c>
      <c r="FV65" s="50">
        <v>1</v>
      </c>
      <c r="FW65" s="48"/>
      <c r="FX65" s="50">
        <v>1</v>
      </c>
      <c r="FY65" s="48"/>
      <c r="FZ65" s="50">
        <v>1</v>
      </c>
      <c r="GA65" s="102">
        <v>1</v>
      </c>
      <c r="GB65" s="48"/>
      <c r="GC65" s="50">
        <v>1</v>
      </c>
      <c r="GD65" s="48"/>
      <c r="GE65" s="48">
        <v>1</v>
      </c>
      <c r="GF65" s="48">
        <v>1</v>
      </c>
      <c r="GG65" s="48"/>
      <c r="GH65" s="50">
        <v>4</v>
      </c>
      <c r="GI65" s="50">
        <v>4</v>
      </c>
      <c r="GJ65" s="48">
        <v>4</v>
      </c>
      <c r="GK65" s="112">
        <v>4</v>
      </c>
      <c r="GL65" s="48">
        <v>4</v>
      </c>
      <c r="GM65" s="48">
        <v>4</v>
      </c>
      <c r="GN65" s="48">
        <v>4</v>
      </c>
      <c r="GO65" s="48">
        <v>1</v>
      </c>
      <c r="GP65" s="48">
        <v>1</v>
      </c>
      <c r="GQ65" s="48">
        <v>1</v>
      </c>
      <c r="GR65" s="48">
        <v>1</v>
      </c>
      <c r="GS65" s="48"/>
      <c r="GT65" s="48">
        <v>1</v>
      </c>
      <c r="GU65" s="48"/>
      <c r="GV65" s="48"/>
      <c r="GW65" s="48">
        <v>1</v>
      </c>
      <c r="GX65" s="48"/>
      <c r="GY65" s="48">
        <v>1</v>
      </c>
      <c r="GZ65" s="48"/>
      <c r="HA65" s="48">
        <v>1</v>
      </c>
      <c r="HB65" s="48">
        <v>1</v>
      </c>
      <c r="HC65" s="48"/>
      <c r="HD65" s="48">
        <v>1</v>
      </c>
    </row>
    <row r="66" spans="1:212" ht="30" customHeight="1">
      <c r="A66" s="5" t="s">
        <v>84</v>
      </c>
      <c r="B66" s="3" t="s">
        <v>85</v>
      </c>
      <c r="C66" s="50">
        <v>3</v>
      </c>
      <c r="D66" s="50">
        <v>3.5</v>
      </c>
      <c r="E66" s="50">
        <v>2.5</v>
      </c>
      <c r="F66" s="50">
        <v>3.5</v>
      </c>
      <c r="G66" s="50">
        <v>2.5</v>
      </c>
      <c r="H66" s="50">
        <v>2.5</v>
      </c>
      <c r="I66" s="50">
        <v>2.5</v>
      </c>
      <c r="J66" s="50">
        <v>2.5</v>
      </c>
      <c r="K66" s="50">
        <v>2.5</v>
      </c>
      <c r="L66" s="92">
        <v>1.5</v>
      </c>
      <c r="M66" s="92">
        <v>2.5</v>
      </c>
      <c r="N66" s="92">
        <v>3</v>
      </c>
      <c r="O66" s="92">
        <v>2.5</v>
      </c>
      <c r="P66" s="92">
        <v>1.5</v>
      </c>
      <c r="Q66" s="50">
        <v>4</v>
      </c>
      <c r="R66" s="50">
        <v>1.5</v>
      </c>
      <c r="S66" s="50">
        <v>3.5</v>
      </c>
      <c r="T66" s="50">
        <v>3.5</v>
      </c>
      <c r="U66" s="50">
        <v>3.5</v>
      </c>
      <c r="V66" s="50">
        <v>3</v>
      </c>
      <c r="W66" s="50">
        <v>1.5</v>
      </c>
      <c r="X66" s="50">
        <v>3.5</v>
      </c>
      <c r="Y66" s="50">
        <v>2</v>
      </c>
      <c r="Z66" s="50">
        <v>2.5</v>
      </c>
      <c r="AA66" s="50">
        <v>1.5</v>
      </c>
      <c r="AB66" s="50">
        <v>2.5</v>
      </c>
      <c r="AC66" s="50">
        <v>2</v>
      </c>
      <c r="AD66" s="50">
        <v>3</v>
      </c>
      <c r="AE66" s="50">
        <v>2.5</v>
      </c>
      <c r="AF66" s="50">
        <v>2.5</v>
      </c>
      <c r="AG66" s="50">
        <v>3</v>
      </c>
      <c r="AH66" s="50">
        <v>3</v>
      </c>
      <c r="AI66" s="50">
        <v>4</v>
      </c>
      <c r="AJ66" s="50">
        <v>3</v>
      </c>
      <c r="AK66" s="50">
        <v>3</v>
      </c>
      <c r="AL66" s="50">
        <v>4</v>
      </c>
      <c r="AM66" s="50">
        <v>3</v>
      </c>
      <c r="AN66" s="50">
        <v>4</v>
      </c>
      <c r="AO66" s="50">
        <v>4</v>
      </c>
      <c r="AP66" s="50">
        <v>4</v>
      </c>
      <c r="AQ66" s="50">
        <v>3</v>
      </c>
      <c r="AR66" s="50">
        <v>4</v>
      </c>
      <c r="AS66" s="50">
        <v>3</v>
      </c>
      <c r="AT66" s="50">
        <v>3</v>
      </c>
      <c r="AU66" s="50">
        <v>3</v>
      </c>
      <c r="AV66" s="50">
        <v>3</v>
      </c>
      <c r="AW66" s="50">
        <v>3</v>
      </c>
      <c r="AX66" s="50">
        <v>4</v>
      </c>
      <c r="AY66" s="50">
        <v>3</v>
      </c>
      <c r="AZ66" s="50">
        <v>2.5</v>
      </c>
      <c r="BA66" s="50">
        <v>4</v>
      </c>
      <c r="BB66" s="149">
        <v>4</v>
      </c>
      <c r="BC66" s="50">
        <v>1.5</v>
      </c>
      <c r="BD66" s="50">
        <v>1.5</v>
      </c>
      <c r="BE66" s="50">
        <v>1.5</v>
      </c>
      <c r="BF66" s="50">
        <v>1.5</v>
      </c>
      <c r="BG66" s="50">
        <v>1.5</v>
      </c>
      <c r="BH66" s="50">
        <v>1.5</v>
      </c>
      <c r="BI66" s="50">
        <v>1.5</v>
      </c>
      <c r="BJ66" s="50">
        <v>1.5</v>
      </c>
      <c r="BK66" s="50">
        <v>1.5</v>
      </c>
      <c r="BL66" s="50">
        <v>2</v>
      </c>
      <c r="BM66" s="50">
        <v>3.5</v>
      </c>
      <c r="BN66" s="50"/>
      <c r="BO66" s="50">
        <v>2.5</v>
      </c>
      <c r="BP66" s="50">
        <v>3.5</v>
      </c>
      <c r="BQ66" s="50">
        <v>2.5</v>
      </c>
      <c r="BR66" s="50">
        <v>2.5</v>
      </c>
      <c r="BS66" s="50">
        <v>2.5</v>
      </c>
      <c r="BT66" s="50">
        <v>3.5</v>
      </c>
      <c r="BU66" s="50">
        <v>2.5</v>
      </c>
      <c r="BV66" s="50">
        <v>2.5</v>
      </c>
      <c r="BW66" s="50">
        <v>3.5</v>
      </c>
      <c r="BX66" s="50">
        <v>3.5</v>
      </c>
      <c r="BY66" s="50">
        <v>2.5</v>
      </c>
      <c r="BZ66" s="50">
        <v>3.5</v>
      </c>
      <c r="CA66" s="50">
        <v>2.5</v>
      </c>
      <c r="CB66" s="50">
        <v>3.5</v>
      </c>
      <c r="CC66" s="50">
        <v>3.5</v>
      </c>
      <c r="CD66" s="50">
        <v>3.5</v>
      </c>
      <c r="CE66" s="50">
        <v>2.5</v>
      </c>
      <c r="CF66" s="50">
        <v>1</v>
      </c>
      <c r="CG66" s="50">
        <v>1.5</v>
      </c>
      <c r="CH66" s="50">
        <v>1.5</v>
      </c>
      <c r="CI66" s="50">
        <v>1.5</v>
      </c>
      <c r="CJ66" s="50">
        <v>2.5</v>
      </c>
      <c r="CK66" s="50">
        <v>1.5</v>
      </c>
      <c r="CL66" s="50">
        <v>2.5</v>
      </c>
      <c r="CM66" s="50">
        <v>1</v>
      </c>
      <c r="CN66" s="50">
        <v>1.5</v>
      </c>
      <c r="CO66" s="50">
        <v>1.5</v>
      </c>
      <c r="CP66" s="50">
        <v>2</v>
      </c>
      <c r="CQ66" s="50">
        <v>1.5</v>
      </c>
      <c r="CR66" s="50">
        <v>1.5</v>
      </c>
      <c r="CS66" s="50">
        <v>2</v>
      </c>
      <c r="CT66" s="50">
        <v>2</v>
      </c>
      <c r="CU66" s="50">
        <v>2</v>
      </c>
      <c r="CV66" s="50">
        <v>2.5</v>
      </c>
      <c r="CW66" s="50">
        <v>2</v>
      </c>
      <c r="CX66" s="50">
        <v>2</v>
      </c>
      <c r="CY66" s="50">
        <v>2</v>
      </c>
      <c r="CZ66" s="50">
        <v>2.5</v>
      </c>
      <c r="DA66" s="50">
        <v>2.5</v>
      </c>
      <c r="DB66" s="50">
        <v>2</v>
      </c>
      <c r="DC66" s="50">
        <v>3</v>
      </c>
      <c r="DD66" s="50">
        <v>2</v>
      </c>
      <c r="DE66" s="50">
        <v>1</v>
      </c>
      <c r="DF66" s="50">
        <v>1.5</v>
      </c>
      <c r="DG66" s="50">
        <v>1.5</v>
      </c>
      <c r="DH66" s="50">
        <v>2.5</v>
      </c>
      <c r="DI66" s="50">
        <v>1</v>
      </c>
      <c r="DJ66" s="50">
        <v>2</v>
      </c>
      <c r="DK66" s="50" t="s">
        <v>497</v>
      </c>
      <c r="DL66" s="50">
        <v>1.5</v>
      </c>
      <c r="DM66" s="7">
        <v>2.5</v>
      </c>
      <c r="DN66" s="50">
        <v>2.5</v>
      </c>
      <c r="DO66" s="50">
        <v>2.5</v>
      </c>
      <c r="DP66" s="50">
        <v>2.5</v>
      </c>
      <c r="DQ66" s="50">
        <v>2</v>
      </c>
      <c r="DR66" s="50">
        <v>2</v>
      </c>
      <c r="DS66" s="50">
        <v>2.5</v>
      </c>
      <c r="DT66" s="50">
        <v>3.5</v>
      </c>
      <c r="DU66" s="50">
        <v>3.5</v>
      </c>
      <c r="DV66" s="50">
        <v>1.5</v>
      </c>
      <c r="DW66" s="50">
        <v>3.5</v>
      </c>
      <c r="DX66" s="50">
        <v>3.5</v>
      </c>
      <c r="DY66" s="50">
        <v>3.5</v>
      </c>
      <c r="DZ66" s="50">
        <v>3.5</v>
      </c>
      <c r="EA66" s="50">
        <v>3.5</v>
      </c>
      <c r="EB66" s="50">
        <v>2.5</v>
      </c>
      <c r="EC66" s="50">
        <v>2.5</v>
      </c>
      <c r="ED66" s="50">
        <v>2</v>
      </c>
      <c r="EE66" s="50">
        <v>2.5</v>
      </c>
      <c r="EF66" s="50">
        <v>2</v>
      </c>
      <c r="EG66" s="50">
        <v>2.5</v>
      </c>
      <c r="EH66" s="50">
        <v>2.5</v>
      </c>
      <c r="EI66" s="50">
        <v>2.5</v>
      </c>
      <c r="EJ66" s="50">
        <v>2</v>
      </c>
      <c r="EK66" s="50">
        <v>2.5</v>
      </c>
      <c r="EL66" s="50">
        <v>2.5</v>
      </c>
      <c r="EM66" s="50">
        <v>2.5</v>
      </c>
      <c r="EN66" s="50">
        <v>2.5</v>
      </c>
      <c r="EO66" s="50">
        <v>2.5</v>
      </c>
      <c r="EP66" s="50">
        <v>2.5</v>
      </c>
      <c r="EQ66" s="50">
        <v>2.5</v>
      </c>
      <c r="ER66" s="50">
        <v>2.5</v>
      </c>
      <c r="ES66" s="50">
        <v>1.5</v>
      </c>
      <c r="ET66" s="50">
        <v>2.5</v>
      </c>
      <c r="EU66" s="50">
        <v>2</v>
      </c>
      <c r="EV66" s="50">
        <v>2.5</v>
      </c>
      <c r="EW66" s="50">
        <v>2.5</v>
      </c>
      <c r="EX66" s="50">
        <v>3.5</v>
      </c>
      <c r="EY66" s="50">
        <v>2.5</v>
      </c>
      <c r="EZ66" s="50">
        <v>2</v>
      </c>
      <c r="FA66" s="50">
        <v>2.5</v>
      </c>
      <c r="FB66" s="50">
        <v>1.5</v>
      </c>
      <c r="FC66" s="50">
        <v>2.5</v>
      </c>
      <c r="FD66" s="50">
        <v>4</v>
      </c>
      <c r="FE66" s="48">
        <v>2.5</v>
      </c>
      <c r="FF66" s="50">
        <v>2.5</v>
      </c>
      <c r="FG66" s="50">
        <v>3.5</v>
      </c>
      <c r="FH66" s="50">
        <v>2.5</v>
      </c>
      <c r="FI66" s="50">
        <v>1.5</v>
      </c>
      <c r="FJ66" s="50">
        <v>1.5</v>
      </c>
      <c r="FK66" s="50">
        <v>1.5</v>
      </c>
      <c r="FL66" s="50">
        <v>2</v>
      </c>
      <c r="FM66" s="50">
        <v>4</v>
      </c>
      <c r="FN66" s="50">
        <v>1.5</v>
      </c>
      <c r="FO66" s="50">
        <v>1</v>
      </c>
      <c r="FP66" s="50">
        <v>1.5</v>
      </c>
      <c r="FQ66" s="50">
        <v>1.5</v>
      </c>
      <c r="FR66" s="50">
        <v>1.5</v>
      </c>
      <c r="FS66" s="50">
        <v>1.5</v>
      </c>
      <c r="FT66" s="50">
        <v>1.5</v>
      </c>
      <c r="FU66" s="50">
        <v>2</v>
      </c>
      <c r="FV66" s="50">
        <v>1.5</v>
      </c>
      <c r="FW66" s="50">
        <v>2</v>
      </c>
      <c r="FX66" s="50">
        <v>1.5</v>
      </c>
      <c r="FY66" s="50">
        <v>1</v>
      </c>
      <c r="FZ66" s="50">
        <v>2</v>
      </c>
      <c r="GA66" s="102">
        <v>1.5</v>
      </c>
      <c r="GB66" s="50">
        <v>1.5</v>
      </c>
      <c r="GC66" s="50">
        <v>1.5</v>
      </c>
      <c r="GD66" s="50">
        <v>1.5</v>
      </c>
      <c r="GE66" s="50">
        <v>1.5</v>
      </c>
      <c r="GF66" s="50">
        <v>1.5</v>
      </c>
      <c r="GG66" s="50">
        <v>1.5</v>
      </c>
      <c r="GH66" s="50">
        <v>2.5</v>
      </c>
      <c r="GI66" s="50">
        <v>2.5</v>
      </c>
      <c r="GJ66" s="50">
        <v>2.5</v>
      </c>
      <c r="GK66" s="7">
        <v>1.5</v>
      </c>
      <c r="GL66" s="50">
        <v>2.5</v>
      </c>
      <c r="GM66" s="50">
        <v>2.5</v>
      </c>
      <c r="GN66" s="50">
        <v>2.5</v>
      </c>
      <c r="GO66" s="50">
        <v>2.5</v>
      </c>
      <c r="GP66" s="50">
        <v>1.5</v>
      </c>
      <c r="GQ66" s="50">
        <v>1.5</v>
      </c>
      <c r="GR66" s="50">
        <v>2.5</v>
      </c>
      <c r="GS66" s="50">
        <v>3</v>
      </c>
      <c r="GT66" s="50">
        <v>2.5</v>
      </c>
      <c r="GU66" s="50">
        <v>1.5</v>
      </c>
      <c r="GV66" s="50">
        <v>1</v>
      </c>
      <c r="GW66" s="50">
        <v>1.5</v>
      </c>
      <c r="GX66" s="50">
        <v>2</v>
      </c>
      <c r="GY66" s="50">
        <v>3.5</v>
      </c>
      <c r="GZ66" s="50">
        <v>2</v>
      </c>
      <c r="HA66" s="50">
        <v>2.5</v>
      </c>
      <c r="HB66" s="50">
        <v>1.5</v>
      </c>
      <c r="HC66" s="50">
        <v>2</v>
      </c>
      <c r="HD66" s="50">
        <v>2.5</v>
      </c>
    </row>
    <row r="67" spans="1:212" ht="30" customHeight="1">
      <c r="A67" s="4"/>
      <c r="B67" s="3" t="s">
        <v>86</v>
      </c>
      <c r="C67" s="48">
        <v>3</v>
      </c>
      <c r="D67" s="48">
        <v>4</v>
      </c>
      <c r="E67" s="48">
        <v>2</v>
      </c>
      <c r="F67" s="48">
        <v>4</v>
      </c>
      <c r="G67" s="48">
        <v>4</v>
      </c>
      <c r="H67" s="48">
        <v>2</v>
      </c>
      <c r="I67" s="48">
        <v>3</v>
      </c>
      <c r="J67" s="48">
        <v>2</v>
      </c>
      <c r="K67" s="48">
        <v>3</v>
      </c>
      <c r="L67" s="49">
        <v>4</v>
      </c>
      <c r="M67" s="49">
        <v>3</v>
      </c>
      <c r="N67" s="49">
        <v>3</v>
      </c>
      <c r="O67" s="49">
        <v>2</v>
      </c>
      <c r="P67" s="49">
        <v>2</v>
      </c>
      <c r="Q67" s="48"/>
      <c r="R67" s="48">
        <v>2</v>
      </c>
      <c r="S67" s="48">
        <v>3</v>
      </c>
      <c r="T67" s="48">
        <v>3</v>
      </c>
      <c r="U67" s="48">
        <v>3</v>
      </c>
      <c r="V67" s="48">
        <v>3</v>
      </c>
      <c r="W67" s="48">
        <v>4</v>
      </c>
      <c r="X67" s="48">
        <v>3</v>
      </c>
      <c r="Y67" s="48">
        <v>2</v>
      </c>
      <c r="Z67" s="48">
        <v>3</v>
      </c>
      <c r="AA67" s="48">
        <v>4</v>
      </c>
      <c r="AB67" s="48">
        <v>3</v>
      </c>
      <c r="AC67" s="48">
        <v>2</v>
      </c>
      <c r="AD67" s="48">
        <v>3</v>
      </c>
      <c r="AE67" s="48">
        <v>3</v>
      </c>
      <c r="AF67" s="48">
        <v>3</v>
      </c>
      <c r="AG67" s="48">
        <v>3</v>
      </c>
      <c r="AH67" s="48">
        <v>3</v>
      </c>
      <c r="AI67" s="48">
        <v>4</v>
      </c>
      <c r="AJ67" s="48">
        <v>3</v>
      </c>
      <c r="AK67" s="48">
        <v>3</v>
      </c>
      <c r="AL67" s="48">
        <v>4</v>
      </c>
      <c r="AM67" s="48">
        <v>3</v>
      </c>
      <c r="AN67" s="48">
        <v>4</v>
      </c>
      <c r="AO67" s="48">
        <v>4</v>
      </c>
      <c r="AP67" s="48">
        <v>4</v>
      </c>
      <c r="AQ67" s="48">
        <v>3</v>
      </c>
      <c r="AR67" s="48">
        <v>4</v>
      </c>
      <c r="AS67" s="48">
        <v>3</v>
      </c>
      <c r="AT67" s="48">
        <v>3</v>
      </c>
      <c r="AU67" s="48">
        <v>3</v>
      </c>
      <c r="AV67" s="48">
        <v>3</v>
      </c>
      <c r="AW67" s="48">
        <v>3</v>
      </c>
      <c r="AX67" s="48">
        <v>4</v>
      </c>
      <c r="AY67" s="48">
        <v>3</v>
      </c>
      <c r="AZ67" s="48">
        <v>4</v>
      </c>
      <c r="BA67" s="48">
        <v>3</v>
      </c>
      <c r="BB67" s="151">
        <v>4</v>
      </c>
      <c r="BC67" s="48">
        <v>1</v>
      </c>
      <c r="BD67" s="48">
        <v>1</v>
      </c>
      <c r="BE67" s="48">
        <v>1</v>
      </c>
      <c r="BF67" s="48">
        <v>1</v>
      </c>
      <c r="BG67" s="48">
        <v>1</v>
      </c>
      <c r="BH67" s="48">
        <v>1</v>
      </c>
      <c r="BI67" s="48">
        <v>1</v>
      </c>
      <c r="BJ67" s="48">
        <v>1</v>
      </c>
      <c r="BK67" s="48">
        <v>2</v>
      </c>
      <c r="BL67" s="48">
        <v>2</v>
      </c>
      <c r="BM67" s="48">
        <v>3</v>
      </c>
      <c r="BN67" s="48"/>
      <c r="BO67" s="48">
        <v>2</v>
      </c>
      <c r="BP67" s="48">
        <v>3</v>
      </c>
      <c r="BQ67" s="48">
        <v>2</v>
      </c>
      <c r="BR67" s="48">
        <v>2</v>
      </c>
      <c r="BS67" s="48">
        <v>4</v>
      </c>
      <c r="BT67" s="48">
        <v>3</v>
      </c>
      <c r="BU67" s="48">
        <v>4</v>
      </c>
      <c r="BV67" s="48">
        <v>2</v>
      </c>
      <c r="BW67" s="48">
        <v>3</v>
      </c>
      <c r="BX67" s="48">
        <v>3</v>
      </c>
      <c r="BY67" s="48">
        <v>2</v>
      </c>
      <c r="BZ67" s="48">
        <v>3</v>
      </c>
      <c r="CA67" s="48">
        <v>2</v>
      </c>
      <c r="CB67" s="48">
        <v>3</v>
      </c>
      <c r="CC67" s="48">
        <v>3</v>
      </c>
      <c r="CD67" s="48">
        <v>4</v>
      </c>
      <c r="CE67" s="48">
        <v>2</v>
      </c>
      <c r="CF67" s="48">
        <v>2</v>
      </c>
      <c r="CG67" s="48">
        <v>1</v>
      </c>
      <c r="CH67" s="48">
        <v>1</v>
      </c>
      <c r="CI67" s="48">
        <v>1</v>
      </c>
      <c r="CJ67" s="48">
        <v>1</v>
      </c>
      <c r="CK67" s="48">
        <v>1</v>
      </c>
      <c r="CL67" s="48">
        <v>2</v>
      </c>
      <c r="CM67" s="48">
        <v>1</v>
      </c>
      <c r="CN67" s="48">
        <v>1</v>
      </c>
      <c r="CO67" s="48">
        <v>1</v>
      </c>
      <c r="CP67" s="48">
        <v>2</v>
      </c>
      <c r="CQ67" s="48">
        <v>1</v>
      </c>
      <c r="CR67" s="48">
        <v>1</v>
      </c>
      <c r="CS67" s="48">
        <v>2</v>
      </c>
      <c r="CT67" s="48">
        <v>2</v>
      </c>
      <c r="CU67" s="48">
        <v>2</v>
      </c>
      <c r="CV67" s="48">
        <v>2</v>
      </c>
      <c r="CW67" s="48">
        <v>2</v>
      </c>
      <c r="CX67" s="48">
        <v>2</v>
      </c>
      <c r="CY67" s="48">
        <v>2</v>
      </c>
      <c r="CZ67" s="48">
        <v>2</v>
      </c>
      <c r="DA67" s="48">
        <v>2</v>
      </c>
      <c r="DB67" s="48">
        <v>2</v>
      </c>
      <c r="DC67" s="48">
        <v>3</v>
      </c>
      <c r="DD67" s="48">
        <v>2</v>
      </c>
      <c r="DE67" s="48">
        <v>1</v>
      </c>
      <c r="DF67" s="48">
        <v>1</v>
      </c>
      <c r="DG67" s="48">
        <v>1</v>
      </c>
      <c r="DH67" s="48">
        <v>3</v>
      </c>
      <c r="DI67" s="48">
        <v>1</v>
      </c>
      <c r="DJ67" s="48">
        <v>2</v>
      </c>
      <c r="DK67" s="48">
        <v>1</v>
      </c>
      <c r="DL67" s="48">
        <v>1</v>
      </c>
      <c r="DM67" s="112">
        <v>2</v>
      </c>
      <c r="DN67" s="48">
        <v>3</v>
      </c>
      <c r="DO67" s="48">
        <v>3</v>
      </c>
      <c r="DP67" s="48">
        <v>3</v>
      </c>
      <c r="DQ67" s="48">
        <v>2</v>
      </c>
      <c r="DR67" s="48">
        <v>2</v>
      </c>
      <c r="DS67" s="48">
        <v>4</v>
      </c>
      <c r="DT67" s="48">
        <v>4</v>
      </c>
      <c r="DU67" s="48">
        <v>4</v>
      </c>
      <c r="DV67" s="48">
        <v>4</v>
      </c>
      <c r="DW67" s="48">
        <v>4</v>
      </c>
      <c r="DX67" s="48">
        <v>4</v>
      </c>
      <c r="DY67" s="48">
        <v>4</v>
      </c>
      <c r="DZ67" s="48">
        <v>4</v>
      </c>
      <c r="EA67" s="48">
        <v>4</v>
      </c>
      <c r="EB67" s="48">
        <v>4</v>
      </c>
      <c r="EC67" s="48">
        <v>4</v>
      </c>
      <c r="ED67" s="48">
        <v>2</v>
      </c>
      <c r="EE67" s="48">
        <v>4</v>
      </c>
      <c r="EF67" s="48">
        <v>2</v>
      </c>
      <c r="EG67" s="48">
        <v>4</v>
      </c>
      <c r="EH67" s="48">
        <v>4</v>
      </c>
      <c r="EI67" s="48">
        <v>4</v>
      </c>
      <c r="EJ67" s="48">
        <v>2</v>
      </c>
      <c r="EK67" s="48">
        <v>4</v>
      </c>
      <c r="EL67" s="48">
        <v>2</v>
      </c>
      <c r="EM67" s="48">
        <v>2</v>
      </c>
      <c r="EN67" s="48">
        <v>4</v>
      </c>
      <c r="EO67" s="48">
        <v>2</v>
      </c>
      <c r="EP67" s="48">
        <v>2</v>
      </c>
      <c r="EQ67" s="48">
        <v>2</v>
      </c>
      <c r="ER67" s="48">
        <v>2</v>
      </c>
      <c r="ES67" s="48">
        <v>2</v>
      </c>
      <c r="ET67" s="48">
        <v>2</v>
      </c>
      <c r="EU67" s="48">
        <v>2</v>
      </c>
      <c r="EV67" s="48">
        <v>2</v>
      </c>
      <c r="EW67" s="48">
        <v>2</v>
      </c>
      <c r="EX67" s="48">
        <v>4</v>
      </c>
      <c r="EY67" s="48">
        <v>3</v>
      </c>
      <c r="EZ67" s="48">
        <v>2</v>
      </c>
      <c r="FA67" s="48">
        <v>3</v>
      </c>
      <c r="FB67" s="48">
        <v>1</v>
      </c>
      <c r="FC67" s="48">
        <v>2</v>
      </c>
      <c r="FD67" s="48">
        <v>4</v>
      </c>
      <c r="FE67" s="48">
        <v>3</v>
      </c>
      <c r="FF67" s="48">
        <v>3</v>
      </c>
      <c r="FG67" s="48">
        <v>4</v>
      </c>
      <c r="FH67" s="48">
        <v>2</v>
      </c>
      <c r="FI67" s="48">
        <v>1</v>
      </c>
      <c r="FJ67" s="48">
        <v>2</v>
      </c>
      <c r="FK67" s="48">
        <v>2</v>
      </c>
      <c r="FL67" s="48">
        <v>2</v>
      </c>
      <c r="FM67" s="48">
        <v>4</v>
      </c>
      <c r="FN67" s="48"/>
      <c r="FO67" s="48"/>
      <c r="FP67" s="50">
        <v>1</v>
      </c>
      <c r="FQ67" s="48"/>
      <c r="FR67" s="50">
        <v>2</v>
      </c>
      <c r="FS67" s="50">
        <v>2</v>
      </c>
      <c r="FT67" s="50">
        <v>2</v>
      </c>
      <c r="FU67" s="50">
        <v>2</v>
      </c>
      <c r="FV67" s="50">
        <v>2</v>
      </c>
      <c r="FW67" s="48"/>
      <c r="FX67" s="50">
        <v>1</v>
      </c>
      <c r="FY67" s="48"/>
      <c r="FZ67" s="50">
        <v>2</v>
      </c>
      <c r="GA67" s="102">
        <v>2</v>
      </c>
      <c r="GB67" s="48"/>
      <c r="GC67" s="50">
        <v>1</v>
      </c>
      <c r="GD67" s="48"/>
      <c r="GE67" s="48">
        <v>1</v>
      </c>
      <c r="GF67" s="50">
        <v>1</v>
      </c>
      <c r="GG67" s="48">
        <v>3</v>
      </c>
      <c r="GH67" s="50">
        <v>2</v>
      </c>
      <c r="GI67" s="50">
        <v>2</v>
      </c>
      <c r="GJ67" s="48">
        <v>2</v>
      </c>
      <c r="GK67" s="112">
        <v>2</v>
      </c>
      <c r="GL67" s="48">
        <v>2</v>
      </c>
      <c r="GM67" s="48">
        <v>2</v>
      </c>
      <c r="GN67" s="48">
        <v>3</v>
      </c>
      <c r="GO67" s="48">
        <v>2</v>
      </c>
      <c r="GP67" s="48">
        <v>2</v>
      </c>
      <c r="GQ67" s="48">
        <v>2</v>
      </c>
      <c r="GR67" s="48">
        <v>3</v>
      </c>
      <c r="GS67" s="48"/>
      <c r="GT67" s="48">
        <v>3</v>
      </c>
      <c r="GU67" s="48"/>
      <c r="GV67" s="48"/>
      <c r="GW67" s="48">
        <v>2</v>
      </c>
      <c r="GX67" s="48"/>
      <c r="GY67" s="48">
        <v>3</v>
      </c>
      <c r="GZ67" s="48"/>
      <c r="HA67" s="48">
        <v>4</v>
      </c>
      <c r="HB67" s="48">
        <v>2</v>
      </c>
      <c r="HC67" s="48"/>
      <c r="HD67" s="48">
        <v>3</v>
      </c>
    </row>
    <row r="68" spans="1:212" ht="30" customHeight="1">
      <c r="A68" s="5"/>
      <c r="B68" s="3" t="s">
        <v>87</v>
      </c>
      <c r="C68" s="48">
        <v>3</v>
      </c>
      <c r="D68" s="48">
        <v>3</v>
      </c>
      <c r="E68" s="48">
        <v>3</v>
      </c>
      <c r="F68" s="48">
        <v>3</v>
      </c>
      <c r="G68" s="48">
        <v>2</v>
      </c>
      <c r="H68" s="48">
        <v>4</v>
      </c>
      <c r="I68" s="48">
        <v>2</v>
      </c>
      <c r="J68" s="48">
        <v>1</v>
      </c>
      <c r="K68" s="48">
        <v>2</v>
      </c>
      <c r="L68" s="49">
        <v>1</v>
      </c>
      <c r="M68" s="49">
        <v>2</v>
      </c>
      <c r="N68" s="49">
        <v>3</v>
      </c>
      <c r="O68" s="49">
        <v>3</v>
      </c>
      <c r="P68" s="49">
        <v>3</v>
      </c>
      <c r="Q68" s="48"/>
      <c r="R68" s="48">
        <v>2</v>
      </c>
      <c r="S68" s="48">
        <v>4</v>
      </c>
      <c r="T68" s="48">
        <v>4</v>
      </c>
      <c r="U68" s="48">
        <v>4</v>
      </c>
      <c r="V68" s="48">
        <v>3</v>
      </c>
      <c r="W68" s="48">
        <v>1</v>
      </c>
      <c r="X68" s="48">
        <v>4</v>
      </c>
      <c r="Y68" s="48">
        <v>2</v>
      </c>
      <c r="Z68" s="48">
        <v>2</v>
      </c>
      <c r="AA68" s="48">
        <v>1</v>
      </c>
      <c r="AB68" s="48">
        <v>2</v>
      </c>
      <c r="AC68" s="48">
        <v>2</v>
      </c>
      <c r="AD68" s="48">
        <v>3</v>
      </c>
      <c r="AE68" s="48">
        <v>2</v>
      </c>
      <c r="AF68" s="48">
        <v>2</v>
      </c>
      <c r="AG68" s="48">
        <v>3</v>
      </c>
      <c r="AH68" s="48">
        <v>3</v>
      </c>
      <c r="AI68" s="48">
        <v>4</v>
      </c>
      <c r="AJ68" s="48">
        <v>3</v>
      </c>
      <c r="AK68" s="48">
        <v>3</v>
      </c>
      <c r="AL68" s="48">
        <v>4</v>
      </c>
      <c r="AM68" s="48">
        <v>3</v>
      </c>
      <c r="AN68" s="48">
        <v>4</v>
      </c>
      <c r="AO68" s="48">
        <v>4</v>
      </c>
      <c r="AP68" s="48">
        <v>4</v>
      </c>
      <c r="AQ68" s="48">
        <v>3</v>
      </c>
      <c r="AR68" s="48">
        <v>4</v>
      </c>
      <c r="AS68" s="48">
        <v>3</v>
      </c>
      <c r="AT68" s="48">
        <v>3</v>
      </c>
      <c r="AU68" s="48">
        <v>3</v>
      </c>
      <c r="AV68" s="48">
        <v>3</v>
      </c>
      <c r="AW68" s="48">
        <v>3</v>
      </c>
      <c r="AX68" s="48">
        <v>4</v>
      </c>
      <c r="AY68" s="48">
        <v>3</v>
      </c>
      <c r="AZ68" s="48">
        <v>2</v>
      </c>
      <c r="BA68" s="48">
        <v>4</v>
      </c>
      <c r="BB68" s="149">
        <v>4</v>
      </c>
      <c r="BC68" s="48">
        <v>2</v>
      </c>
      <c r="BD68" s="48">
        <v>2</v>
      </c>
      <c r="BE68" s="48">
        <v>2</v>
      </c>
      <c r="BF68" s="48">
        <v>2</v>
      </c>
      <c r="BG68" s="48">
        <v>2</v>
      </c>
      <c r="BH68" s="48">
        <v>2</v>
      </c>
      <c r="BI68" s="48">
        <v>3</v>
      </c>
      <c r="BJ68" s="48">
        <v>3</v>
      </c>
      <c r="BK68" s="48">
        <v>1</v>
      </c>
      <c r="BL68" s="48">
        <v>2</v>
      </c>
      <c r="BM68" s="48">
        <v>4</v>
      </c>
      <c r="BN68" s="48"/>
      <c r="BO68" s="48">
        <v>4</v>
      </c>
      <c r="BP68" s="48">
        <v>4</v>
      </c>
      <c r="BQ68" s="48">
        <v>4</v>
      </c>
      <c r="BR68" s="48">
        <v>4</v>
      </c>
      <c r="BS68" s="48">
        <v>4</v>
      </c>
      <c r="BT68" s="48">
        <v>4</v>
      </c>
      <c r="BU68" s="48">
        <v>4</v>
      </c>
      <c r="BV68" s="48">
        <v>4</v>
      </c>
      <c r="BW68" s="48">
        <v>4</v>
      </c>
      <c r="BX68" s="48">
        <v>4</v>
      </c>
      <c r="BY68" s="48">
        <v>4</v>
      </c>
      <c r="BZ68" s="48">
        <v>4</v>
      </c>
      <c r="CA68" s="48">
        <v>4</v>
      </c>
      <c r="CB68" s="48">
        <v>3</v>
      </c>
      <c r="CC68" s="48">
        <v>3</v>
      </c>
      <c r="CD68" s="48">
        <v>3</v>
      </c>
      <c r="CE68" s="48">
        <v>3</v>
      </c>
      <c r="CF68" s="48">
        <v>1</v>
      </c>
      <c r="CG68" s="48">
        <v>3</v>
      </c>
      <c r="CH68" s="48">
        <v>3</v>
      </c>
      <c r="CI68" s="48">
        <v>3</v>
      </c>
      <c r="CJ68" s="48">
        <v>2</v>
      </c>
      <c r="CK68" s="48">
        <v>2</v>
      </c>
      <c r="CL68" s="48">
        <v>3</v>
      </c>
      <c r="CM68" s="48">
        <v>2</v>
      </c>
      <c r="CN68" s="48">
        <v>3</v>
      </c>
      <c r="CO68" s="48">
        <v>2</v>
      </c>
      <c r="CP68" s="48">
        <v>2</v>
      </c>
      <c r="CQ68" s="48">
        <v>3</v>
      </c>
      <c r="CR68" s="48">
        <v>3</v>
      </c>
      <c r="CS68" s="48">
        <v>2</v>
      </c>
      <c r="CT68" s="48">
        <v>2</v>
      </c>
      <c r="CU68" s="48">
        <v>2</v>
      </c>
      <c r="CV68" s="48">
        <v>2</v>
      </c>
      <c r="CW68" s="48">
        <v>2</v>
      </c>
      <c r="CX68" s="48">
        <v>2</v>
      </c>
      <c r="CY68" s="48">
        <v>2</v>
      </c>
      <c r="CZ68" s="48">
        <v>3</v>
      </c>
      <c r="DA68" s="48">
        <v>2</v>
      </c>
      <c r="DB68" s="48">
        <v>2</v>
      </c>
      <c r="DC68" s="48">
        <v>3</v>
      </c>
      <c r="DD68" s="48">
        <v>2</v>
      </c>
      <c r="DE68" s="48">
        <v>1</v>
      </c>
      <c r="DF68" s="48">
        <v>3</v>
      </c>
      <c r="DG68" s="48">
        <v>2</v>
      </c>
      <c r="DH68" s="48">
        <v>3</v>
      </c>
      <c r="DI68" s="48">
        <v>1</v>
      </c>
      <c r="DJ68" s="48">
        <v>2</v>
      </c>
      <c r="DK68" s="48">
        <v>2</v>
      </c>
      <c r="DL68" s="48">
        <v>2</v>
      </c>
      <c r="DM68" s="112">
        <v>3</v>
      </c>
      <c r="DN68" s="48">
        <v>3</v>
      </c>
      <c r="DO68" s="48">
        <v>2</v>
      </c>
      <c r="DP68" s="48">
        <v>2</v>
      </c>
      <c r="DQ68" s="48">
        <v>2</v>
      </c>
      <c r="DR68" s="48">
        <v>2</v>
      </c>
      <c r="DS68" s="48">
        <v>3</v>
      </c>
      <c r="DT68" s="48">
        <v>3</v>
      </c>
      <c r="DU68" s="48">
        <v>3</v>
      </c>
      <c r="DV68" s="48">
        <v>3</v>
      </c>
      <c r="DW68" s="48">
        <v>3</v>
      </c>
      <c r="DX68" s="48">
        <v>3</v>
      </c>
      <c r="DY68" s="48">
        <v>3</v>
      </c>
      <c r="DZ68" s="48">
        <v>3</v>
      </c>
      <c r="EA68" s="48">
        <v>3</v>
      </c>
      <c r="EB68" s="48">
        <v>2</v>
      </c>
      <c r="EC68" s="48">
        <v>2</v>
      </c>
      <c r="ED68" s="48">
        <v>2</v>
      </c>
      <c r="EE68" s="48">
        <v>2</v>
      </c>
      <c r="EF68" s="48">
        <v>2</v>
      </c>
      <c r="EG68" s="48">
        <v>2</v>
      </c>
      <c r="EH68" s="48">
        <v>2</v>
      </c>
      <c r="EI68" s="48">
        <v>2</v>
      </c>
      <c r="EJ68" s="48">
        <v>2</v>
      </c>
      <c r="EK68" s="48">
        <v>2</v>
      </c>
      <c r="EL68" s="48">
        <v>2</v>
      </c>
      <c r="EM68" s="48">
        <v>2</v>
      </c>
      <c r="EN68" s="48">
        <v>2</v>
      </c>
      <c r="EO68" s="48">
        <v>4</v>
      </c>
      <c r="EP68" s="48">
        <v>4</v>
      </c>
      <c r="EQ68" s="48">
        <v>2</v>
      </c>
      <c r="ER68" s="48">
        <v>2</v>
      </c>
      <c r="ES68" s="48">
        <v>1</v>
      </c>
      <c r="ET68" s="48">
        <v>2</v>
      </c>
      <c r="EU68" s="48">
        <v>2</v>
      </c>
      <c r="EV68" s="48">
        <v>2</v>
      </c>
      <c r="EW68" s="48">
        <v>3</v>
      </c>
      <c r="EX68" s="48">
        <v>3</v>
      </c>
      <c r="EY68" s="48">
        <v>3</v>
      </c>
      <c r="EZ68" s="48">
        <v>2</v>
      </c>
      <c r="FA68" s="48">
        <v>3</v>
      </c>
      <c r="FB68" s="48">
        <v>2</v>
      </c>
      <c r="FC68" s="48">
        <v>3</v>
      </c>
      <c r="FD68" s="48">
        <v>4</v>
      </c>
      <c r="FE68" s="48">
        <v>2</v>
      </c>
      <c r="FF68" s="48">
        <v>3</v>
      </c>
      <c r="FG68" s="48">
        <v>3</v>
      </c>
      <c r="FH68" s="48">
        <v>3</v>
      </c>
      <c r="FI68" s="48">
        <v>2</v>
      </c>
      <c r="FJ68" s="48">
        <v>2</v>
      </c>
      <c r="FK68" s="48">
        <v>2</v>
      </c>
      <c r="FL68" s="48">
        <v>2</v>
      </c>
      <c r="FM68" s="48">
        <v>4</v>
      </c>
      <c r="FN68" s="48"/>
      <c r="FO68" s="48"/>
      <c r="FP68" s="50">
        <v>2</v>
      </c>
      <c r="FQ68" s="48"/>
      <c r="FR68" s="50">
        <v>2</v>
      </c>
      <c r="FS68" s="50">
        <v>2</v>
      </c>
      <c r="FT68" s="50">
        <v>2</v>
      </c>
      <c r="FU68" s="50">
        <v>2</v>
      </c>
      <c r="FV68" s="50">
        <v>2</v>
      </c>
      <c r="FW68" s="48"/>
      <c r="FX68" s="50">
        <v>2</v>
      </c>
      <c r="FY68" s="48"/>
      <c r="FZ68" s="50">
        <v>2</v>
      </c>
      <c r="GA68" s="102">
        <v>2</v>
      </c>
      <c r="GB68" s="48"/>
      <c r="GC68" s="50">
        <v>2</v>
      </c>
      <c r="GD68" s="48"/>
      <c r="GE68" s="48">
        <v>2</v>
      </c>
      <c r="GF68" s="50">
        <v>2</v>
      </c>
      <c r="GG68" s="48">
        <v>1</v>
      </c>
      <c r="GH68" s="50">
        <v>2</v>
      </c>
      <c r="GI68" s="50">
        <v>2</v>
      </c>
      <c r="GJ68" s="48">
        <v>2</v>
      </c>
      <c r="GK68" s="112">
        <v>1</v>
      </c>
      <c r="GL68" s="48">
        <v>2</v>
      </c>
      <c r="GM68" s="48">
        <v>2</v>
      </c>
      <c r="GN68" s="48">
        <v>2</v>
      </c>
      <c r="GO68" s="48">
        <v>2</v>
      </c>
      <c r="GP68" s="48">
        <v>1</v>
      </c>
      <c r="GQ68" s="48">
        <v>2</v>
      </c>
      <c r="GR68" s="48">
        <v>2</v>
      </c>
      <c r="GS68" s="48"/>
      <c r="GT68" s="48">
        <v>2</v>
      </c>
      <c r="GU68" s="48"/>
      <c r="GV68" s="48"/>
      <c r="GW68" s="48">
        <v>2</v>
      </c>
      <c r="GX68" s="48"/>
      <c r="GY68" s="48">
        <v>1</v>
      </c>
      <c r="GZ68" s="48"/>
      <c r="HA68" s="48">
        <v>2</v>
      </c>
      <c r="HB68" s="48">
        <v>2</v>
      </c>
      <c r="HC68" s="48"/>
      <c r="HD68" s="48">
        <v>2</v>
      </c>
    </row>
    <row r="69" spans="1:212" ht="30" customHeight="1">
      <c r="A69" s="5"/>
      <c r="B69" s="3" t="s">
        <v>88</v>
      </c>
      <c r="C69" s="48">
        <v>3</v>
      </c>
      <c r="D69" s="48">
        <v>3</v>
      </c>
      <c r="E69" s="48">
        <v>3</v>
      </c>
      <c r="F69" s="48">
        <v>3</v>
      </c>
      <c r="G69" s="48">
        <v>2</v>
      </c>
      <c r="H69" s="48">
        <v>4</v>
      </c>
      <c r="I69" s="48">
        <v>2</v>
      </c>
      <c r="J69" s="48">
        <v>2</v>
      </c>
      <c r="K69" s="48">
        <v>3</v>
      </c>
      <c r="L69" s="49">
        <v>2</v>
      </c>
      <c r="M69" s="49">
        <v>4</v>
      </c>
      <c r="N69" s="49">
        <v>3</v>
      </c>
      <c r="O69" s="49">
        <v>2</v>
      </c>
      <c r="P69" s="49">
        <v>1</v>
      </c>
      <c r="Q69" s="48"/>
      <c r="R69" s="48">
        <v>1</v>
      </c>
      <c r="S69" s="48">
        <v>4</v>
      </c>
      <c r="T69" s="48">
        <v>4</v>
      </c>
      <c r="U69" s="48">
        <v>4</v>
      </c>
      <c r="V69" s="48">
        <v>3</v>
      </c>
      <c r="W69" s="48">
        <v>2</v>
      </c>
      <c r="X69" s="48">
        <v>3</v>
      </c>
      <c r="Y69" s="48">
        <v>2</v>
      </c>
      <c r="Z69" s="48">
        <v>2</v>
      </c>
      <c r="AA69" s="48">
        <v>2</v>
      </c>
      <c r="AB69" s="48">
        <v>2</v>
      </c>
      <c r="AC69" s="48">
        <v>2</v>
      </c>
      <c r="AD69" s="48">
        <v>3</v>
      </c>
      <c r="AE69" s="48">
        <v>3</v>
      </c>
      <c r="AF69" s="48">
        <v>3</v>
      </c>
      <c r="AG69" s="48">
        <v>3</v>
      </c>
      <c r="AH69" s="48">
        <v>3</v>
      </c>
      <c r="AI69" s="48">
        <v>4</v>
      </c>
      <c r="AJ69" s="48">
        <v>3</v>
      </c>
      <c r="AK69" s="48">
        <v>3</v>
      </c>
      <c r="AL69" s="48">
        <v>4</v>
      </c>
      <c r="AM69" s="48">
        <v>3</v>
      </c>
      <c r="AN69" s="48">
        <v>4</v>
      </c>
      <c r="AO69" s="48">
        <v>4</v>
      </c>
      <c r="AP69" s="48">
        <v>4</v>
      </c>
      <c r="AQ69" s="48">
        <v>3</v>
      </c>
      <c r="AR69" s="48">
        <v>4</v>
      </c>
      <c r="AS69" s="48">
        <v>3</v>
      </c>
      <c r="AT69" s="48">
        <v>3</v>
      </c>
      <c r="AU69" s="48">
        <v>3</v>
      </c>
      <c r="AV69" s="48">
        <v>3</v>
      </c>
      <c r="AW69" s="48">
        <v>3</v>
      </c>
      <c r="AX69" s="48">
        <v>4</v>
      </c>
      <c r="AY69" s="48">
        <v>3</v>
      </c>
      <c r="AZ69" s="48">
        <v>4</v>
      </c>
      <c r="BA69" s="48">
        <v>4</v>
      </c>
      <c r="BB69" s="149">
        <v>4</v>
      </c>
      <c r="BC69" s="48">
        <v>2</v>
      </c>
      <c r="BD69" s="48">
        <v>2</v>
      </c>
      <c r="BE69" s="48">
        <v>2</v>
      </c>
      <c r="BF69" s="48">
        <v>2</v>
      </c>
      <c r="BG69" s="48">
        <v>2</v>
      </c>
      <c r="BH69" s="48">
        <v>2</v>
      </c>
      <c r="BI69" s="48">
        <v>2</v>
      </c>
      <c r="BJ69" s="48">
        <v>2</v>
      </c>
      <c r="BK69" s="48">
        <v>3</v>
      </c>
      <c r="BL69" s="48">
        <v>2</v>
      </c>
      <c r="BM69" s="48">
        <v>3</v>
      </c>
      <c r="BN69" s="48"/>
      <c r="BO69" s="48">
        <v>3</v>
      </c>
      <c r="BP69" s="48">
        <v>3</v>
      </c>
      <c r="BQ69" s="48">
        <v>3</v>
      </c>
      <c r="BR69" s="48">
        <v>3</v>
      </c>
      <c r="BS69" s="48">
        <v>2</v>
      </c>
      <c r="BT69" s="48">
        <v>3</v>
      </c>
      <c r="BU69" s="48">
        <v>2</v>
      </c>
      <c r="BV69" s="48">
        <v>2</v>
      </c>
      <c r="BW69" s="48">
        <v>3</v>
      </c>
      <c r="BX69" s="48">
        <v>3</v>
      </c>
      <c r="BY69" s="48">
        <v>2</v>
      </c>
      <c r="BZ69" s="48">
        <v>3</v>
      </c>
      <c r="CA69" s="48">
        <v>4</v>
      </c>
      <c r="CB69" s="48">
        <v>4</v>
      </c>
      <c r="CC69" s="48">
        <v>4</v>
      </c>
      <c r="CD69" s="48">
        <v>4</v>
      </c>
      <c r="CE69" s="48">
        <v>3</v>
      </c>
      <c r="CF69" s="48">
        <v>1</v>
      </c>
      <c r="CG69" s="48">
        <v>1</v>
      </c>
      <c r="CH69" s="48">
        <v>2</v>
      </c>
      <c r="CI69" s="48">
        <v>1</v>
      </c>
      <c r="CJ69" s="48">
        <v>2</v>
      </c>
      <c r="CK69" s="48">
        <v>2</v>
      </c>
      <c r="CL69" s="48">
        <v>2</v>
      </c>
      <c r="CM69" s="48">
        <v>1</v>
      </c>
      <c r="CN69" s="48">
        <v>1</v>
      </c>
      <c r="CO69" s="48">
        <v>1</v>
      </c>
      <c r="CP69" s="48">
        <v>2</v>
      </c>
      <c r="CQ69" s="48">
        <v>1</v>
      </c>
      <c r="CR69" s="48">
        <v>2</v>
      </c>
      <c r="CS69" s="48">
        <v>2</v>
      </c>
      <c r="CT69" s="48">
        <v>2</v>
      </c>
      <c r="CU69" s="48">
        <v>2</v>
      </c>
      <c r="CV69" s="48">
        <v>3</v>
      </c>
      <c r="CW69" s="48">
        <v>2</v>
      </c>
      <c r="CX69" s="48">
        <v>2</v>
      </c>
      <c r="CY69" s="48">
        <v>2</v>
      </c>
      <c r="CZ69" s="48">
        <v>2</v>
      </c>
      <c r="DA69" s="48">
        <v>2</v>
      </c>
      <c r="DB69" s="48">
        <v>2</v>
      </c>
      <c r="DC69" s="48">
        <v>3</v>
      </c>
      <c r="DD69" s="48">
        <v>2</v>
      </c>
      <c r="DE69" s="48">
        <v>1</v>
      </c>
      <c r="DF69" s="48">
        <v>1</v>
      </c>
      <c r="DG69" s="48">
        <v>2</v>
      </c>
      <c r="DH69" s="48">
        <v>2</v>
      </c>
      <c r="DI69" s="48">
        <v>1</v>
      </c>
      <c r="DJ69" s="48">
        <v>2</v>
      </c>
      <c r="DK69" s="48">
        <v>1</v>
      </c>
      <c r="DL69" s="48">
        <v>2</v>
      </c>
      <c r="DM69" s="112">
        <v>2</v>
      </c>
      <c r="DN69" s="48">
        <v>2</v>
      </c>
      <c r="DO69" s="48">
        <v>4</v>
      </c>
      <c r="DP69" s="48">
        <v>2</v>
      </c>
      <c r="DQ69" s="48">
        <v>2</v>
      </c>
      <c r="DR69" s="48">
        <v>2</v>
      </c>
      <c r="DS69" s="48">
        <v>2</v>
      </c>
      <c r="DT69" s="48">
        <v>4</v>
      </c>
      <c r="DU69" s="48">
        <v>4</v>
      </c>
      <c r="DV69" s="48">
        <v>1</v>
      </c>
      <c r="DW69" s="48">
        <v>4</v>
      </c>
      <c r="DX69" s="48">
        <v>4</v>
      </c>
      <c r="DY69" s="48">
        <v>4</v>
      </c>
      <c r="DZ69" s="48">
        <v>4</v>
      </c>
      <c r="EA69" s="48">
        <v>4</v>
      </c>
      <c r="EB69" s="48">
        <v>4</v>
      </c>
      <c r="EC69" s="48">
        <v>2</v>
      </c>
      <c r="ED69" s="48">
        <v>2</v>
      </c>
      <c r="EE69" s="48">
        <v>2</v>
      </c>
      <c r="EF69" s="48">
        <v>2</v>
      </c>
      <c r="EG69" s="48">
        <v>2</v>
      </c>
      <c r="EH69" s="48">
        <v>2</v>
      </c>
      <c r="EI69" s="48">
        <v>3</v>
      </c>
      <c r="EJ69" s="48">
        <v>2</v>
      </c>
      <c r="EK69" s="48">
        <v>3</v>
      </c>
      <c r="EL69" s="48">
        <v>3</v>
      </c>
      <c r="EM69" s="48">
        <v>4</v>
      </c>
      <c r="EN69" s="48">
        <v>3</v>
      </c>
      <c r="EO69" s="48">
        <v>4</v>
      </c>
      <c r="EP69" s="48">
        <v>4</v>
      </c>
      <c r="EQ69" s="48">
        <v>4</v>
      </c>
      <c r="ER69" s="48">
        <v>3</v>
      </c>
      <c r="ES69" s="48">
        <v>2</v>
      </c>
      <c r="ET69" s="48">
        <v>3</v>
      </c>
      <c r="EU69" s="48">
        <v>2</v>
      </c>
      <c r="EV69" s="48">
        <v>3</v>
      </c>
      <c r="EW69" s="48">
        <v>2</v>
      </c>
      <c r="EX69" s="48">
        <v>3</v>
      </c>
      <c r="EY69" s="48">
        <v>2</v>
      </c>
      <c r="EZ69" s="48">
        <v>2</v>
      </c>
      <c r="FA69" s="48">
        <v>2</v>
      </c>
      <c r="FB69" s="48">
        <v>1</v>
      </c>
      <c r="FC69" s="48">
        <v>2</v>
      </c>
      <c r="FD69" s="48">
        <v>4</v>
      </c>
      <c r="FE69" s="48">
        <v>2</v>
      </c>
      <c r="FF69" s="48">
        <v>2</v>
      </c>
      <c r="FG69" s="48">
        <v>3</v>
      </c>
      <c r="FH69" s="48">
        <v>2</v>
      </c>
      <c r="FI69" s="48">
        <v>1</v>
      </c>
      <c r="FJ69" s="48">
        <v>1</v>
      </c>
      <c r="FK69" s="48">
        <v>1</v>
      </c>
      <c r="FL69" s="48">
        <v>2</v>
      </c>
      <c r="FM69" s="48">
        <v>4</v>
      </c>
      <c r="FN69" s="48"/>
      <c r="FO69" s="48"/>
      <c r="FP69" s="50">
        <v>1</v>
      </c>
      <c r="FQ69" s="48"/>
      <c r="FR69" s="50">
        <v>1</v>
      </c>
      <c r="FS69" s="50">
        <v>1</v>
      </c>
      <c r="FT69" s="50">
        <v>1</v>
      </c>
      <c r="FU69" s="50">
        <v>2</v>
      </c>
      <c r="FV69" s="50">
        <v>1</v>
      </c>
      <c r="FW69" s="48"/>
      <c r="FX69" s="50">
        <v>1</v>
      </c>
      <c r="FY69" s="48"/>
      <c r="FZ69" s="50">
        <v>2</v>
      </c>
      <c r="GA69" s="102">
        <v>1</v>
      </c>
      <c r="GB69" s="48"/>
      <c r="GC69" s="50">
        <v>1</v>
      </c>
      <c r="GD69" s="48"/>
      <c r="GE69" s="48">
        <v>1</v>
      </c>
      <c r="GF69" s="50">
        <v>1</v>
      </c>
      <c r="GG69" s="48">
        <v>2</v>
      </c>
      <c r="GH69" s="50">
        <v>4</v>
      </c>
      <c r="GI69" s="50">
        <v>4</v>
      </c>
      <c r="GJ69" s="48">
        <v>4</v>
      </c>
      <c r="GK69" s="112">
        <v>4</v>
      </c>
      <c r="GL69" s="48">
        <v>4</v>
      </c>
      <c r="GM69" s="48">
        <v>4</v>
      </c>
      <c r="GN69" s="48">
        <v>4</v>
      </c>
      <c r="GO69" s="48">
        <v>3</v>
      </c>
      <c r="GP69" s="48">
        <v>1</v>
      </c>
      <c r="GQ69" s="48">
        <v>1</v>
      </c>
      <c r="GR69" s="48">
        <v>3</v>
      </c>
      <c r="GS69" s="48"/>
      <c r="GT69" s="48">
        <v>3</v>
      </c>
      <c r="GU69" s="48"/>
      <c r="GV69" s="48"/>
      <c r="GW69" s="48">
        <v>1</v>
      </c>
      <c r="GX69" s="48"/>
      <c r="GY69" s="48">
        <v>1</v>
      </c>
      <c r="GZ69" s="48"/>
      <c r="HA69" s="48">
        <v>4</v>
      </c>
      <c r="HB69" s="48">
        <v>1</v>
      </c>
      <c r="HC69" s="48"/>
      <c r="HD69" s="48">
        <v>3</v>
      </c>
    </row>
    <row r="70" spans="1:212" ht="30" customHeight="1">
      <c r="A70" s="5" t="s">
        <v>89</v>
      </c>
      <c r="B70" s="17" t="s">
        <v>90</v>
      </c>
      <c r="C70" s="50">
        <v>1.5</v>
      </c>
      <c r="D70" s="50">
        <v>2.5</v>
      </c>
      <c r="E70" s="50">
        <v>2.5</v>
      </c>
      <c r="F70" s="50">
        <v>1</v>
      </c>
      <c r="G70" s="50">
        <v>1.5</v>
      </c>
      <c r="H70" s="50">
        <v>1</v>
      </c>
      <c r="I70" s="50">
        <v>2.5</v>
      </c>
      <c r="J70" s="50">
        <v>2.5</v>
      </c>
      <c r="K70" s="50">
        <v>2.5</v>
      </c>
      <c r="L70" s="92">
        <v>1.5</v>
      </c>
      <c r="M70" s="92">
        <v>2.5</v>
      </c>
      <c r="N70" s="92">
        <v>2</v>
      </c>
      <c r="O70" s="92">
        <v>1</v>
      </c>
      <c r="P70" s="92">
        <v>1</v>
      </c>
      <c r="Q70" s="50">
        <v>4</v>
      </c>
      <c r="R70" s="50">
        <v>1.5</v>
      </c>
      <c r="S70" s="50">
        <v>1.5</v>
      </c>
      <c r="T70" s="50">
        <v>1</v>
      </c>
      <c r="U70" s="50">
        <v>4</v>
      </c>
      <c r="V70" s="50">
        <v>4</v>
      </c>
      <c r="W70" s="50">
        <v>1</v>
      </c>
      <c r="X70" s="50"/>
      <c r="Y70" s="50">
        <v>2.5</v>
      </c>
      <c r="Z70" s="50">
        <v>2.5</v>
      </c>
      <c r="AA70" s="50">
        <v>1.5</v>
      </c>
      <c r="AB70" s="50">
        <v>2.5</v>
      </c>
      <c r="AC70" s="50">
        <v>2.5</v>
      </c>
      <c r="AD70" s="50"/>
      <c r="AE70" s="50">
        <v>3</v>
      </c>
      <c r="AF70" s="50">
        <v>3</v>
      </c>
      <c r="AG70" s="50">
        <v>2.5</v>
      </c>
      <c r="AH70" s="50">
        <v>2.5</v>
      </c>
      <c r="AI70" s="50">
        <v>3.5</v>
      </c>
      <c r="AJ70" s="50">
        <v>2.5</v>
      </c>
      <c r="AK70" s="50">
        <v>3.5</v>
      </c>
      <c r="AL70" s="50">
        <v>3.5</v>
      </c>
      <c r="AM70" s="50">
        <v>1.5</v>
      </c>
      <c r="AN70" s="50">
        <v>3.5</v>
      </c>
      <c r="AO70" s="50">
        <v>3.5</v>
      </c>
      <c r="AP70" s="50">
        <v>3.5</v>
      </c>
      <c r="AQ70" s="50">
        <v>2.5</v>
      </c>
      <c r="AR70" s="50">
        <v>3.5</v>
      </c>
      <c r="AS70" s="50">
        <v>2.5</v>
      </c>
      <c r="AT70" s="50">
        <v>2.5</v>
      </c>
      <c r="AU70" s="50">
        <v>3</v>
      </c>
      <c r="AV70" s="50">
        <v>2.5</v>
      </c>
      <c r="AW70" s="50">
        <v>2.5</v>
      </c>
      <c r="AX70" s="50">
        <v>3.5</v>
      </c>
      <c r="AY70" s="50">
        <v>3</v>
      </c>
      <c r="AZ70" s="50">
        <v>2.5</v>
      </c>
      <c r="BA70" s="50">
        <v>3</v>
      </c>
      <c r="BB70" s="151">
        <v>4</v>
      </c>
      <c r="BC70" s="50">
        <v>1</v>
      </c>
      <c r="BD70" s="50">
        <v>1</v>
      </c>
      <c r="BE70" s="50">
        <v>1</v>
      </c>
      <c r="BF70" s="50">
        <v>3</v>
      </c>
      <c r="BG70" s="50">
        <v>3</v>
      </c>
      <c r="BH70" s="50">
        <v>1.5</v>
      </c>
      <c r="BI70" s="50">
        <v>1.5</v>
      </c>
      <c r="BJ70" s="50">
        <v>1.5</v>
      </c>
      <c r="BK70" s="50">
        <v>1.5</v>
      </c>
      <c r="BL70" s="50">
        <v>1.5</v>
      </c>
      <c r="BM70" s="50">
        <v>1</v>
      </c>
      <c r="BN70" s="50"/>
      <c r="BO70" s="50">
        <v>2.5</v>
      </c>
      <c r="BP70" s="50">
        <v>2.5</v>
      </c>
      <c r="BQ70" s="50">
        <v>2.5</v>
      </c>
      <c r="BR70" s="50">
        <v>3.5</v>
      </c>
      <c r="BS70" s="50">
        <v>1.5</v>
      </c>
      <c r="BT70" s="50"/>
      <c r="BU70" s="50">
        <v>2.5</v>
      </c>
      <c r="BV70" s="50">
        <v>3.5</v>
      </c>
      <c r="BW70" s="50">
        <v>1</v>
      </c>
      <c r="BX70" s="50">
        <v>2</v>
      </c>
      <c r="BY70" s="50">
        <v>3.5</v>
      </c>
      <c r="BZ70" s="50">
        <v>3.5</v>
      </c>
      <c r="CA70" s="50">
        <v>1</v>
      </c>
      <c r="CB70" s="50"/>
      <c r="CC70" s="50">
        <v>1</v>
      </c>
      <c r="CD70" s="50">
        <v>1</v>
      </c>
      <c r="CE70" s="50">
        <v>1</v>
      </c>
      <c r="CF70" s="50">
        <v>1</v>
      </c>
      <c r="CG70" s="50">
        <v>1</v>
      </c>
      <c r="CH70" s="50">
        <v>1</v>
      </c>
      <c r="CI70" s="50">
        <v>1</v>
      </c>
      <c r="CJ70" s="50">
        <v>1</v>
      </c>
      <c r="CK70" s="50">
        <v>1</v>
      </c>
      <c r="CL70" s="50">
        <v>2</v>
      </c>
      <c r="CM70" s="50">
        <v>1</v>
      </c>
      <c r="CN70" s="50">
        <v>1.5</v>
      </c>
      <c r="CO70" s="50">
        <v>1</v>
      </c>
      <c r="CP70" s="50">
        <v>1</v>
      </c>
      <c r="CQ70" s="50">
        <v>1</v>
      </c>
      <c r="CR70" s="50">
        <v>1</v>
      </c>
      <c r="CS70" s="50">
        <v>1.5</v>
      </c>
      <c r="CT70" s="50">
        <v>1</v>
      </c>
      <c r="CU70" s="50">
        <v>1</v>
      </c>
      <c r="CV70" s="50">
        <v>1</v>
      </c>
      <c r="CW70" s="50">
        <v>1</v>
      </c>
      <c r="CX70" s="50">
        <v>1</v>
      </c>
      <c r="CY70" s="50">
        <v>1.5</v>
      </c>
      <c r="CZ70" s="50">
        <v>2.5</v>
      </c>
      <c r="DA70" s="50">
        <v>2.5</v>
      </c>
      <c r="DB70" s="50">
        <v>1</v>
      </c>
      <c r="DC70" s="50">
        <v>2.5</v>
      </c>
      <c r="DD70" s="50">
        <v>2.5</v>
      </c>
      <c r="DE70" s="50">
        <v>1</v>
      </c>
      <c r="DF70" s="50">
        <v>1</v>
      </c>
      <c r="DG70" s="50">
        <v>1</v>
      </c>
      <c r="DH70" s="50">
        <v>1</v>
      </c>
      <c r="DI70" s="50">
        <v>1</v>
      </c>
      <c r="DJ70" s="50">
        <v>1</v>
      </c>
      <c r="DK70" s="50">
        <v>1</v>
      </c>
      <c r="DL70" s="50">
        <v>1</v>
      </c>
      <c r="DM70" s="7">
        <v>1</v>
      </c>
      <c r="DN70" s="50">
        <v>1</v>
      </c>
      <c r="DO70" s="50">
        <v>1</v>
      </c>
      <c r="DP70" s="50">
        <v>1</v>
      </c>
      <c r="DQ70" s="50">
        <v>1</v>
      </c>
      <c r="DR70" s="50">
        <v>1</v>
      </c>
      <c r="DS70" s="50">
        <v>1.5</v>
      </c>
      <c r="DT70" s="50">
        <v>1.5</v>
      </c>
      <c r="DU70" s="50">
        <v>1.5</v>
      </c>
      <c r="DV70" s="50">
        <v>1.5</v>
      </c>
      <c r="DW70" s="50">
        <v>1.5</v>
      </c>
      <c r="DX70" s="50">
        <v>1.5</v>
      </c>
      <c r="DY70" s="50">
        <v>1.5</v>
      </c>
      <c r="DZ70" s="50">
        <v>1.5</v>
      </c>
      <c r="EA70" s="50">
        <v>1.5</v>
      </c>
      <c r="EB70" s="50">
        <v>2</v>
      </c>
      <c r="EC70" s="50">
        <v>1.5</v>
      </c>
      <c r="ED70" s="50">
        <v>2.5</v>
      </c>
      <c r="EE70" s="50">
        <v>2.5</v>
      </c>
      <c r="EF70" s="50">
        <v>2.5</v>
      </c>
      <c r="EG70" s="50">
        <v>2.5</v>
      </c>
      <c r="EH70" s="50">
        <v>2.5</v>
      </c>
      <c r="EI70" s="50">
        <v>2.5</v>
      </c>
      <c r="EJ70" s="50">
        <v>1.5</v>
      </c>
      <c r="EK70" s="50">
        <v>1.5</v>
      </c>
      <c r="EL70" s="50">
        <v>1</v>
      </c>
      <c r="EM70" s="50">
        <v>1</v>
      </c>
      <c r="EN70" s="50">
        <v>1</v>
      </c>
      <c r="EO70" s="50">
        <v>1</v>
      </c>
      <c r="EP70" s="50">
        <v>2.5</v>
      </c>
      <c r="EQ70" s="50">
        <v>1</v>
      </c>
      <c r="ER70" s="50">
        <v>1.5</v>
      </c>
      <c r="ES70" s="50">
        <v>1.5</v>
      </c>
      <c r="ET70" s="50">
        <v>1</v>
      </c>
      <c r="EU70" s="50">
        <v>1.5</v>
      </c>
      <c r="EV70" s="50">
        <v>1</v>
      </c>
      <c r="EW70" s="50">
        <v>2</v>
      </c>
      <c r="EX70" s="50">
        <v>2.5</v>
      </c>
      <c r="EY70" s="50">
        <v>3.5</v>
      </c>
      <c r="EZ70" s="50">
        <v>3.5</v>
      </c>
      <c r="FA70" s="50">
        <v>2.5</v>
      </c>
      <c r="FB70" s="50">
        <v>1.5</v>
      </c>
      <c r="FC70" s="50">
        <v>1.5</v>
      </c>
      <c r="FD70" s="50">
        <v>2.5</v>
      </c>
      <c r="FE70" s="48">
        <v>2.5</v>
      </c>
      <c r="FF70" s="50">
        <v>3.5</v>
      </c>
      <c r="FG70" s="50">
        <v>2.5</v>
      </c>
      <c r="FH70" s="50">
        <v>2.5</v>
      </c>
      <c r="FI70" s="50">
        <v>1</v>
      </c>
      <c r="FJ70" s="50">
        <v>1</v>
      </c>
      <c r="FK70" s="50">
        <v>1</v>
      </c>
      <c r="FL70" s="50">
        <v>3</v>
      </c>
      <c r="FM70" s="50">
        <v>4</v>
      </c>
      <c r="FN70" s="50">
        <v>1</v>
      </c>
      <c r="FO70" s="50">
        <v>1.5</v>
      </c>
      <c r="FP70" s="50">
        <v>2.5</v>
      </c>
      <c r="FQ70" s="50">
        <v>2.5</v>
      </c>
      <c r="FR70" s="50">
        <v>1.5</v>
      </c>
      <c r="FS70" s="50">
        <v>2.5</v>
      </c>
      <c r="FT70" s="50">
        <v>2.5</v>
      </c>
      <c r="FU70" s="50">
        <v>1.5</v>
      </c>
      <c r="FV70" s="50">
        <v>2.5</v>
      </c>
      <c r="FW70" s="50">
        <v>2</v>
      </c>
      <c r="FX70" s="50">
        <v>2.5</v>
      </c>
      <c r="FY70" s="50">
        <v>3</v>
      </c>
      <c r="FZ70" s="50">
        <v>2.5</v>
      </c>
      <c r="GA70" s="102">
        <v>1.5</v>
      </c>
      <c r="GB70" s="50">
        <v>2.5</v>
      </c>
      <c r="GC70" s="50">
        <v>1.5</v>
      </c>
      <c r="GD70" s="50">
        <v>2.5</v>
      </c>
      <c r="GE70" s="50">
        <v>2.5</v>
      </c>
      <c r="GF70" s="50">
        <v>2.5</v>
      </c>
      <c r="GG70" s="50">
        <v>1.5</v>
      </c>
      <c r="GH70" s="50">
        <v>1</v>
      </c>
      <c r="GI70" s="50">
        <v>1</v>
      </c>
      <c r="GJ70" s="50">
        <v>1</v>
      </c>
      <c r="GK70" s="7">
        <v>1</v>
      </c>
      <c r="GL70" s="50">
        <v>1</v>
      </c>
      <c r="GM70" s="50">
        <v>1</v>
      </c>
      <c r="GN70" s="50">
        <v>1.5</v>
      </c>
      <c r="GO70" s="50">
        <v>2.5</v>
      </c>
      <c r="GP70" s="50">
        <v>2.5</v>
      </c>
      <c r="GQ70" s="50">
        <v>2.5</v>
      </c>
      <c r="GR70" s="50">
        <v>1.5</v>
      </c>
      <c r="GS70" s="50">
        <v>2</v>
      </c>
      <c r="GT70" s="50">
        <v>1.5</v>
      </c>
      <c r="GU70" s="50">
        <v>1</v>
      </c>
      <c r="GV70" s="50">
        <v>2</v>
      </c>
      <c r="GW70" s="50">
        <v>2.5</v>
      </c>
      <c r="GX70" s="50">
        <v>1</v>
      </c>
      <c r="GY70" s="50">
        <v>2.5</v>
      </c>
      <c r="GZ70" s="50">
        <v>3</v>
      </c>
      <c r="HA70" s="50">
        <v>2.5</v>
      </c>
      <c r="HB70" s="50">
        <v>2.5</v>
      </c>
      <c r="HC70" s="50">
        <v>1</v>
      </c>
      <c r="HD70" s="50">
        <v>2.5</v>
      </c>
    </row>
    <row r="71" spans="1:212" ht="30" customHeight="1">
      <c r="A71" s="5"/>
      <c r="B71" s="6" t="s">
        <v>91</v>
      </c>
      <c r="C71" s="48">
        <v>3</v>
      </c>
      <c r="D71" s="48">
        <v>3</v>
      </c>
      <c r="E71" s="48">
        <v>2</v>
      </c>
      <c r="F71" s="48">
        <v>1</v>
      </c>
      <c r="G71" s="48">
        <v>1</v>
      </c>
      <c r="H71" s="48">
        <v>1</v>
      </c>
      <c r="I71" s="48">
        <v>3</v>
      </c>
      <c r="J71" s="48">
        <v>2</v>
      </c>
      <c r="K71" s="48">
        <v>2</v>
      </c>
      <c r="L71" s="49">
        <v>1</v>
      </c>
      <c r="M71" s="49">
        <v>2</v>
      </c>
      <c r="N71" s="49">
        <v>2</v>
      </c>
      <c r="O71" s="49">
        <v>1</v>
      </c>
      <c r="P71" s="49">
        <v>1</v>
      </c>
      <c r="Q71" s="48"/>
      <c r="R71" s="48">
        <v>3</v>
      </c>
      <c r="S71" s="48">
        <v>1</v>
      </c>
      <c r="T71" s="48">
        <v>1</v>
      </c>
      <c r="U71" s="48">
        <v>4</v>
      </c>
      <c r="V71" s="48">
        <v>4</v>
      </c>
      <c r="W71" s="48">
        <v>1</v>
      </c>
      <c r="X71" s="48"/>
      <c r="Y71" s="48">
        <v>3</v>
      </c>
      <c r="Z71" s="48">
        <v>3</v>
      </c>
      <c r="AA71" s="48">
        <v>1</v>
      </c>
      <c r="AB71" s="48">
        <v>2</v>
      </c>
      <c r="AC71" s="48">
        <v>3</v>
      </c>
      <c r="AD71" s="48"/>
      <c r="AE71" s="48">
        <v>3</v>
      </c>
      <c r="AF71" s="48">
        <v>3</v>
      </c>
      <c r="AG71" s="48">
        <v>2</v>
      </c>
      <c r="AH71" s="48">
        <v>2</v>
      </c>
      <c r="AI71" s="48">
        <v>2</v>
      </c>
      <c r="AJ71" s="48">
        <v>2</v>
      </c>
      <c r="AK71" s="48">
        <v>3</v>
      </c>
      <c r="AL71" s="48">
        <v>2</v>
      </c>
      <c r="AM71" s="48">
        <v>1</v>
      </c>
      <c r="AN71" s="48">
        <v>2</v>
      </c>
      <c r="AO71" s="48">
        <v>2</v>
      </c>
      <c r="AP71" s="48">
        <v>2</v>
      </c>
      <c r="AQ71" s="48">
        <v>2</v>
      </c>
      <c r="AR71" s="48">
        <v>2</v>
      </c>
      <c r="AS71" s="48">
        <v>2</v>
      </c>
      <c r="AT71" s="48">
        <v>2</v>
      </c>
      <c r="AU71" s="48">
        <v>3</v>
      </c>
      <c r="AV71" s="48">
        <v>2</v>
      </c>
      <c r="AW71" s="48">
        <v>2</v>
      </c>
      <c r="AX71" s="48">
        <v>3</v>
      </c>
      <c r="AY71" s="48">
        <v>3</v>
      </c>
      <c r="AZ71" s="48">
        <v>2</v>
      </c>
      <c r="BA71" s="48">
        <v>3</v>
      </c>
      <c r="BB71" s="149">
        <v>4</v>
      </c>
      <c r="BC71" s="48"/>
      <c r="BD71" s="48"/>
      <c r="BE71" s="48"/>
      <c r="BF71" s="48"/>
      <c r="BG71" s="48"/>
      <c r="BH71" s="48">
        <v>1</v>
      </c>
      <c r="BI71" s="48">
        <v>1</v>
      </c>
      <c r="BJ71" s="48">
        <v>1</v>
      </c>
      <c r="BK71" s="48">
        <v>2</v>
      </c>
      <c r="BL71" s="48">
        <v>1</v>
      </c>
      <c r="BM71" s="48">
        <v>1</v>
      </c>
      <c r="BN71" s="48"/>
      <c r="BO71" s="48">
        <v>4</v>
      </c>
      <c r="BP71" s="48">
        <v>3</v>
      </c>
      <c r="BQ71" s="48">
        <v>2</v>
      </c>
      <c r="BR71" s="48">
        <v>4</v>
      </c>
      <c r="BS71" s="48">
        <v>1</v>
      </c>
      <c r="BT71" s="48"/>
      <c r="BU71" s="48">
        <v>3</v>
      </c>
      <c r="BV71" s="48">
        <v>3</v>
      </c>
      <c r="BW71" s="48">
        <v>1</v>
      </c>
      <c r="BX71" s="48">
        <v>2</v>
      </c>
      <c r="BY71" s="48">
        <v>4</v>
      </c>
      <c r="BZ71" s="48">
        <v>4</v>
      </c>
      <c r="CA71" s="48">
        <v>1</v>
      </c>
      <c r="CB71" s="48">
        <v>1</v>
      </c>
      <c r="CC71" s="48">
        <v>1</v>
      </c>
      <c r="CD71" s="48">
        <v>1</v>
      </c>
      <c r="CE71" s="48">
        <v>1</v>
      </c>
      <c r="CF71" s="48">
        <v>1</v>
      </c>
      <c r="CG71" s="48">
        <v>1</v>
      </c>
      <c r="CH71" s="48">
        <v>1</v>
      </c>
      <c r="CI71" s="48">
        <v>1</v>
      </c>
      <c r="CJ71" s="48">
        <v>1</v>
      </c>
      <c r="CK71" s="48">
        <v>2</v>
      </c>
      <c r="CL71" s="48">
        <v>2</v>
      </c>
      <c r="CM71" s="48">
        <v>1</v>
      </c>
      <c r="CN71" s="48">
        <v>1</v>
      </c>
      <c r="CO71" s="48">
        <v>1</v>
      </c>
      <c r="CP71" s="48">
        <v>1</v>
      </c>
      <c r="CQ71" s="48">
        <v>1</v>
      </c>
      <c r="CR71" s="48">
        <v>1</v>
      </c>
      <c r="CS71" s="48">
        <v>1</v>
      </c>
      <c r="CT71" s="48">
        <v>1</v>
      </c>
      <c r="CU71" s="48">
        <v>1</v>
      </c>
      <c r="CV71" s="48">
        <v>1</v>
      </c>
      <c r="CW71" s="48">
        <v>1</v>
      </c>
      <c r="CX71" s="48">
        <v>1</v>
      </c>
      <c r="CY71" s="48">
        <v>2</v>
      </c>
      <c r="CZ71" s="48">
        <v>2</v>
      </c>
      <c r="DA71" s="48">
        <v>2</v>
      </c>
      <c r="DB71" s="48">
        <v>1</v>
      </c>
      <c r="DC71" s="48">
        <v>2</v>
      </c>
      <c r="DD71" s="48">
        <v>2</v>
      </c>
      <c r="DE71" s="48">
        <v>1</v>
      </c>
      <c r="DF71" s="48">
        <v>1</v>
      </c>
      <c r="DG71" s="48">
        <v>1</v>
      </c>
      <c r="DH71" s="48">
        <v>1</v>
      </c>
      <c r="DI71" s="48">
        <v>1</v>
      </c>
      <c r="DJ71" s="48">
        <v>1</v>
      </c>
      <c r="DK71" s="48">
        <v>1</v>
      </c>
      <c r="DL71" s="48">
        <v>1</v>
      </c>
      <c r="DM71" s="112">
        <v>1</v>
      </c>
      <c r="DN71" s="48">
        <v>1</v>
      </c>
      <c r="DO71" s="48">
        <v>1</v>
      </c>
      <c r="DP71" s="48">
        <v>1</v>
      </c>
      <c r="DQ71" s="48">
        <v>1</v>
      </c>
      <c r="DR71" s="48">
        <v>1</v>
      </c>
      <c r="DS71" s="48">
        <v>2</v>
      </c>
      <c r="DT71" s="48">
        <v>1</v>
      </c>
      <c r="DU71" s="48">
        <v>1</v>
      </c>
      <c r="DV71" s="48">
        <v>1</v>
      </c>
      <c r="DW71" s="48">
        <v>1</v>
      </c>
      <c r="DX71" s="48">
        <v>1</v>
      </c>
      <c r="DY71" s="48">
        <v>1</v>
      </c>
      <c r="DZ71" s="48">
        <v>1</v>
      </c>
      <c r="EA71" s="48">
        <v>1</v>
      </c>
      <c r="EB71" s="48">
        <v>2</v>
      </c>
      <c r="EC71" s="48">
        <v>1</v>
      </c>
      <c r="ED71" s="48">
        <v>2</v>
      </c>
      <c r="EE71" s="48">
        <v>2</v>
      </c>
      <c r="EF71" s="48">
        <v>2</v>
      </c>
      <c r="EG71" s="48">
        <v>2</v>
      </c>
      <c r="EH71" s="48">
        <v>2</v>
      </c>
      <c r="EI71" s="48">
        <v>2</v>
      </c>
      <c r="EJ71" s="48">
        <v>1</v>
      </c>
      <c r="EK71" s="48">
        <v>1</v>
      </c>
      <c r="EL71" s="48">
        <v>1</v>
      </c>
      <c r="EM71" s="48">
        <v>1</v>
      </c>
      <c r="EN71" s="48">
        <v>1</v>
      </c>
      <c r="EO71" s="48">
        <v>1</v>
      </c>
      <c r="EP71" s="48">
        <v>4</v>
      </c>
      <c r="EQ71" s="48">
        <v>1</v>
      </c>
      <c r="ER71" s="48">
        <v>4</v>
      </c>
      <c r="ES71" s="48">
        <v>3</v>
      </c>
      <c r="ET71" s="48">
        <v>2</v>
      </c>
      <c r="EU71" s="48">
        <v>1</v>
      </c>
      <c r="EV71" s="48">
        <v>1</v>
      </c>
      <c r="EW71" s="48">
        <v>2</v>
      </c>
      <c r="EX71" s="48">
        <v>3</v>
      </c>
      <c r="EY71" s="48">
        <v>4</v>
      </c>
      <c r="EZ71" s="48">
        <v>4</v>
      </c>
      <c r="FA71" s="48">
        <v>3</v>
      </c>
      <c r="FB71" s="48">
        <v>4</v>
      </c>
      <c r="FC71" s="48">
        <v>4</v>
      </c>
      <c r="FD71" s="48">
        <v>4</v>
      </c>
      <c r="FE71" s="48">
        <v>4</v>
      </c>
      <c r="FF71" s="48">
        <v>4</v>
      </c>
      <c r="FG71" s="48">
        <v>4</v>
      </c>
      <c r="FH71" s="48">
        <v>3</v>
      </c>
      <c r="FI71" s="48">
        <v>1</v>
      </c>
      <c r="FJ71" s="48">
        <v>1</v>
      </c>
      <c r="FK71" s="48">
        <v>1</v>
      </c>
      <c r="FL71" s="48">
        <v>3</v>
      </c>
      <c r="FM71" s="48">
        <v>4</v>
      </c>
      <c r="FN71" s="48"/>
      <c r="FO71" s="48"/>
      <c r="FP71" s="50">
        <v>2</v>
      </c>
      <c r="FQ71" s="48"/>
      <c r="FR71" s="50">
        <v>2</v>
      </c>
      <c r="FS71" s="50">
        <v>2</v>
      </c>
      <c r="FT71" s="50">
        <v>3</v>
      </c>
      <c r="FU71" s="50">
        <v>3</v>
      </c>
      <c r="FV71" s="50">
        <v>2</v>
      </c>
      <c r="FW71" s="48"/>
      <c r="FX71" s="50">
        <v>2</v>
      </c>
      <c r="FY71" s="48"/>
      <c r="FZ71" s="50">
        <v>3</v>
      </c>
      <c r="GA71" s="102">
        <v>2</v>
      </c>
      <c r="GB71" s="48"/>
      <c r="GC71" s="50">
        <v>3</v>
      </c>
      <c r="GD71" s="48"/>
      <c r="GE71" s="48">
        <v>2</v>
      </c>
      <c r="GF71" s="50">
        <v>2</v>
      </c>
      <c r="GG71" s="48">
        <v>4</v>
      </c>
      <c r="GH71" s="50">
        <v>1</v>
      </c>
      <c r="GI71" s="50">
        <v>1</v>
      </c>
      <c r="GJ71" s="48">
        <v>1</v>
      </c>
      <c r="GK71" s="112">
        <v>1</v>
      </c>
      <c r="GL71" s="48">
        <v>1</v>
      </c>
      <c r="GM71" s="48">
        <v>1</v>
      </c>
      <c r="GN71" s="48">
        <v>1</v>
      </c>
      <c r="GO71" s="48">
        <v>3</v>
      </c>
      <c r="GP71" s="48">
        <v>3</v>
      </c>
      <c r="GQ71" s="48">
        <v>3</v>
      </c>
      <c r="GR71" s="48">
        <v>2</v>
      </c>
      <c r="GS71" s="48"/>
      <c r="GT71" s="48">
        <v>3</v>
      </c>
      <c r="GU71" s="48"/>
      <c r="GV71" s="48"/>
      <c r="GW71" s="48">
        <v>3</v>
      </c>
      <c r="GX71" s="48"/>
      <c r="GY71" s="48">
        <v>3</v>
      </c>
      <c r="GZ71" s="48"/>
      <c r="HA71" s="48">
        <v>3</v>
      </c>
      <c r="HB71" s="48">
        <v>3</v>
      </c>
      <c r="HC71" s="48"/>
      <c r="HD71" s="48">
        <v>2</v>
      </c>
    </row>
    <row r="72" spans="1:212" ht="30" customHeight="1">
      <c r="A72" s="5"/>
      <c r="B72" s="6" t="s">
        <v>92</v>
      </c>
      <c r="C72" s="48">
        <v>2</v>
      </c>
      <c r="D72" s="48">
        <v>2</v>
      </c>
      <c r="E72" s="48">
        <v>3</v>
      </c>
      <c r="F72" s="48">
        <v>1</v>
      </c>
      <c r="G72" s="48">
        <v>2</v>
      </c>
      <c r="H72" s="48">
        <v>1</v>
      </c>
      <c r="I72" s="48">
        <v>2</v>
      </c>
      <c r="J72" s="48">
        <v>3</v>
      </c>
      <c r="K72" s="48">
        <v>3</v>
      </c>
      <c r="L72" s="49">
        <v>1</v>
      </c>
      <c r="M72" s="49">
        <v>2</v>
      </c>
      <c r="N72" s="49">
        <v>2</v>
      </c>
      <c r="O72" s="49">
        <v>1</v>
      </c>
      <c r="P72" s="49">
        <v>1</v>
      </c>
      <c r="Q72" s="48"/>
      <c r="R72" s="48">
        <v>2</v>
      </c>
      <c r="S72" s="48">
        <v>4</v>
      </c>
      <c r="T72" s="48">
        <v>1</v>
      </c>
      <c r="U72" s="48">
        <v>4</v>
      </c>
      <c r="V72" s="48">
        <v>4</v>
      </c>
      <c r="W72" s="48">
        <v>1</v>
      </c>
      <c r="X72" s="48"/>
      <c r="Y72" s="48">
        <v>3</v>
      </c>
      <c r="Z72" s="48">
        <v>2</v>
      </c>
      <c r="AA72" s="48">
        <v>2</v>
      </c>
      <c r="AB72" s="48">
        <v>2</v>
      </c>
      <c r="AC72" s="48">
        <v>2</v>
      </c>
      <c r="AD72" s="48"/>
      <c r="AE72" s="48">
        <v>3</v>
      </c>
      <c r="AF72" s="48">
        <v>3</v>
      </c>
      <c r="AG72" s="48">
        <v>2</v>
      </c>
      <c r="AH72" s="48">
        <v>3</v>
      </c>
      <c r="AI72" s="48">
        <v>3</v>
      </c>
      <c r="AJ72" s="48">
        <v>4</v>
      </c>
      <c r="AK72" s="48">
        <v>4</v>
      </c>
      <c r="AL72" s="48">
        <v>3</v>
      </c>
      <c r="AM72" s="48">
        <v>2</v>
      </c>
      <c r="AN72" s="48">
        <v>3</v>
      </c>
      <c r="AO72" s="48">
        <v>3</v>
      </c>
      <c r="AP72" s="48">
        <v>3</v>
      </c>
      <c r="AQ72" s="48">
        <v>3</v>
      </c>
      <c r="AR72" s="48">
        <v>3</v>
      </c>
      <c r="AS72" s="48">
        <v>4</v>
      </c>
      <c r="AT72" s="48">
        <v>4</v>
      </c>
      <c r="AU72" s="48">
        <v>3</v>
      </c>
      <c r="AV72" s="48">
        <v>2</v>
      </c>
      <c r="AW72" s="48">
        <v>3</v>
      </c>
      <c r="AX72" s="48">
        <v>3</v>
      </c>
      <c r="AY72" s="48">
        <v>3</v>
      </c>
      <c r="AZ72" s="48">
        <v>4</v>
      </c>
      <c r="BA72" s="48">
        <v>2</v>
      </c>
      <c r="BB72" s="149">
        <v>4</v>
      </c>
      <c r="BC72" s="48"/>
      <c r="BD72" s="48"/>
      <c r="BE72" s="48"/>
      <c r="BF72" s="48"/>
      <c r="BG72" s="48"/>
      <c r="BH72" s="48">
        <v>3</v>
      </c>
      <c r="BI72" s="48">
        <v>3</v>
      </c>
      <c r="BJ72" s="48">
        <v>3</v>
      </c>
      <c r="BK72" s="48">
        <v>2</v>
      </c>
      <c r="BL72" s="48">
        <v>2</v>
      </c>
      <c r="BM72" s="48">
        <v>2</v>
      </c>
      <c r="BN72" s="48"/>
      <c r="BO72" s="48">
        <v>4</v>
      </c>
      <c r="BP72" s="48">
        <v>4</v>
      </c>
      <c r="BQ72" s="48">
        <v>4</v>
      </c>
      <c r="BR72" s="48">
        <v>4</v>
      </c>
      <c r="BS72" s="48">
        <v>1</v>
      </c>
      <c r="BT72" s="48"/>
      <c r="BU72" s="48">
        <v>4</v>
      </c>
      <c r="BV72" s="48">
        <v>4</v>
      </c>
      <c r="BW72" s="48"/>
      <c r="BX72" s="48"/>
      <c r="BY72" s="48">
        <v>4</v>
      </c>
      <c r="BZ72" s="48">
        <v>4</v>
      </c>
      <c r="CA72" s="48">
        <v>1</v>
      </c>
      <c r="CB72" s="48"/>
      <c r="CC72" s="48"/>
      <c r="CD72" s="48">
        <v>1</v>
      </c>
      <c r="CE72" s="48">
        <v>1</v>
      </c>
      <c r="CF72" s="48">
        <v>1</v>
      </c>
      <c r="CG72" s="48">
        <v>1</v>
      </c>
      <c r="CH72" s="48">
        <v>1</v>
      </c>
      <c r="CI72" s="48">
        <v>1</v>
      </c>
      <c r="CJ72" s="48">
        <v>1</v>
      </c>
      <c r="CK72" s="48">
        <v>2</v>
      </c>
      <c r="CL72" s="48">
        <v>2</v>
      </c>
      <c r="CM72" s="48">
        <v>1</v>
      </c>
      <c r="CN72" s="48">
        <v>3</v>
      </c>
      <c r="CO72" s="48">
        <v>1</v>
      </c>
      <c r="CP72" s="48">
        <v>1</v>
      </c>
      <c r="CQ72" s="48">
        <v>1</v>
      </c>
      <c r="CR72" s="48">
        <v>1</v>
      </c>
      <c r="CS72" s="48">
        <v>1</v>
      </c>
      <c r="CT72" s="48">
        <v>1</v>
      </c>
      <c r="CU72" s="48">
        <v>1</v>
      </c>
      <c r="CV72" s="48">
        <v>1</v>
      </c>
      <c r="CW72" s="48">
        <v>1</v>
      </c>
      <c r="CX72" s="48">
        <v>1</v>
      </c>
      <c r="CY72" s="48">
        <v>1</v>
      </c>
      <c r="CZ72" s="48">
        <v>3</v>
      </c>
      <c r="DA72" s="48">
        <v>3</v>
      </c>
      <c r="DB72" s="48">
        <v>1</v>
      </c>
      <c r="DC72" s="48">
        <v>3</v>
      </c>
      <c r="DD72" s="48">
        <v>3</v>
      </c>
      <c r="DE72" s="48">
        <v>1</v>
      </c>
      <c r="DF72" s="48">
        <v>1</v>
      </c>
      <c r="DG72" s="48">
        <v>1</v>
      </c>
      <c r="DH72" s="48">
        <v>1</v>
      </c>
      <c r="DI72" s="48">
        <v>1</v>
      </c>
      <c r="DJ72" s="48">
        <v>1</v>
      </c>
      <c r="DK72" s="48">
        <v>1</v>
      </c>
      <c r="DL72" s="48"/>
      <c r="DM72" s="112">
        <v>1</v>
      </c>
      <c r="DN72" s="48">
        <v>1</v>
      </c>
      <c r="DO72" s="48">
        <v>1</v>
      </c>
      <c r="DP72" s="48"/>
      <c r="DQ72" s="48">
        <v>1</v>
      </c>
      <c r="DR72" s="48">
        <v>1</v>
      </c>
      <c r="DS72" s="48">
        <v>3</v>
      </c>
      <c r="DT72" s="48">
        <v>2</v>
      </c>
      <c r="DU72" s="48">
        <v>3</v>
      </c>
      <c r="DV72" s="48">
        <v>3</v>
      </c>
      <c r="DW72" s="48">
        <v>2</v>
      </c>
      <c r="DX72" s="48">
        <v>3</v>
      </c>
      <c r="DY72" s="48">
        <v>2</v>
      </c>
      <c r="DZ72" s="48">
        <v>3</v>
      </c>
      <c r="EA72" s="48">
        <v>2</v>
      </c>
      <c r="EB72" s="48">
        <v>2</v>
      </c>
      <c r="EC72" s="48">
        <v>3</v>
      </c>
      <c r="ED72" s="48">
        <v>3</v>
      </c>
      <c r="EE72" s="48">
        <v>3</v>
      </c>
      <c r="EF72" s="48">
        <v>3</v>
      </c>
      <c r="EG72" s="48">
        <v>3</v>
      </c>
      <c r="EH72" s="48">
        <v>3</v>
      </c>
      <c r="EI72" s="48">
        <v>3</v>
      </c>
      <c r="EJ72" s="48">
        <v>3</v>
      </c>
      <c r="EK72" s="48">
        <v>2</v>
      </c>
      <c r="EL72" s="48">
        <v>1</v>
      </c>
      <c r="EM72" s="48">
        <v>1</v>
      </c>
      <c r="EN72" s="48">
        <v>1</v>
      </c>
      <c r="EO72" s="48">
        <v>1</v>
      </c>
      <c r="EP72" s="48">
        <v>2</v>
      </c>
      <c r="EQ72" s="48">
        <v>1</v>
      </c>
      <c r="ER72" s="48">
        <v>1</v>
      </c>
      <c r="ES72" s="48">
        <v>1</v>
      </c>
      <c r="ET72" s="48">
        <v>1</v>
      </c>
      <c r="EU72" s="48">
        <v>1</v>
      </c>
      <c r="EV72" s="48">
        <v>1</v>
      </c>
      <c r="EW72" s="48">
        <v>2</v>
      </c>
      <c r="EX72" s="48">
        <v>4</v>
      </c>
      <c r="EY72" s="48">
        <v>4</v>
      </c>
      <c r="EZ72" s="48">
        <v>4</v>
      </c>
      <c r="FA72" s="48">
        <v>4</v>
      </c>
      <c r="FB72" s="48">
        <v>4</v>
      </c>
      <c r="FC72" s="48">
        <v>4</v>
      </c>
      <c r="FD72" s="48">
        <v>4</v>
      </c>
      <c r="FE72" s="48">
        <v>4</v>
      </c>
      <c r="FF72" s="48">
        <v>4</v>
      </c>
      <c r="FG72" s="48">
        <v>3</v>
      </c>
      <c r="FH72" s="48">
        <v>4</v>
      </c>
      <c r="FI72" s="48">
        <v>1</v>
      </c>
      <c r="FJ72" s="48">
        <v>1</v>
      </c>
      <c r="FK72" s="48"/>
      <c r="FL72" s="48">
        <v>3</v>
      </c>
      <c r="FM72" s="48">
        <v>4</v>
      </c>
      <c r="FN72" s="48"/>
      <c r="FO72" s="48"/>
      <c r="FP72" s="50">
        <v>3</v>
      </c>
      <c r="FQ72" s="48"/>
      <c r="FR72" s="50">
        <v>3</v>
      </c>
      <c r="FS72" s="50">
        <v>3</v>
      </c>
      <c r="FT72" s="50">
        <v>3</v>
      </c>
      <c r="FU72" s="50">
        <v>3</v>
      </c>
      <c r="FV72" s="50">
        <v>3</v>
      </c>
      <c r="FW72" s="48"/>
      <c r="FX72" s="50">
        <v>3</v>
      </c>
      <c r="FY72" s="48"/>
      <c r="FZ72" s="50">
        <v>3</v>
      </c>
      <c r="GA72" s="102">
        <v>3</v>
      </c>
      <c r="GB72" s="48"/>
      <c r="GC72" s="50">
        <v>3</v>
      </c>
      <c r="GD72" s="48"/>
      <c r="GE72" s="48">
        <v>3</v>
      </c>
      <c r="GF72" s="50">
        <v>3</v>
      </c>
      <c r="GG72" s="48">
        <v>3</v>
      </c>
      <c r="GH72" s="50"/>
      <c r="GI72" s="50"/>
      <c r="GJ72" s="48"/>
      <c r="GK72" s="112">
        <v>1</v>
      </c>
      <c r="GL72" s="48"/>
      <c r="GM72" s="48"/>
      <c r="GN72" s="48">
        <v>2</v>
      </c>
      <c r="GO72" s="48">
        <v>2</v>
      </c>
      <c r="GP72" s="48">
        <v>2</v>
      </c>
      <c r="GQ72" s="48">
        <v>2</v>
      </c>
      <c r="GR72" s="48">
        <v>2</v>
      </c>
      <c r="GS72" s="48"/>
      <c r="GT72" s="48">
        <v>2</v>
      </c>
      <c r="GU72" s="48"/>
      <c r="GV72" s="48"/>
      <c r="GW72" s="48">
        <v>2</v>
      </c>
      <c r="GX72" s="48"/>
      <c r="GY72" s="48">
        <v>2</v>
      </c>
      <c r="GZ72" s="48"/>
      <c r="HA72" s="48">
        <v>2</v>
      </c>
      <c r="HB72" s="48">
        <v>2</v>
      </c>
      <c r="HC72" s="48"/>
      <c r="HD72" s="48">
        <v>2</v>
      </c>
    </row>
    <row r="73" spans="1:212" ht="30" customHeight="1">
      <c r="A73" s="5"/>
      <c r="B73" s="6" t="s">
        <v>93</v>
      </c>
      <c r="C73" s="48">
        <v>1</v>
      </c>
      <c r="D73" s="48">
        <v>3</v>
      </c>
      <c r="E73" s="48">
        <v>2</v>
      </c>
      <c r="F73" s="48">
        <v>1</v>
      </c>
      <c r="G73" s="48">
        <v>4</v>
      </c>
      <c r="H73" s="48">
        <v>1</v>
      </c>
      <c r="I73" s="48">
        <v>2</v>
      </c>
      <c r="J73" s="48">
        <v>2</v>
      </c>
      <c r="K73" s="48">
        <v>2</v>
      </c>
      <c r="L73" s="49">
        <v>2</v>
      </c>
      <c r="M73" s="49">
        <v>3</v>
      </c>
      <c r="N73" s="49">
        <v>2</v>
      </c>
      <c r="O73" s="49">
        <v>1</v>
      </c>
      <c r="P73" s="49">
        <v>1</v>
      </c>
      <c r="Q73" s="48"/>
      <c r="R73" s="48">
        <v>1</v>
      </c>
      <c r="S73" s="48">
        <v>2</v>
      </c>
      <c r="T73" s="48"/>
      <c r="U73" s="48">
        <v>4</v>
      </c>
      <c r="V73" s="48">
        <v>4</v>
      </c>
      <c r="W73" s="48">
        <v>1</v>
      </c>
      <c r="X73" s="48"/>
      <c r="Y73" s="48">
        <v>2</v>
      </c>
      <c r="Z73" s="48">
        <v>2</v>
      </c>
      <c r="AA73" s="48">
        <v>2</v>
      </c>
      <c r="AB73" s="48">
        <v>3</v>
      </c>
      <c r="AC73" s="48">
        <v>3</v>
      </c>
      <c r="AD73" s="48"/>
      <c r="AE73" s="48">
        <v>3</v>
      </c>
      <c r="AF73" s="48">
        <v>3</v>
      </c>
      <c r="AG73" s="48">
        <v>3</v>
      </c>
      <c r="AH73" s="48">
        <v>2</v>
      </c>
      <c r="AI73" s="48">
        <v>4</v>
      </c>
      <c r="AJ73" s="48">
        <v>2</v>
      </c>
      <c r="AK73" s="48">
        <v>3</v>
      </c>
      <c r="AL73" s="48">
        <v>4</v>
      </c>
      <c r="AM73" s="48">
        <v>3</v>
      </c>
      <c r="AN73" s="48">
        <v>4</v>
      </c>
      <c r="AO73" s="48">
        <v>4</v>
      </c>
      <c r="AP73" s="48">
        <v>4</v>
      </c>
      <c r="AQ73" s="48">
        <v>2</v>
      </c>
      <c r="AR73" s="48">
        <v>4</v>
      </c>
      <c r="AS73" s="48">
        <v>2</v>
      </c>
      <c r="AT73" s="48">
        <v>2</v>
      </c>
      <c r="AU73" s="48">
        <v>3</v>
      </c>
      <c r="AV73" s="48">
        <v>2</v>
      </c>
      <c r="AW73" s="48">
        <v>2</v>
      </c>
      <c r="AX73" s="48">
        <v>4</v>
      </c>
      <c r="AY73" s="48">
        <v>3</v>
      </c>
      <c r="AZ73" s="48">
        <v>2</v>
      </c>
      <c r="BA73" s="48">
        <v>3</v>
      </c>
      <c r="BB73" s="149">
        <v>4</v>
      </c>
      <c r="BC73" s="48">
        <v>1</v>
      </c>
      <c r="BD73" s="48">
        <v>1</v>
      </c>
      <c r="BE73" s="48">
        <v>1</v>
      </c>
      <c r="BF73" s="48">
        <v>3</v>
      </c>
      <c r="BG73" s="48">
        <v>3</v>
      </c>
      <c r="BH73" s="48">
        <v>2</v>
      </c>
      <c r="BI73" s="48">
        <v>2</v>
      </c>
      <c r="BJ73" s="48">
        <v>2</v>
      </c>
      <c r="BK73" s="48">
        <v>1</v>
      </c>
      <c r="BL73" s="48">
        <v>1</v>
      </c>
      <c r="BM73" s="48">
        <v>2</v>
      </c>
      <c r="BN73" s="48"/>
      <c r="BO73" s="48">
        <v>2</v>
      </c>
      <c r="BP73" s="48">
        <v>2</v>
      </c>
      <c r="BQ73" s="48">
        <v>2</v>
      </c>
      <c r="BR73" s="48">
        <v>3</v>
      </c>
      <c r="BS73" s="48">
        <v>2</v>
      </c>
      <c r="BT73" s="48"/>
      <c r="BU73" s="48">
        <v>2</v>
      </c>
      <c r="BV73" s="48">
        <v>4</v>
      </c>
      <c r="BW73" s="48"/>
      <c r="BX73" s="48"/>
      <c r="BY73" s="48">
        <v>3</v>
      </c>
      <c r="BZ73" s="48">
        <v>3</v>
      </c>
      <c r="CA73" s="48">
        <v>1</v>
      </c>
      <c r="CB73" s="48"/>
      <c r="CC73" s="48"/>
      <c r="CD73" s="48">
        <v>1</v>
      </c>
      <c r="CE73" s="48">
        <v>1</v>
      </c>
      <c r="CF73" s="48">
        <v>1</v>
      </c>
      <c r="CG73" s="48">
        <v>1</v>
      </c>
      <c r="CH73" s="48">
        <v>1</v>
      </c>
      <c r="CI73" s="48">
        <v>1</v>
      </c>
      <c r="CJ73" s="48">
        <v>1</v>
      </c>
      <c r="CK73" s="48">
        <v>1</v>
      </c>
      <c r="CL73" s="48">
        <v>2</v>
      </c>
      <c r="CM73" s="48">
        <v>1</v>
      </c>
      <c r="CN73" s="48">
        <v>1</v>
      </c>
      <c r="CO73" s="48">
        <v>1</v>
      </c>
      <c r="CP73" s="48">
        <v>1</v>
      </c>
      <c r="CQ73" s="48">
        <v>1</v>
      </c>
      <c r="CR73" s="48">
        <v>1</v>
      </c>
      <c r="CS73" s="48">
        <v>2</v>
      </c>
      <c r="CT73" s="48">
        <v>1</v>
      </c>
      <c r="CU73" s="48">
        <v>1</v>
      </c>
      <c r="CV73" s="48">
        <v>1</v>
      </c>
      <c r="CW73" s="48">
        <v>1</v>
      </c>
      <c r="CX73" s="48">
        <v>1</v>
      </c>
      <c r="CY73" s="48">
        <v>1</v>
      </c>
      <c r="CZ73" s="48">
        <v>2</v>
      </c>
      <c r="DA73" s="48">
        <v>2</v>
      </c>
      <c r="DB73" s="48">
        <v>1</v>
      </c>
      <c r="DC73" s="48">
        <v>3</v>
      </c>
      <c r="DD73" s="48">
        <v>2</v>
      </c>
      <c r="DE73" s="48">
        <v>1</v>
      </c>
      <c r="DF73" s="48">
        <v>1</v>
      </c>
      <c r="DG73" s="48">
        <v>1</v>
      </c>
      <c r="DH73" s="48">
        <v>1</v>
      </c>
      <c r="DI73" s="48">
        <v>1</v>
      </c>
      <c r="DJ73" s="48">
        <v>1</v>
      </c>
      <c r="DK73" s="48">
        <v>1</v>
      </c>
      <c r="DL73" s="48"/>
      <c r="DM73" s="112">
        <v>1</v>
      </c>
      <c r="DN73" s="48">
        <v>1</v>
      </c>
      <c r="DO73" s="48">
        <v>1</v>
      </c>
      <c r="DP73" s="48"/>
      <c r="DQ73" s="48">
        <v>1</v>
      </c>
      <c r="DR73" s="48">
        <v>1</v>
      </c>
      <c r="DS73" s="48">
        <v>1</v>
      </c>
      <c r="DT73" s="48">
        <v>2</v>
      </c>
      <c r="DU73" s="48">
        <v>2</v>
      </c>
      <c r="DV73" s="48">
        <v>2</v>
      </c>
      <c r="DW73" s="48">
        <v>2</v>
      </c>
      <c r="DX73" s="48">
        <v>2</v>
      </c>
      <c r="DY73" s="48">
        <v>2</v>
      </c>
      <c r="DZ73" s="48">
        <v>2</v>
      </c>
      <c r="EA73" s="48">
        <v>2</v>
      </c>
      <c r="EB73" s="48">
        <v>2</v>
      </c>
      <c r="EC73" s="48"/>
      <c r="ED73" s="48">
        <v>3</v>
      </c>
      <c r="EE73" s="48">
        <v>4</v>
      </c>
      <c r="EF73" s="48">
        <v>4</v>
      </c>
      <c r="EG73" s="48">
        <v>4</v>
      </c>
      <c r="EH73" s="48">
        <v>3</v>
      </c>
      <c r="EI73" s="48">
        <v>4</v>
      </c>
      <c r="EJ73" s="48">
        <v>1</v>
      </c>
      <c r="EK73" s="48">
        <v>2</v>
      </c>
      <c r="EL73" s="48"/>
      <c r="EM73" s="48"/>
      <c r="EN73" s="48"/>
      <c r="EO73" s="48"/>
      <c r="EP73" s="48">
        <v>2</v>
      </c>
      <c r="EQ73" s="48"/>
      <c r="ER73" s="48">
        <v>3</v>
      </c>
      <c r="ES73" s="48">
        <v>2</v>
      </c>
      <c r="ET73" s="48">
        <v>1</v>
      </c>
      <c r="EU73" s="48">
        <v>2</v>
      </c>
      <c r="EV73" s="48"/>
      <c r="EW73" s="48">
        <v>2</v>
      </c>
      <c r="EX73" s="48">
        <v>2</v>
      </c>
      <c r="EY73" s="48">
        <v>3</v>
      </c>
      <c r="EZ73" s="48">
        <v>3</v>
      </c>
      <c r="FA73" s="48">
        <v>2</v>
      </c>
      <c r="FB73" s="48">
        <v>1</v>
      </c>
      <c r="FC73" s="48">
        <v>1</v>
      </c>
      <c r="FD73" s="48">
        <v>2</v>
      </c>
      <c r="FE73" s="48">
        <v>2</v>
      </c>
      <c r="FF73" s="48">
        <v>3</v>
      </c>
      <c r="FG73" s="48">
        <v>2</v>
      </c>
      <c r="FH73" s="48">
        <v>2</v>
      </c>
      <c r="FI73" s="48"/>
      <c r="FJ73" s="48"/>
      <c r="FK73" s="48"/>
      <c r="FL73" s="48">
        <v>3</v>
      </c>
      <c r="FM73" s="48">
        <v>4</v>
      </c>
      <c r="FN73" s="48"/>
      <c r="FO73" s="48"/>
      <c r="FP73" s="50">
        <v>2</v>
      </c>
      <c r="FQ73" s="48"/>
      <c r="FR73" s="50">
        <v>1</v>
      </c>
      <c r="FS73" s="50">
        <v>2</v>
      </c>
      <c r="FT73" s="50">
        <v>2</v>
      </c>
      <c r="FU73" s="50">
        <v>1</v>
      </c>
      <c r="FV73" s="50">
        <v>2</v>
      </c>
      <c r="FW73" s="48"/>
      <c r="FX73" s="50">
        <v>2</v>
      </c>
      <c r="FY73" s="48"/>
      <c r="FZ73" s="50">
        <v>2</v>
      </c>
      <c r="GA73" s="102">
        <v>1</v>
      </c>
      <c r="GB73" s="48"/>
      <c r="GC73" s="50">
        <v>1</v>
      </c>
      <c r="GD73" s="48"/>
      <c r="GE73" s="48">
        <v>2</v>
      </c>
      <c r="GF73" s="50">
        <v>2</v>
      </c>
      <c r="GG73" s="48">
        <v>1</v>
      </c>
      <c r="GH73" s="50"/>
      <c r="GI73" s="50"/>
      <c r="GJ73" s="48"/>
      <c r="GK73" s="112">
        <v>1</v>
      </c>
      <c r="GL73" s="48"/>
      <c r="GM73" s="48"/>
      <c r="GN73" s="48">
        <v>2</v>
      </c>
      <c r="GO73" s="48">
        <v>2</v>
      </c>
      <c r="GP73" s="48">
        <v>2</v>
      </c>
      <c r="GQ73" s="48">
        <v>3</v>
      </c>
      <c r="GR73" s="48">
        <v>1</v>
      </c>
      <c r="GS73" s="48"/>
      <c r="GT73" s="48">
        <v>1</v>
      </c>
      <c r="GU73" s="48"/>
      <c r="GV73" s="48"/>
      <c r="GW73" s="48">
        <v>2</v>
      </c>
      <c r="GX73" s="48"/>
      <c r="GY73" s="48">
        <v>2</v>
      </c>
      <c r="GZ73" s="48"/>
      <c r="HA73" s="48">
        <v>2</v>
      </c>
      <c r="HB73" s="48">
        <v>3</v>
      </c>
      <c r="HC73" s="48"/>
      <c r="HD73" s="48">
        <v>3</v>
      </c>
    </row>
    <row r="74" spans="1:212" ht="30" customHeight="1">
      <c r="A74" s="5" t="s">
        <v>94</v>
      </c>
      <c r="B74" s="3" t="s">
        <v>95</v>
      </c>
      <c r="C74" s="50">
        <v>3.5</v>
      </c>
      <c r="D74" s="50">
        <v>3.5</v>
      </c>
      <c r="E74" s="50">
        <v>3</v>
      </c>
      <c r="F74" s="50">
        <v>4</v>
      </c>
      <c r="G74" s="50">
        <v>3.5</v>
      </c>
      <c r="H74" s="50">
        <v>2.5</v>
      </c>
      <c r="I74" s="50">
        <v>4</v>
      </c>
      <c r="J74" s="50">
        <v>3.5</v>
      </c>
      <c r="K74" s="50">
        <v>3.5</v>
      </c>
      <c r="L74" s="92">
        <v>3.5</v>
      </c>
      <c r="M74" s="92">
        <v>4</v>
      </c>
      <c r="N74" s="92">
        <v>4</v>
      </c>
      <c r="O74" s="92">
        <v>2</v>
      </c>
      <c r="P74" s="92">
        <v>2.5</v>
      </c>
      <c r="Q74" s="50">
        <v>4</v>
      </c>
      <c r="R74" s="50">
        <v>1</v>
      </c>
      <c r="S74" s="50">
        <v>4</v>
      </c>
      <c r="T74" s="50">
        <v>4</v>
      </c>
      <c r="U74" s="50">
        <v>4</v>
      </c>
      <c r="V74" s="50">
        <v>4</v>
      </c>
      <c r="W74" s="50">
        <v>2</v>
      </c>
      <c r="X74" s="50">
        <v>3.5</v>
      </c>
      <c r="Y74" s="50">
        <v>1.5</v>
      </c>
      <c r="Z74" s="50">
        <v>3</v>
      </c>
      <c r="AA74" s="50">
        <v>2</v>
      </c>
      <c r="AB74" s="50">
        <v>2</v>
      </c>
      <c r="AC74" s="50">
        <v>2.5</v>
      </c>
      <c r="AD74" s="50">
        <v>4</v>
      </c>
      <c r="AE74" s="50">
        <v>2</v>
      </c>
      <c r="AF74" s="50">
        <v>3.5</v>
      </c>
      <c r="AG74" s="50">
        <v>3</v>
      </c>
      <c r="AH74" s="50">
        <v>3</v>
      </c>
      <c r="AI74" s="50">
        <v>3</v>
      </c>
      <c r="AJ74" s="50">
        <v>3</v>
      </c>
      <c r="AK74" s="50">
        <v>3</v>
      </c>
      <c r="AL74" s="50">
        <v>3</v>
      </c>
      <c r="AM74" s="50">
        <v>3</v>
      </c>
      <c r="AN74" s="50">
        <v>3</v>
      </c>
      <c r="AO74" s="50">
        <v>3</v>
      </c>
      <c r="AP74" s="50">
        <v>3</v>
      </c>
      <c r="AQ74" s="50">
        <v>2.5</v>
      </c>
      <c r="AR74" s="50">
        <v>3</v>
      </c>
      <c r="AS74" s="50">
        <v>3.5</v>
      </c>
      <c r="AT74" s="50">
        <v>3</v>
      </c>
      <c r="AU74" s="50">
        <v>3</v>
      </c>
      <c r="AV74" s="50">
        <v>3</v>
      </c>
      <c r="AW74" s="50">
        <v>2.5</v>
      </c>
      <c r="AX74" s="50">
        <v>3</v>
      </c>
      <c r="AY74" s="50">
        <v>3</v>
      </c>
      <c r="AZ74" s="50">
        <v>4</v>
      </c>
      <c r="BA74" s="50">
        <v>4</v>
      </c>
      <c r="BB74" s="151">
        <v>4</v>
      </c>
      <c r="BC74" s="50">
        <v>2.5</v>
      </c>
      <c r="BD74" s="50">
        <v>2.5</v>
      </c>
      <c r="BE74" s="50">
        <v>2</v>
      </c>
      <c r="BF74" s="50">
        <v>2.5</v>
      </c>
      <c r="BG74" s="50">
        <v>4</v>
      </c>
      <c r="BH74" s="50">
        <v>2.5</v>
      </c>
      <c r="BI74" s="50">
        <v>2.5</v>
      </c>
      <c r="BJ74" s="50">
        <v>1.5</v>
      </c>
      <c r="BK74" s="50">
        <v>3.5</v>
      </c>
      <c r="BL74" s="50">
        <v>2.5</v>
      </c>
      <c r="BM74" s="50">
        <v>3</v>
      </c>
      <c r="BN74" s="50">
        <v>1</v>
      </c>
      <c r="BO74" s="50">
        <v>4</v>
      </c>
      <c r="BP74" s="50">
        <v>4</v>
      </c>
      <c r="BQ74" s="50">
        <v>4</v>
      </c>
      <c r="BR74" s="50">
        <v>4</v>
      </c>
      <c r="BS74" s="50">
        <v>4</v>
      </c>
      <c r="BT74" s="50">
        <v>3.5</v>
      </c>
      <c r="BU74" s="50">
        <v>3.5</v>
      </c>
      <c r="BV74" s="50">
        <v>4</v>
      </c>
      <c r="BW74" s="50">
        <v>3.5</v>
      </c>
      <c r="BX74" s="50">
        <v>3.5</v>
      </c>
      <c r="BY74" s="50">
        <v>4</v>
      </c>
      <c r="BZ74" s="50">
        <v>4</v>
      </c>
      <c r="CA74" s="50">
        <v>2.5</v>
      </c>
      <c r="CB74" s="50">
        <v>4</v>
      </c>
      <c r="CC74" s="50">
        <v>3.5</v>
      </c>
      <c r="CD74" s="50">
        <v>4</v>
      </c>
      <c r="CE74" s="50">
        <v>3</v>
      </c>
      <c r="CF74" s="50">
        <v>2.5</v>
      </c>
      <c r="CG74" s="50">
        <v>1</v>
      </c>
      <c r="CH74" s="50">
        <v>2</v>
      </c>
      <c r="CI74" s="50">
        <v>2.5</v>
      </c>
      <c r="CJ74" s="50">
        <v>2</v>
      </c>
      <c r="CK74" s="50">
        <v>2.5</v>
      </c>
      <c r="CL74" s="50">
        <v>2</v>
      </c>
      <c r="CM74" s="50">
        <v>1</v>
      </c>
      <c r="CN74" s="50">
        <v>1</v>
      </c>
      <c r="CO74" s="50">
        <v>1</v>
      </c>
      <c r="CP74" s="50">
        <v>2</v>
      </c>
      <c r="CQ74" s="50">
        <v>1</v>
      </c>
      <c r="CR74" s="50">
        <v>2</v>
      </c>
      <c r="CS74" s="50">
        <v>2</v>
      </c>
      <c r="CT74" s="50">
        <v>2.5</v>
      </c>
      <c r="CU74" s="50">
        <v>2.5</v>
      </c>
      <c r="CV74" s="50">
        <v>3.5</v>
      </c>
      <c r="CW74" s="50">
        <v>3.5</v>
      </c>
      <c r="CX74" s="50">
        <v>2.5</v>
      </c>
      <c r="CY74" s="50">
        <v>3</v>
      </c>
      <c r="CZ74" s="50">
        <v>1</v>
      </c>
      <c r="DA74" s="50">
        <v>1</v>
      </c>
      <c r="DB74" s="50">
        <v>1</v>
      </c>
      <c r="DC74" s="50">
        <v>3.5</v>
      </c>
      <c r="DD74" s="50">
        <v>2.5</v>
      </c>
      <c r="DE74" s="50">
        <v>1</v>
      </c>
      <c r="DF74" s="50">
        <v>1</v>
      </c>
      <c r="DG74" s="50">
        <v>2</v>
      </c>
      <c r="DH74" s="50">
        <v>2.5</v>
      </c>
      <c r="DI74" s="50">
        <v>1.5</v>
      </c>
      <c r="DJ74" s="50">
        <v>2.5</v>
      </c>
      <c r="DK74" s="50">
        <v>1</v>
      </c>
      <c r="DL74" s="50">
        <v>3</v>
      </c>
      <c r="DM74" s="7">
        <v>2.5</v>
      </c>
      <c r="DN74" s="50">
        <v>3</v>
      </c>
      <c r="DO74" s="50">
        <v>3</v>
      </c>
      <c r="DP74" s="50">
        <v>3</v>
      </c>
      <c r="DQ74" s="50">
        <v>2.5</v>
      </c>
      <c r="DR74" s="50">
        <v>1.5</v>
      </c>
      <c r="DS74" s="50">
        <v>1</v>
      </c>
      <c r="DT74" s="50">
        <v>3</v>
      </c>
      <c r="DU74" s="50">
        <v>2.5</v>
      </c>
      <c r="DV74" s="50">
        <v>2.5</v>
      </c>
      <c r="DW74" s="50">
        <v>3</v>
      </c>
      <c r="DX74" s="50">
        <v>3</v>
      </c>
      <c r="DY74" s="50">
        <v>2.5</v>
      </c>
      <c r="DZ74" s="50">
        <v>2.5</v>
      </c>
      <c r="EA74" s="50">
        <v>3</v>
      </c>
      <c r="EB74" s="50">
        <v>3</v>
      </c>
      <c r="EC74" s="50">
        <v>1</v>
      </c>
      <c r="ED74" s="50">
        <v>2</v>
      </c>
      <c r="EE74" s="50">
        <v>4</v>
      </c>
      <c r="EF74" s="50">
        <v>2</v>
      </c>
      <c r="EG74" s="50">
        <v>1</v>
      </c>
      <c r="EH74" s="50">
        <v>2</v>
      </c>
      <c r="EI74" s="50">
        <v>3</v>
      </c>
      <c r="EJ74" s="50">
        <v>1</v>
      </c>
      <c r="EK74" s="50">
        <v>2</v>
      </c>
      <c r="EL74" s="50">
        <v>4</v>
      </c>
      <c r="EM74" s="50">
        <v>4</v>
      </c>
      <c r="EN74" s="50">
        <v>4</v>
      </c>
      <c r="EO74" s="50">
        <v>4</v>
      </c>
      <c r="EP74" s="50">
        <v>4</v>
      </c>
      <c r="EQ74" s="50">
        <v>4</v>
      </c>
      <c r="ER74" s="50">
        <v>4</v>
      </c>
      <c r="ES74" s="50">
        <v>4</v>
      </c>
      <c r="ET74" s="50">
        <v>4</v>
      </c>
      <c r="EU74" s="50">
        <v>1</v>
      </c>
      <c r="EV74" s="50">
        <v>4</v>
      </c>
      <c r="EW74" s="50">
        <v>2.5</v>
      </c>
      <c r="EX74" s="50">
        <v>4</v>
      </c>
      <c r="EY74" s="50">
        <v>3.5</v>
      </c>
      <c r="EZ74" s="50">
        <v>4</v>
      </c>
      <c r="FA74" s="50">
        <v>4</v>
      </c>
      <c r="FB74" s="50">
        <v>4</v>
      </c>
      <c r="FC74" s="50">
        <v>3</v>
      </c>
      <c r="FD74" s="50">
        <v>3</v>
      </c>
      <c r="FE74" s="48">
        <v>3</v>
      </c>
      <c r="FF74" s="50">
        <v>3</v>
      </c>
      <c r="FG74" s="50">
        <v>4</v>
      </c>
      <c r="FH74" s="50">
        <v>4</v>
      </c>
      <c r="FI74" s="50">
        <v>1</v>
      </c>
      <c r="FJ74" s="50">
        <v>1</v>
      </c>
      <c r="FK74" s="50">
        <v>1</v>
      </c>
      <c r="FL74" s="50">
        <v>1</v>
      </c>
      <c r="FM74" s="50">
        <v>4</v>
      </c>
      <c r="FN74" s="50">
        <v>3</v>
      </c>
      <c r="FO74" s="50">
        <v>2</v>
      </c>
      <c r="FP74" s="50">
        <v>2.5</v>
      </c>
      <c r="FQ74" s="50">
        <v>3</v>
      </c>
      <c r="FR74" s="50">
        <v>2</v>
      </c>
      <c r="FS74" s="50">
        <v>2</v>
      </c>
      <c r="FT74" s="50">
        <v>3.5</v>
      </c>
      <c r="FU74" s="50">
        <v>3.5</v>
      </c>
      <c r="FV74" s="50">
        <v>3.5</v>
      </c>
      <c r="FW74" s="50">
        <v>4</v>
      </c>
      <c r="FX74" s="50">
        <v>3.5</v>
      </c>
      <c r="FY74" s="50">
        <v>3</v>
      </c>
      <c r="FZ74" s="50">
        <v>1</v>
      </c>
      <c r="GA74" s="50">
        <v>3.5</v>
      </c>
      <c r="GB74" s="50">
        <v>1.5</v>
      </c>
      <c r="GC74" s="50">
        <v>2</v>
      </c>
      <c r="GD74" s="50">
        <v>3</v>
      </c>
      <c r="GE74" s="50">
        <v>3</v>
      </c>
      <c r="GF74" s="50">
        <v>1</v>
      </c>
      <c r="GG74" s="50">
        <v>3.5</v>
      </c>
      <c r="GH74" s="50">
        <v>2.5</v>
      </c>
      <c r="GI74" s="50">
        <v>2.5</v>
      </c>
      <c r="GJ74" s="50">
        <v>2.5</v>
      </c>
      <c r="GK74" s="7">
        <v>2.5</v>
      </c>
      <c r="GL74" s="50">
        <v>3</v>
      </c>
      <c r="GM74" s="50">
        <v>3.5</v>
      </c>
      <c r="GN74" s="50">
        <v>2</v>
      </c>
      <c r="GO74" s="50">
        <v>3.5</v>
      </c>
      <c r="GP74" s="50">
        <v>2</v>
      </c>
      <c r="GQ74" s="50">
        <v>2.5</v>
      </c>
      <c r="GR74" s="50">
        <v>4</v>
      </c>
      <c r="GS74" s="50">
        <v>3.5</v>
      </c>
      <c r="GT74" s="50">
        <v>3.5</v>
      </c>
      <c r="GU74" s="50">
        <v>2</v>
      </c>
      <c r="GV74" s="50">
        <v>2</v>
      </c>
      <c r="GW74" s="50">
        <v>3</v>
      </c>
      <c r="GX74" s="50">
        <v>3.5</v>
      </c>
      <c r="GY74" s="50">
        <v>3</v>
      </c>
      <c r="GZ74" s="50">
        <v>3.5</v>
      </c>
      <c r="HA74" s="50">
        <v>4</v>
      </c>
      <c r="HB74" s="50">
        <v>1</v>
      </c>
      <c r="HC74" s="50">
        <v>3</v>
      </c>
      <c r="HD74" s="50">
        <v>3</v>
      </c>
    </row>
    <row r="75" spans="1:212" ht="30" customHeight="1">
      <c r="A75" s="5"/>
      <c r="B75" s="3" t="s">
        <v>96</v>
      </c>
      <c r="C75" s="48">
        <v>4</v>
      </c>
      <c r="D75" s="48">
        <v>4</v>
      </c>
      <c r="E75" s="48">
        <v>3</v>
      </c>
      <c r="F75" s="48">
        <v>4</v>
      </c>
      <c r="G75" s="48">
        <v>4</v>
      </c>
      <c r="H75" s="48">
        <v>1</v>
      </c>
      <c r="I75" s="48">
        <v>4</v>
      </c>
      <c r="J75" s="48">
        <v>4</v>
      </c>
      <c r="K75" s="48">
        <v>4</v>
      </c>
      <c r="L75" s="49">
        <v>3</v>
      </c>
      <c r="M75" s="49">
        <v>4</v>
      </c>
      <c r="N75" s="49">
        <v>4</v>
      </c>
      <c r="O75" s="49">
        <v>3</v>
      </c>
      <c r="P75" s="49">
        <v>3</v>
      </c>
      <c r="Q75" s="48">
        <v>4</v>
      </c>
      <c r="R75" s="48">
        <v>1</v>
      </c>
      <c r="S75" s="48">
        <v>4</v>
      </c>
      <c r="T75" s="48">
        <v>4</v>
      </c>
      <c r="U75" s="48">
        <v>4</v>
      </c>
      <c r="V75" s="48">
        <v>4</v>
      </c>
      <c r="W75" s="48">
        <v>2</v>
      </c>
      <c r="X75" s="48">
        <v>4</v>
      </c>
      <c r="Y75" s="48">
        <v>2</v>
      </c>
      <c r="Z75" s="48">
        <v>3</v>
      </c>
      <c r="AA75" s="48">
        <v>2</v>
      </c>
      <c r="AB75" s="48">
        <v>3</v>
      </c>
      <c r="AC75" s="48">
        <v>3</v>
      </c>
      <c r="AD75" s="48">
        <v>4</v>
      </c>
      <c r="AE75" s="48">
        <v>3</v>
      </c>
      <c r="AF75" s="48">
        <v>3</v>
      </c>
      <c r="AG75" s="48">
        <v>3</v>
      </c>
      <c r="AH75" s="48">
        <v>3</v>
      </c>
      <c r="AI75" s="48">
        <v>4</v>
      </c>
      <c r="AJ75" s="48">
        <v>3</v>
      </c>
      <c r="AK75" s="48">
        <v>3</v>
      </c>
      <c r="AL75" s="48">
        <v>4</v>
      </c>
      <c r="AM75" s="48">
        <v>3</v>
      </c>
      <c r="AN75" s="48">
        <v>4</v>
      </c>
      <c r="AO75" s="48">
        <v>4</v>
      </c>
      <c r="AP75" s="48">
        <v>4</v>
      </c>
      <c r="AQ75" s="48">
        <v>3</v>
      </c>
      <c r="AR75" s="48">
        <v>4</v>
      </c>
      <c r="AS75" s="48">
        <v>3</v>
      </c>
      <c r="AT75" s="48">
        <v>3</v>
      </c>
      <c r="AU75" s="48">
        <v>4</v>
      </c>
      <c r="AV75" s="48">
        <v>3</v>
      </c>
      <c r="AW75" s="48">
        <v>2</v>
      </c>
      <c r="AX75" s="48">
        <v>4</v>
      </c>
      <c r="AY75" s="48">
        <v>4</v>
      </c>
      <c r="AZ75" s="48">
        <v>4</v>
      </c>
      <c r="BA75" s="48">
        <v>4</v>
      </c>
      <c r="BB75" s="149">
        <v>4</v>
      </c>
      <c r="BC75" s="48">
        <v>3</v>
      </c>
      <c r="BD75" s="48">
        <v>2</v>
      </c>
      <c r="BE75" s="48">
        <v>2</v>
      </c>
      <c r="BF75" s="48">
        <v>2</v>
      </c>
      <c r="BG75" s="48">
        <v>4</v>
      </c>
      <c r="BH75" s="48">
        <v>3</v>
      </c>
      <c r="BI75" s="48">
        <v>3</v>
      </c>
      <c r="BJ75" s="48">
        <v>1</v>
      </c>
      <c r="BK75" s="48">
        <v>4</v>
      </c>
      <c r="BL75" s="48">
        <v>4</v>
      </c>
      <c r="BM75" s="48">
        <v>4</v>
      </c>
      <c r="BN75" s="48">
        <v>1</v>
      </c>
      <c r="BO75" s="48">
        <v>4</v>
      </c>
      <c r="BP75" s="48">
        <v>4</v>
      </c>
      <c r="BQ75" s="48">
        <v>4</v>
      </c>
      <c r="BR75" s="48">
        <v>4</v>
      </c>
      <c r="BS75" s="48">
        <v>4</v>
      </c>
      <c r="BT75" s="48">
        <v>4</v>
      </c>
      <c r="BU75" s="48">
        <v>4</v>
      </c>
      <c r="BV75" s="48">
        <v>4</v>
      </c>
      <c r="BW75" s="48">
        <v>4</v>
      </c>
      <c r="BX75" s="48">
        <v>4</v>
      </c>
      <c r="BY75" s="48">
        <v>4</v>
      </c>
      <c r="BZ75" s="48">
        <v>4</v>
      </c>
      <c r="CA75" s="48">
        <v>4</v>
      </c>
      <c r="CB75" s="48">
        <v>4</v>
      </c>
      <c r="CC75" s="48">
        <v>3</v>
      </c>
      <c r="CD75" s="48">
        <v>4</v>
      </c>
      <c r="CE75" s="48">
        <v>3</v>
      </c>
      <c r="CF75" s="48">
        <v>3</v>
      </c>
      <c r="CG75" s="48">
        <v>1</v>
      </c>
      <c r="CH75" s="48">
        <v>3</v>
      </c>
      <c r="CI75" s="48">
        <v>1</v>
      </c>
      <c r="CJ75" s="48">
        <v>3</v>
      </c>
      <c r="CK75" s="48">
        <v>3</v>
      </c>
      <c r="CL75" s="48">
        <v>3</v>
      </c>
      <c r="CM75" s="48">
        <v>1</v>
      </c>
      <c r="CN75" s="48">
        <v>3</v>
      </c>
      <c r="CO75" s="48">
        <v>1</v>
      </c>
      <c r="CP75" s="48">
        <v>3</v>
      </c>
      <c r="CQ75" s="48">
        <v>1</v>
      </c>
      <c r="CR75" s="48">
        <v>3</v>
      </c>
      <c r="CS75" s="48">
        <v>3</v>
      </c>
      <c r="CT75" s="48">
        <v>4</v>
      </c>
      <c r="CU75" s="48">
        <v>3</v>
      </c>
      <c r="CV75" s="48">
        <v>3</v>
      </c>
      <c r="CW75" s="48">
        <v>3</v>
      </c>
      <c r="CX75" s="48">
        <v>4</v>
      </c>
      <c r="CY75" s="48">
        <v>3</v>
      </c>
      <c r="CZ75" s="48">
        <v>3</v>
      </c>
      <c r="DA75" s="48">
        <v>1</v>
      </c>
      <c r="DB75" s="48">
        <v>1</v>
      </c>
      <c r="DC75" s="48">
        <v>4</v>
      </c>
      <c r="DD75" s="48">
        <v>2</v>
      </c>
      <c r="DE75" s="48">
        <v>1</v>
      </c>
      <c r="DF75" s="48">
        <v>1</v>
      </c>
      <c r="DG75" s="48">
        <v>3</v>
      </c>
      <c r="DH75" s="48">
        <v>4</v>
      </c>
      <c r="DI75" s="48">
        <v>2</v>
      </c>
      <c r="DJ75" s="48">
        <v>4</v>
      </c>
      <c r="DK75" s="48">
        <v>1</v>
      </c>
      <c r="DL75" s="48">
        <v>3</v>
      </c>
      <c r="DM75" s="112">
        <v>1</v>
      </c>
      <c r="DN75" s="48">
        <v>3</v>
      </c>
      <c r="DO75" s="48">
        <v>3</v>
      </c>
      <c r="DP75" s="48">
        <v>3</v>
      </c>
      <c r="DQ75" s="48">
        <v>3</v>
      </c>
      <c r="DR75" s="48">
        <v>1</v>
      </c>
      <c r="DS75" s="48">
        <v>1</v>
      </c>
      <c r="DT75" s="48">
        <v>3</v>
      </c>
      <c r="DU75" s="48">
        <v>2</v>
      </c>
      <c r="DV75" s="48">
        <v>2</v>
      </c>
      <c r="DW75" s="48">
        <v>3</v>
      </c>
      <c r="DX75" s="48">
        <v>3</v>
      </c>
      <c r="DY75" s="48">
        <v>2</v>
      </c>
      <c r="DZ75" s="48">
        <v>2</v>
      </c>
      <c r="EA75" s="48">
        <v>3</v>
      </c>
      <c r="EB75" s="48">
        <v>3</v>
      </c>
      <c r="EC75" s="48">
        <v>1</v>
      </c>
      <c r="ED75" s="48">
        <v>2</v>
      </c>
      <c r="EE75" s="48">
        <v>4</v>
      </c>
      <c r="EF75" s="48">
        <v>2</v>
      </c>
      <c r="EG75" s="48">
        <v>1</v>
      </c>
      <c r="EH75" s="48">
        <v>2</v>
      </c>
      <c r="EI75" s="48">
        <v>3</v>
      </c>
      <c r="EJ75" s="48">
        <v>1</v>
      </c>
      <c r="EK75" s="48">
        <v>2</v>
      </c>
      <c r="EL75" s="48">
        <v>4</v>
      </c>
      <c r="EM75" s="48">
        <v>4</v>
      </c>
      <c r="EN75" s="48">
        <v>4</v>
      </c>
      <c r="EO75" s="48">
        <v>4</v>
      </c>
      <c r="EP75" s="48">
        <v>4</v>
      </c>
      <c r="EQ75" s="48">
        <v>4</v>
      </c>
      <c r="ER75" s="48">
        <v>4</v>
      </c>
      <c r="ES75" s="48">
        <v>4</v>
      </c>
      <c r="ET75" s="48">
        <v>4</v>
      </c>
      <c r="EU75" s="48">
        <v>1</v>
      </c>
      <c r="EV75" s="48">
        <v>4</v>
      </c>
      <c r="EW75" s="48">
        <v>4</v>
      </c>
      <c r="EX75" s="48">
        <v>4</v>
      </c>
      <c r="EY75" s="48">
        <v>4</v>
      </c>
      <c r="EZ75" s="48">
        <v>4</v>
      </c>
      <c r="FA75" s="48">
        <v>4</v>
      </c>
      <c r="FB75" s="48">
        <v>4</v>
      </c>
      <c r="FC75" s="48">
        <v>4</v>
      </c>
      <c r="FD75" s="48">
        <v>4</v>
      </c>
      <c r="FE75" s="48">
        <v>3</v>
      </c>
      <c r="FF75" s="48">
        <v>4</v>
      </c>
      <c r="FG75" s="48">
        <v>4</v>
      </c>
      <c r="FH75" s="48">
        <v>4</v>
      </c>
      <c r="FI75" s="48">
        <v>1</v>
      </c>
      <c r="FJ75" s="48">
        <v>1</v>
      </c>
      <c r="FK75" s="48">
        <v>3</v>
      </c>
      <c r="FL75" s="48">
        <v>3</v>
      </c>
      <c r="FM75" s="48">
        <v>4</v>
      </c>
      <c r="FN75" s="48"/>
      <c r="FO75" s="48"/>
      <c r="FP75" s="50">
        <v>4</v>
      </c>
      <c r="FQ75" s="48"/>
      <c r="FR75" s="50">
        <v>1</v>
      </c>
      <c r="FS75" s="50">
        <v>1</v>
      </c>
      <c r="FT75" s="50">
        <v>4</v>
      </c>
      <c r="FU75" s="50">
        <v>4</v>
      </c>
      <c r="FV75" s="50">
        <v>4</v>
      </c>
      <c r="FW75" s="48"/>
      <c r="FX75" s="50">
        <v>4</v>
      </c>
      <c r="FY75" s="48"/>
      <c r="FZ75" s="50">
        <v>1</v>
      </c>
      <c r="GA75" s="50">
        <v>4</v>
      </c>
      <c r="GB75" s="48"/>
      <c r="GC75" s="50">
        <v>2</v>
      </c>
      <c r="GD75" s="48"/>
      <c r="GE75" s="48">
        <v>3</v>
      </c>
      <c r="GF75" s="50">
        <v>1</v>
      </c>
      <c r="GG75" s="48">
        <v>4</v>
      </c>
      <c r="GH75" s="50">
        <v>4</v>
      </c>
      <c r="GI75" s="50">
        <v>4</v>
      </c>
      <c r="GJ75" s="48">
        <v>4</v>
      </c>
      <c r="GK75" s="112">
        <v>4</v>
      </c>
      <c r="GL75" s="48">
        <v>4</v>
      </c>
      <c r="GM75" s="48">
        <v>4</v>
      </c>
      <c r="GN75" s="48">
        <v>3</v>
      </c>
      <c r="GO75" s="48">
        <v>3</v>
      </c>
      <c r="GP75" s="48">
        <v>3</v>
      </c>
      <c r="GQ75" s="48">
        <v>3</v>
      </c>
      <c r="GR75" s="48">
        <v>4</v>
      </c>
      <c r="GS75" s="48"/>
      <c r="GT75" s="48">
        <v>3</v>
      </c>
      <c r="GU75" s="48"/>
      <c r="GV75" s="48"/>
      <c r="GW75" s="48">
        <v>3</v>
      </c>
      <c r="GX75" s="48"/>
      <c r="GY75" s="48">
        <v>4</v>
      </c>
      <c r="GZ75" s="48"/>
      <c r="HA75" s="48">
        <v>4</v>
      </c>
      <c r="HB75" s="48">
        <v>1</v>
      </c>
      <c r="HC75" s="48"/>
      <c r="HD75" s="48">
        <v>4</v>
      </c>
    </row>
    <row r="76" spans="1:212" ht="30" customHeight="1">
      <c r="A76" s="5"/>
      <c r="B76" s="3" t="s">
        <v>97</v>
      </c>
      <c r="C76" s="48">
        <v>3</v>
      </c>
      <c r="D76" s="48">
        <v>3</v>
      </c>
      <c r="E76" s="48">
        <v>3</v>
      </c>
      <c r="F76" s="48">
        <v>4</v>
      </c>
      <c r="G76" s="48">
        <v>3</v>
      </c>
      <c r="H76" s="48">
        <v>4</v>
      </c>
      <c r="I76" s="48">
        <v>4</v>
      </c>
      <c r="J76" s="48">
        <v>3</v>
      </c>
      <c r="K76" s="48">
        <v>3</v>
      </c>
      <c r="L76" s="49">
        <v>4</v>
      </c>
      <c r="M76" s="49">
        <v>4</v>
      </c>
      <c r="N76" s="49">
        <v>4</v>
      </c>
      <c r="O76" s="49">
        <v>1</v>
      </c>
      <c r="P76" s="49">
        <v>2</v>
      </c>
      <c r="Q76" s="48">
        <v>4</v>
      </c>
      <c r="R76" s="48">
        <v>1</v>
      </c>
      <c r="S76" s="48">
        <v>4</v>
      </c>
      <c r="T76" s="48">
        <v>4</v>
      </c>
      <c r="U76" s="48">
        <v>4</v>
      </c>
      <c r="V76" s="48">
        <v>4</v>
      </c>
      <c r="W76" s="48">
        <v>2</v>
      </c>
      <c r="X76" s="48">
        <v>3</v>
      </c>
      <c r="Y76" s="48">
        <v>1</v>
      </c>
      <c r="Z76" s="48">
        <v>2</v>
      </c>
      <c r="AA76" s="48">
        <v>2</v>
      </c>
      <c r="AB76" s="48">
        <v>1</v>
      </c>
      <c r="AC76" s="48">
        <v>2</v>
      </c>
      <c r="AD76" s="48">
        <v>4</v>
      </c>
      <c r="AE76" s="48">
        <v>1</v>
      </c>
      <c r="AF76" s="48">
        <v>4</v>
      </c>
      <c r="AG76" s="48">
        <v>3</v>
      </c>
      <c r="AH76" s="48">
        <v>3</v>
      </c>
      <c r="AI76" s="48">
        <v>2</v>
      </c>
      <c r="AJ76" s="48">
        <v>3</v>
      </c>
      <c r="AK76" s="48">
        <v>3</v>
      </c>
      <c r="AL76" s="48">
        <v>2</v>
      </c>
      <c r="AM76" s="48">
        <v>3</v>
      </c>
      <c r="AN76" s="48">
        <v>2</v>
      </c>
      <c r="AO76" s="48">
        <v>2</v>
      </c>
      <c r="AP76" s="48">
        <v>2</v>
      </c>
      <c r="AQ76" s="48">
        <v>2</v>
      </c>
      <c r="AR76" s="48">
        <v>2</v>
      </c>
      <c r="AS76" s="48">
        <v>4</v>
      </c>
      <c r="AT76" s="48">
        <v>3</v>
      </c>
      <c r="AU76" s="48">
        <v>2</v>
      </c>
      <c r="AV76" s="48">
        <v>3</v>
      </c>
      <c r="AW76" s="48">
        <v>3</v>
      </c>
      <c r="AX76" s="48">
        <v>2</v>
      </c>
      <c r="AY76" s="48">
        <v>2</v>
      </c>
      <c r="AZ76" s="48">
        <v>4</v>
      </c>
      <c r="BA76" s="48">
        <v>4</v>
      </c>
      <c r="BB76" s="149">
        <v>4</v>
      </c>
      <c r="BC76" s="48">
        <v>2</v>
      </c>
      <c r="BD76" s="48">
        <v>3</v>
      </c>
      <c r="BE76" s="48">
        <v>2</v>
      </c>
      <c r="BF76" s="48">
        <v>3</v>
      </c>
      <c r="BG76" s="48">
        <v>4</v>
      </c>
      <c r="BH76" s="48">
        <v>2</v>
      </c>
      <c r="BI76" s="48">
        <v>2</v>
      </c>
      <c r="BJ76" s="48">
        <v>2</v>
      </c>
      <c r="BK76" s="48">
        <v>3</v>
      </c>
      <c r="BL76" s="48">
        <v>1</v>
      </c>
      <c r="BM76" s="48">
        <v>2</v>
      </c>
      <c r="BN76" s="48">
        <v>1</v>
      </c>
      <c r="BO76" s="48">
        <v>4</v>
      </c>
      <c r="BP76" s="48">
        <v>4</v>
      </c>
      <c r="BQ76" s="48">
        <v>4</v>
      </c>
      <c r="BR76" s="48">
        <v>4</v>
      </c>
      <c r="BS76" s="48">
        <v>4</v>
      </c>
      <c r="BT76" s="48">
        <v>3</v>
      </c>
      <c r="BU76" s="48">
        <v>3</v>
      </c>
      <c r="BV76" s="48">
        <v>4</v>
      </c>
      <c r="BW76" s="48">
        <v>3</v>
      </c>
      <c r="BX76" s="48">
        <v>3</v>
      </c>
      <c r="BY76" s="48">
        <v>4</v>
      </c>
      <c r="BZ76" s="48">
        <v>4</v>
      </c>
      <c r="CA76" s="48">
        <v>1</v>
      </c>
      <c r="CB76" s="48"/>
      <c r="CC76" s="48">
        <v>4</v>
      </c>
      <c r="CD76" s="48">
        <v>4</v>
      </c>
      <c r="CE76" s="48">
        <v>3</v>
      </c>
      <c r="CF76" s="48">
        <v>2</v>
      </c>
      <c r="CG76" s="48">
        <v>1</v>
      </c>
      <c r="CH76" s="48">
        <v>1</v>
      </c>
      <c r="CI76" s="48">
        <v>4</v>
      </c>
      <c r="CJ76" s="48">
        <v>1</v>
      </c>
      <c r="CK76" s="48">
        <v>2</v>
      </c>
      <c r="CL76" s="48">
        <v>1</v>
      </c>
      <c r="CM76" s="48">
        <v>1</v>
      </c>
      <c r="CN76" s="48">
        <v>1</v>
      </c>
      <c r="CO76" s="48">
        <v>1</v>
      </c>
      <c r="CP76" s="48">
        <v>1</v>
      </c>
      <c r="CQ76" s="48">
        <v>1</v>
      </c>
      <c r="CR76" s="48">
        <v>1</v>
      </c>
      <c r="CS76" s="48">
        <v>1</v>
      </c>
      <c r="CT76" s="48">
        <v>1</v>
      </c>
      <c r="CU76" s="48">
        <v>2</v>
      </c>
      <c r="CV76" s="48">
        <v>4</v>
      </c>
      <c r="CW76" s="48">
        <v>4</v>
      </c>
      <c r="CX76" s="48">
        <v>1</v>
      </c>
      <c r="CY76" s="48">
        <v>3</v>
      </c>
      <c r="CZ76" s="48">
        <v>1</v>
      </c>
      <c r="DA76" s="48">
        <v>1</v>
      </c>
      <c r="DB76" s="48">
        <v>1</v>
      </c>
      <c r="DC76" s="48">
        <v>3</v>
      </c>
      <c r="DD76" s="48">
        <v>3</v>
      </c>
      <c r="DE76" s="48">
        <v>1</v>
      </c>
      <c r="DF76" s="48">
        <v>1</v>
      </c>
      <c r="DG76" s="48">
        <v>1</v>
      </c>
      <c r="DH76" s="48">
        <v>1</v>
      </c>
      <c r="DI76" s="48">
        <v>1</v>
      </c>
      <c r="DJ76" s="48">
        <v>1</v>
      </c>
      <c r="DK76" s="48">
        <v>1</v>
      </c>
      <c r="DL76" s="48">
        <v>3</v>
      </c>
      <c r="DM76" s="112">
        <v>4</v>
      </c>
      <c r="DN76" s="48">
        <v>3</v>
      </c>
      <c r="DO76" s="48">
        <v>3</v>
      </c>
      <c r="DP76" s="48">
        <v>3</v>
      </c>
      <c r="DQ76" s="48">
        <v>2</v>
      </c>
      <c r="DR76" s="48">
        <v>2</v>
      </c>
      <c r="DS76" s="48">
        <v>1</v>
      </c>
      <c r="DT76" s="48">
        <v>3</v>
      </c>
      <c r="DU76" s="48">
        <v>3</v>
      </c>
      <c r="DV76" s="48">
        <v>3</v>
      </c>
      <c r="DW76" s="48">
        <v>3</v>
      </c>
      <c r="DX76" s="48">
        <v>3</v>
      </c>
      <c r="DY76" s="48">
        <v>3</v>
      </c>
      <c r="DZ76" s="48">
        <v>3</v>
      </c>
      <c r="EA76" s="48">
        <v>3</v>
      </c>
      <c r="EB76" s="48">
        <v>3</v>
      </c>
      <c r="EC76" s="48">
        <v>1</v>
      </c>
      <c r="ED76" s="48"/>
      <c r="EE76" s="48"/>
      <c r="EF76" s="48"/>
      <c r="EG76" s="48"/>
      <c r="EH76" s="48"/>
      <c r="EI76" s="48"/>
      <c r="EJ76" s="48"/>
      <c r="EK76" s="48">
        <v>2</v>
      </c>
      <c r="EL76" s="48">
        <v>4</v>
      </c>
      <c r="EM76" s="48">
        <v>4</v>
      </c>
      <c r="EN76" s="48"/>
      <c r="EO76" s="48">
        <v>4</v>
      </c>
      <c r="EP76" s="48">
        <v>4</v>
      </c>
      <c r="EQ76" s="48">
        <v>4</v>
      </c>
      <c r="ER76" s="48"/>
      <c r="ES76" s="48"/>
      <c r="ET76" s="48"/>
      <c r="EU76" s="48"/>
      <c r="EV76" s="48"/>
      <c r="EW76" s="48">
        <v>1</v>
      </c>
      <c r="EX76" s="48">
        <v>4</v>
      </c>
      <c r="EY76" s="48">
        <v>3</v>
      </c>
      <c r="EZ76" s="48">
        <v>4</v>
      </c>
      <c r="FA76" s="48">
        <v>4</v>
      </c>
      <c r="FB76" s="48">
        <v>4</v>
      </c>
      <c r="FC76" s="48">
        <v>2</v>
      </c>
      <c r="FD76" s="48">
        <v>2</v>
      </c>
      <c r="FE76" s="48">
        <v>3</v>
      </c>
      <c r="FF76" s="48">
        <v>2</v>
      </c>
      <c r="FG76" s="48">
        <v>4</v>
      </c>
      <c r="FH76" s="48">
        <v>4</v>
      </c>
      <c r="FI76" s="48">
        <v>1</v>
      </c>
      <c r="FJ76" s="48">
        <v>1</v>
      </c>
      <c r="FK76" s="48">
        <v>1</v>
      </c>
      <c r="FL76" s="48">
        <v>1</v>
      </c>
      <c r="FM76" s="48">
        <v>4</v>
      </c>
      <c r="FN76" s="48"/>
      <c r="FO76" s="48"/>
      <c r="FP76" s="50">
        <v>2</v>
      </c>
      <c r="FQ76" s="48"/>
      <c r="FR76" s="50">
        <v>3</v>
      </c>
      <c r="FS76" s="50">
        <v>3</v>
      </c>
      <c r="FT76" s="50">
        <v>3</v>
      </c>
      <c r="FU76" s="50">
        <v>3</v>
      </c>
      <c r="FV76" s="50">
        <v>3</v>
      </c>
      <c r="FW76" s="48"/>
      <c r="FX76" s="50">
        <v>3</v>
      </c>
      <c r="FY76" s="48"/>
      <c r="FZ76" s="50">
        <v>1</v>
      </c>
      <c r="GA76" s="50">
        <v>3</v>
      </c>
      <c r="GB76" s="48"/>
      <c r="GC76" s="50">
        <v>2</v>
      </c>
      <c r="GD76" s="48"/>
      <c r="GE76" s="48">
        <v>3</v>
      </c>
      <c r="GF76" s="50">
        <v>3</v>
      </c>
      <c r="GG76" s="48">
        <v>3</v>
      </c>
      <c r="GH76" s="50">
        <v>1</v>
      </c>
      <c r="GI76" s="50">
        <v>1</v>
      </c>
      <c r="GJ76" s="48">
        <v>1</v>
      </c>
      <c r="GK76" s="112">
        <v>1</v>
      </c>
      <c r="GL76" s="48">
        <v>2</v>
      </c>
      <c r="GM76" s="48">
        <v>3</v>
      </c>
      <c r="GN76" s="48">
        <v>1</v>
      </c>
      <c r="GO76" s="48">
        <v>4</v>
      </c>
      <c r="GP76" s="48">
        <v>1</v>
      </c>
      <c r="GQ76" s="48">
        <v>2</v>
      </c>
      <c r="GR76" s="48">
        <v>4</v>
      </c>
      <c r="GS76" s="48"/>
      <c r="GT76" s="48">
        <v>4</v>
      </c>
      <c r="GU76" s="48"/>
      <c r="GV76" s="48"/>
      <c r="GW76" s="48">
        <v>3</v>
      </c>
      <c r="GX76" s="48"/>
      <c r="GY76" s="48">
        <v>2</v>
      </c>
      <c r="GZ76" s="48"/>
      <c r="HA76" s="48">
        <v>4</v>
      </c>
      <c r="HB76" s="48">
        <v>2</v>
      </c>
      <c r="HC76" s="48"/>
      <c r="HD76" s="48">
        <v>2</v>
      </c>
    </row>
    <row r="77" spans="1:212" ht="30" customHeight="1">
      <c r="A77" s="5" t="s">
        <v>98</v>
      </c>
      <c r="B77" s="3" t="s">
        <v>99</v>
      </c>
      <c r="C77" s="50">
        <v>2</v>
      </c>
      <c r="D77" s="50">
        <v>2</v>
      </c>
      <c r="E77" s="50">
        <v>1</v>
      </c>
      <c r="F77" s="50">
        <v>2</v>
      </c>
      <c r="G77" s="50">
        <v>2</v>
      </c>
      <c r="H77" s="50">
        <v>4</v>
      </c>
      <c r="I77" s="50">
        <v>3</v>
      </c>
      <c r="J77" s="50">
        <v>2</v>
      </c>
      <c r="K77" s="50">
        <v>3</v>
      </c>
      <c r="L77" s="92">
        <v>3</v>
      </c>
      <c r="M77" s="92">
        <v>4</v>
      </c>
      <c r="N77" s="92">
        <v>3</v>
      </c>
      <c r="O77" s="92"/>
      <c r="P77" s="92"/>
      <c r="Q77" s="50">
        <v>4</v>
      </c>
      <c r="R77" s="50"/>
      <c r="S77" s="50">
        <v>4</v>
      </c>
      <c r="T77" s="50">
        <v>4</v>
      </c>
      <c r="U77" s="50">
        <v>4</v>
      </c>
      <c r="V77" s="50">
        <v>4</v>
      </c>
      <c r="W77" s="50"/>
      <c r="X77" s="50"/>
      <c r="Y77" s="50"/>
      <c r="Z77" s="50"/>
      <c r="AA77" s="50"/>
      <c r="AB77" s="50"/>
      <c r="AC77" s="50"/>
      <c r="AD77" s="50"/>
      <c r="AE77" s="50"/>
      <c r="AF77" s="50"/>
      <c r="AG77" s="50"/>
      <c r="AH77" s="50">
        <v>4</v>
      </c>
      <c r="AI77" s="50">
        <v>4</v>
      </c>
      <c r="AJ77" s="50">
        <v>2</v>
      </c>
      <c r="AK77" s="50">
        <v>3</v>
      </c>
      <c r="AL77" s="50">
        <v>4</v>
      </c>
      <c r="AM77" s="50">
        <v>3</v>
      </c>
      <c r="AN77" s="50">
        <v>4</v>
      </c>
      <c r="AO77" s="50">
        <v>4</v>
      </c>
      <c r="AP77" s="50">
        <v>4</v>
      </c>
      <c r="AQ77" s="50">
        <v>4</v>
      </c>
      <c r="AR77" s="50">
        <v>4</v>
      </c>
      <c r="AS77" s="50">
        <v>2</v>
      </c>
      <c r="AT77" s="50">
        <v>3</v>
      </c>
      <c r="AU77" s="50">
        <v>2</v>
      </c>
      <c r="AV77" s="50">
        <v>2</v>
      </c>
      <c r="AW77" s="50">
        <v>2</v>
      </c>
      <c r="AX77" s="50">
        <v>4</v>
      </c>
      <c r="AY77" s="50">
        <v>3</v>
      </c>
      <c r="AZ77" s="50">
        <v>4</v>
      </c>
      <c r="BA77" s="50">
        <v>1</v>
      </c>
      <c r="BB77" s="149">
        <v>4</v>
      </c>
      <c r="BC77" s="50">
        <v>1</v>
      </c>
      <c r="BD77" s="50">
        <v>1</v>
      </c>
      <c r="BE77" s="50">
        <v>1</v>
      </c>
      <c r="BF77" s="50">
        <v>1</v>
      </c>
      <c r="BG77" s="50">
        <v>1</v>
      </c>
      <c r="BH77" s="50">
        <v>1</v>
      </c>
      <c r="BI77" s="50">
        <v>1</v>
      </c>
      <c r="BJ77" s="50">
        <v>1</v>
      </c>
      <c r="BK77" s="50"/>
      <c r="BL77" s="50">
        <v>4</v>
      </c>
      <c r="BM77" s="50">
        <v>4</v>
      </c>
      <c r="BN77" s="50">
        <v>1</v>
      </c>
      <c r="BO77" s="50">
        <v>3</v>
      </c>
      <c r="BP77" s="50">
        <v>3</v>
      </c>
      <c r="BQ77" s="50">
        <v>3</v>
      </c>
      <c r="BR77" s="50">
        <v>3</v>
      </c>
      <c r="BS77" s="50">
        <v>3</v>
      </c>
      <c r="BT77" s="50">
        <v>3</v>
      </c>
      <c r="BU77" s="50">
        <v>3</v>
      </c>
      <c r="BV77" s="50">
        <v>3</v>
      </c>
      <c r="BW77" s="50">
        <v>3</v>
      </c>
      <c r="BX77" s="50">
        <v>3</v>
      </c>
      <c r="BY77" s="50">
        <v>3</v>
      </c>
      <c r="BZ77" s="50">
        <v>3</v>
      </c>
      <c r="CA77" s="50">
        <v>4</v>
      </c>
      <c r="CB77" s="50">
        <v>4</v>
      </c>
      <c r="CC77" s="50">
        <v>1</v>
      </c>
      <c r="CD77" s="50"/>
      <c r="CE77" s="50">
        <v>1</v>
      </c>
      <c r="CF77" s="50"/>
      <c r="CG77" s="50">
        <v>1</v>
      </c>
      <c r="CH77" s="50">
        <v>1</v>
      </c>
      <c r="CI77" s="50">
        <v>2</v>
      </c>
      <c r="CJ77" s="50">
        <v>1</v>
      </c>
      <c r="CK77" s="50">
        <v>2</v>
      </c>
      <c r="CL77" s="50">
        <v>1</v>
      </c>
      <c r="CM77" s="50">
        <v>1</v>
      </c>
      <c r="CN77" s="50">
        <v>3</v>
      </c>
      <c r="CO77" s="50">
        <v>1</v>
      </c>
      <c r="CP77" s="50">
        <v>1</v>
      </c>
      <c r="CQ77" s="50">
        <v>1</v>
      </c>
      <c r="CR77" s="50">
        <v>1</v>
      </c>
      <c r="CS77" s="50">
        <v>1</v>
      </c>
      <c r="CT77" s="50">
        <v>1</v>
      </c>
      <c r="CU77" s="50">
        <v>1</v>
      </c>
      <c r="CV77" s="50">
        <v>1</v>
      </c>
      <c r="CW77" s="50">
        <v>1</v>
      </c>
      <c r="CX77" s="50">
        <v>1</v>
      </c>
      <c r="CY77" s="50">
        <v>3</v>
      </c>
      <c r="CZ77" s="50">
        <v>1</v>
      </c>
      <c r="DA77" s="50">
        <v>2</v>
      </c>
      <c r="DB77" s="50">
        <v>2</v>
      </c>
      <c r="DC77" s="50">
        <v>3</v>
      </c>
      <c r="DD77" s="50">
        <v>2</v>
      </c>
      <c r="DE77" s="50">
        <v>1</v>
      </c>
      <c r="DF77" s="50">
        <v>1</v>
      </c>
      <c r="DG77" s="50">
        <v>1</v>
      </c>
      <c r="DH77" s="50">
        <v>1</v>
      </c>
      <c r="DI77" s="50">
        <v>1</v>
      </c>
      <c r="DJ77" s="50">
        <v>1</v>
      </c>
      <c r="DK77" s="50">
        <v>1</v>
      </c>
      <c r="DL77" s="50">
        <v>1</v>
      </c>
      <c r="DM77" s="7">
        <v>2</v>
      </c>
      <c r="DN77" s="50">
        <v>3</v>
      </c>
      <c r="DO77" s="50">
        <v>3</v>
      </c>
      <c r="DP77" s="50">
        <v>4</v>
      </c>
      <c r="DQ77" s="50">
        <v>3</v>
      </c>
      <c r="DR77" s="50">
        <v>4</v>
      </c>
      <c r="DS77" s="50">
        <v>1</v>
      </c>
      <c r="DT77" s="50">
        <v>2</v>
      </c>
      <c r="DU77" s="50">
        <v>1</v>
      </c>
      <c r="DV77" s="50">
        <v>1</v>
      </c>
      <c r="DW77" s="50"/>
      <c r="DX77" s="50">
        <v>4</v>
      </c>
      <c r="DY77" s="50">
        <v>1</v>
      </c>
      <c r="DZ77" s="50">
        <v>2</v>
      </c>
      <c r="EA77" s="50">
        <v>1</v>
      </c>
      <c r="EB77" s="50"/>
      <c r="EC77" s="50">
        <v>1</v>
      </c>
      <c r="ED77" s="50">
        <v>3</v>
      </c>
      <c r="EE77" s="50">
        <v>1</v>
      </c>
      <c r="EF77" s="50">
        <v>1</v>
      </c>
      <c r="EG77" s="50">
        <v>1</v>
      </c>
      <c r="EH77" s="50">
        <v>1</v>
      </c>
      <c r="EI77" s="50">
        <v>1</v>
      </c>
      <c r="EJ77" s="50">
        <v>1</v>
      </c>
      <c r="EK77" s="50">
        <v>1</v>
      </c>
      <c r="EL77" s="50">
        <v>4</v>
      </c>
      <c r="EM77" s="50">
        <v>4</v>
      </c>
      <c r="EN77" s="50">
        <v>4</v>
      </c>
      <c r="EO77" s="50">
        <v>4</v>
      </c>
      <c r="EP77" s="50">
        <v>4</v>
      </c>
      <c r="EQ77" s="50">
        <v>4</v>
      </c>
      <c r="ER77" s="50">
        <v>1</v>
      </c>
      <c r="ES77" s="50">
        <v>1</v>
      </c>
      <c r="ET77" s="50">
        <v>1</v>
      </c>
      <c r="EU77" s="50">
        <v>1</v>
      </c>
      <c r="EV77" s="50">
        <v>1</v>
      </c>
      <c r="EW77" s="50">
        <v>4</v>
      </c>
      <c r="EX77" s="50">
        <v>4</v>
      </c>
      <c r="EY77" s="50">
        <v>1</v>
      </c>
      <c r="EZ77" s="50">
        <v>4</v>
      </c>
      <c r="FA77" s="50">
        <v>4</v>
      </c>
      <c r="FB77" s="50">
        <v>4</v>
      </c>
      <c r="FC77" s="50">
        <v>4</v>
      </c>
      <c r="FD77" s="50">
        <v>4</v>
      </c>
      <c r="FE77" s="48">
        <v>4</v>
      </c>
      <c r="FF77" s="50">
        <v>3</v>
      </c>
      <c r="FG77" s="50">
        <v>4</v>
      </c>
      <c r="FH77" s="50">
        <v>4</v>
      </c>
      <c r="FI77" s="50">
        <v>1</v>
      </c>
      <c r="FJ77" s="50">
        <v>1</v>
      </c>
      <c r="FK77" s="50">
        <v>1</v>
      </c>
      <c r="FL77" s="50">
        <v>1</v>
      </c>
      <c r="FM77" s="50">
        <v>3</v>
      </c>
      <c r="FN77" s="50">
        <v>2</v>
      </c>
      <c r="FO77" s="50">
        <v>1</v>
      </c>
      <c r="FP77" s="50">
        <v>3</v>
      </c>
      <c r="FQ77" s="50">
        <v>2</v>
      </c>
      <c r="FR77" s="50">
        <v>3</v>
      </c>
      <c r="FS77" s="50">
        <v>3</v>
      </c>
      <c r="FT77" s="50">
        <v>3</v>
      </c>
      <c r="FU77" s="50">
        <v>3</v>
      </c>
      <c r="FV77" s="50">
        <v>3</v>
      </c>
      <c r="FW77" s="50">
        <v>4</v>
      </c>
      <c r="FX77" s="50">
        <v>3</v>
      </c>
      <c r="FY77" s="50">
        <v>2</v>
      </c>
      <c r="FZ77" s="50">
        <v>3</v>
      </c>
      <c r="GA77" s="102">
        <v>3</v>
      </c>
      <c r="GB77" s="50">
        <v>3</v>
      </c>
      <c r="GC77" s="50">
        <v>3</v>
      </c>
      <c r="GD77" s="50">
        <v>1</v>
      </c>
      <c r="GE77" s="50">
        <v>3</v>
      </c>
      <c r="GF77" s="50">
        <v>3</v>
      </c>
      <c r="GG77" s="50">
        <v>1</v>
      </c>
      <c r="GH77" s="50"/>
      <c r="GI77" s="50"/>
      <c r="GJ77" s="50"/>
      <c r="GK77" s="7"/>
      <c r="GL77" s="50"/>
      <c r="GM77" s="50"/>
      <c r="GN77" s="50"/>
      <c r="GO77" s="50">
        <v>1</v>
      </c>
      <c r="GP77" s="50">
        <v>1</v>
      </c>
      <c r="GQ77" s="50">
        <v>1</v>
      </c>
      <c r="GR77" s="50">
        <v>1</v>
      </c>
      <c r="GS77" s="50">
        <v>1</v>
      </c>
      <c r="GT77" s="50">
        <v>1</v>
      </c>
      <c r="GU77" s="50">
        <v>1</v>
      </c>
      <c r="GV77" s="50">
        <v>1</v>
      </c>
      <c r="GW77" s="50">
        <v>1</v>
      </c>
      <c r="GX77" s="50">
        <v>1</v>
      </c>
      <c r="GY77" s="50">
        <v>1</v>
      </c>
      <c r="GZ77" s="50">
        <v>1</v>
      </c>
      <c r="HA77" s="50">
        <v>1</v>
      </c>
      <c r="HB77" s="50">
        <v>1</v>
      </c>
      <c r="HC77" s="50">
        <v>1</v>
      </c>
      <c r="HD77" s="50">
        <v>1</v>
      </c>
    </row>
    <row r="78" spans="1:212" ht="30" customHeight="1">
      <c r="A78" s="5" t="s">
        <v>100</v>
      </c>
      <c r="B78" s="3" t="s">
        <v>101</v>
      </c>
      <c r="C78" s="50">
        <v>3.5</v>
      </c>
      <c r="D78" s="50">
        <v>3.5</v>
      </c>
      <c r="E78" s="50">
        <v>3.5</v>
      </c>
      <c r="F78" s="50">
        <v>4</v>
      </c>
      <c r="G78" s="50">
        <v>1.5</v>
      </c>
      <c r="H78" s="50">
        <v>2.5</v>
      </c>
      <c r="I78" s="50">
        <v>3.5</v>
      </c>
      <c r="J78" s="50">
        <v>2.5</v>
      </c>
      <c r="K78" s="50">
        <v>3.5</v>
      </c>
      <c r="L78" s="92">
        <v>3.5</v>
      </c>
      <c r="M78" s="92">
        <v>4</v>
      </c>
      <c r="N78" s="92">
        <v>2.5</v>
      </c>
      <c r="O78" s="92">
        <v>2.5</v>
      </c>
      <c r="P78" s="92">
        <v>1.5</v>
      </c>
      <c r="Q78" s="50">
        <v>4</v>
      </c>
      <c r="R78" s="50">
        <v>1.5</v>
      </c>
      <c r="S78" s="50">
        <v>2.5</v>
      </c>
      <c r="T78" s="50">
        <v>2.5</v>
      </c>
      <c r="U78" s="50">
        <v>2.5</v>
      </c>
      <c r="V78" s="50">
        <v>2.5</v>
      </c>
      <c r="W78" s="50">
        <v>2.5</v>
      </c>
      <c r="X78" s="50">
        <v>4</v>
      </c>
      <c r="Y78" s="50">
        <v>4</v>
      </c>
      <c r="Z78" s="50">
        <v>2.5</v>
      </c>
      <c r="AA78" s="50">
        <v>2.5</v>
      </c>
      <c r="AB78" s="50">
        <v>2.5</v>
      </c>
      <c r="AC78" s="50">
        <v>2</v>
      </c>
      <c r="AD78" s="50">
        <v>3.5</v>
      </c>
      <c r="AE78" s="50">
        <v>2.5</v>
      </c>
      <c r="AF78" s="50">
        <v>3</v>
      </c>
      <c r="AG78" s="50">
        <v>2.5</v>
      </c>
      <c r="AH78" s="50">
        <v>2.5</v>
      </c>
      <c r="AI78" s="50">
        <v>3.5</v>
      </c>
      <c r="AJ78" s="50">
        <v>2.5</v>
      </c>
      <c r="AK78" s="50">
        <v>2.5</v>
      </c>
      <c r="AL78" s="50">
        <v>4</v>
      </c>
      <c r="AM78" s="50">
        <v>2.5</v>
      </c>
      <c r="AN78" s="50">
        <v>4</v>
      </c>
      <c r="AO78" s="50">
        <v>2.5</v>
      </c>
      <c r="AP78" s="50">
        <v>4</v>
      </c>
      <c r="AQ78" s="50">
        <v>2.5</v>
      </c>
      <c r="AR78" s="50">
        <v>3.5</v>
      </c>
      <c r="AS78" s="50">
        <v>2.5</v>
      </c>
      <c r="AT78" s="50">
        <v>2.5</v>
      </c>
      <c r="AU78" s="50">
        <v>2.5</v>
      </c>
      <c r="AV78" s="50">
        <v>2.5</v>
      </c>
      <c r="AW78" s="50">
        <v>2.5</v>
      </c>
      <c r="AX78" s="50">
        <v>4</v>
      </c>
      <c r="AY78" s="50">
        <v>2.5</v>
      </c>
      <c r="AZ78" s="50">
        <v>4</v>
      </c>
      <c r="BA78" s="50">
        <v>4</v>
      </c>
      <c r="BB78" s="151">
        <v>2.5</v>
      </c>
      <c r="BC78" s="50">
        <v>1</v>
      </c>
      <c r="BD78" s="50">
        <v>1</v>
      </c>
      <c r="BE78" s="50">
        <v>1.5</v>
      </c>
      <c r="BF78" s="50">
        <v>1.5</v>
      </c>
      <c r="BG78" s="50">
        <v>2.5</v>
      </c>
      <c r="BH78" s="50">
        <v>1.5</v>
      </c>
      <c r="BI78" s="50">
        <v>1.5</v>
      </c>
      <c r="BJ78" s="50">
        <v>1.5</v>
      </c>
      <c r="BK78" s="50">
        <v>3.5</v>
      </c>
      <c r="BL78" s="50">
        <v>1.5</v>
      </c>
      <c r="BM78" s="50">
        <v>2.5</v>
      </c>
      <c r="BN78" s="50">
        <v>1</v>
      </c>
      <c r="BO78" s="50">
        <v>4</v>
      </c>
      <c r="BP78" s="50">
        <v>4</v>
      </c>
      <c r="BQ78" s="50">
        <v>4</v>
      </c>
      <c r="BR78" s="50">
        <v>4</v>
      </c>
      <c r="BS78" s="50">
        <v>2.5</v>
      </c>
      <c r="BT78" s="50">
        <v>4</v>
      </c>
      <c r="BU78" s="50">
        <v>4</v>
      </c>
      <c r="BV78" s="50">
        <v>4</v>
      </c>
      <c r="BW78" s="50">
        <v>4</v>
      </c>
      <c r="BX78" s="50">
        <v>2.5</v>
      </c>
      <c r="BY78" s="50">
        <v>4</v>
      </c>
      <c r="BZ78" s="50">
        <v>4</v>
      </c>
      <c r="CA78" s="50">
        <v>4</v>
      </c>
      <c r="CB78" s="50">
        <v>4</v>
      </c>
      <c r="CC78" s="50">
        <v>2.5</v>
      </c>
      <c r="CD78" s="50">
        <v>3.5</v>
      </c>
      <c r="CE78" s="50">
        <v>2.5</v>
      </c>
      <c r="CF78" s="50">
        <v>2.5</v>
      </c>
      <c r="CG78" s="50">
        <v>1</v>
      </c>
      <c r="CH78" s="50">
        <v>1</v>
      </c>
      <c r="CI78" s="50">
        <v>1</v>
      </c>
      <c r="CJ78" s="50">
        <v>1</v>
      </c>
      <c r="CK78" s="50">
        <v>1</v>
      </c>
      <c r="CL78" s="50">
        <v>1.5</v>
      </c>
      <c r="CM78" s="50">
        <v>1</v>
      </c>
      <c r="CN78" s="50">
        <v>1</v>
      </c>
      <c r="CO78" s="50">
        <v>1</v>
      </c>
      <c r="CP78" s="50">
        <v>1</v>
      </c>
      <c r="CQ78" s="50">
        <v>1</v>
      </c>
      <c r="CR78" s="50">
        <v>1.5</v>
      </c>
      <c r="CS78" s="50">
        <v>2.5</v>
      </c>
      <c r="CT78" s="50">
        <v>1.5</v>
      </c>
      <c r="CU78" s="50">
        <v>1</v>
      </c>
      <c r="CV78" s="50">
        <v>2.5</v>
      </c>
      <c r="CW78" s="50">
        <v>1</v>
      </c>
      <c r="CX78" s="50">
        <v>1</v>
      </c>
      <c r="CY78" s="50">
        <v>2</v>
      </c>
      <c r="CZ78" s="50">
        <v>1.5</v>
      </c>
      <c r="DA78" s="50">
        <v>1.5</v>
      </c>
      <c r="DB78" s="50">
        <v>1</v>
      </c>
      <c r="DC78" s="50">
        <v>1.5</v>
      </c>
      <c r="DD78" s="50">
        <v>2</v>
      </c>
      <c r="DE78" s="50">
        <v>1</v>
      </c>
      <c r="DF78" s="50">
        <v>1</v>
      </c>
      <c r="DG78" s="50">
        <v>2.5</v>
      </c>
      <c r="DH78" s="50">
        <v>2.5</v>
      </c>
      <c r="DI78" s="50">
        <v>1</v>
      </c>
      <c r="DJ78" s="50">
        <v>1.5</v>
      </c>
      <c r="DK78" s="50">
        <v>2.5</v>
      </c>
      <c r="DL78" s="50">
        <v>2.5</v>
      </c>
      <c r="DM78" s="7">
        <v>2.5</v>
      </c>
      <c r="DN78" s="50">
        <v>2.5</v>
      </c>
      <c r="DO78" s="50">
        <v>2.5</v>
      </c>
      <c r="DP78" s="50">
        <v>2.5</v>
      </c>
      <c r="DQ78" s="50">
        <v>2.5</v>
      </c>
      <c r="DR78" s="50">
        <v>2.5</v>
      </c>
      <c r="DS78" s="50">
        <v>2.5</v>
      </c>
      <c r="DT78" s="50">
        <v>4</v>
      </c>
      <c r="DU78" s="50">
        <v>4</v>
      </c>
      <c r="DV78" s="50">
        <v>4</v>
      </c>
      <c r="DW78" s="50">
        <v>4</v>
      </c>
      <c r="DX78" s="50">
        <v>4</v>
      </c>
      <c r="DY78" s="50">
        <v>4</v>
      </c>
      <c r="DZ78" s="50">
        <v>4</v>
      </c>
      <c r="EA78" s="50">
        <v>4</v>
      </c>
      <c r="EB78" s="50">
        <v>4</v>
      </c>
      <c r="EC78" s="50">
        <v>1.5</v>
      </c>
      <c r="ED78" s="50">
        <v>1.5</v>
      </c>
      <c r="EE78" s="50">
        <v>1.5</v>
      </c>
      <c r="EF78" s="50">
        <v>1.5</v>
      </c>
      <c r="EG78" s="50">
        <v>1.5</v>
      </c>
      <c r="EH78" s="50">
        <v>1.5</v>
      </c>
      <c r="EI78" s="50">
        <v>1.5</v>
      </c>
      <c r="EJ78" s="50">
        <v>1.5</v>
      </c>
      <c r="EK78" s="50">
        <v>1.5</v>
      </c>
      <c r="EL78" s="50">
        <v>2.5</v>
      </c>
      <c r="EM78" s="50">
        <v>2.5</v>
      </c>
      <c r="EN78" s="50">
        <v>4</v>
      </c>
      <c r="EO78" s="50">
        <v>2.5</v>
      </c>
      <c r="EP78" s="50">
        <v>2.5</v>
      </c>
      <c r="EQ78" s="50">
        <v>2.5</v>
      </c>
      <c r="ER78" s="50">
        <v>1</v>
      </c>
      <c r="ES78" s="50">
        <v>1</v>
      </c>
      <c r="ET78" s="50">
        <v>1</v>
      </c>
      <c r="EU78" s="50">
        <v>1.5</v>
      </c>
      <c r="EV78" s="50">
        <v>1</v>
      </c>
      <c r="EW78" s="50">
        <v>3.5</v>
      </c>
      <c r="EX78" s="50">
        <v>2.5</v>
      </c>
      <c r="EY78" s="50">
        <v>2.5</v>
      </c>
      <c r="EZ78" s="50">
        <v>3.5</v>
      </c>
      <c r="FA78" s="50">
        <v>2.5</v>
      </c>
      <c r="FB78" s="50">
        <v>2.5</v>
      </c>
      <c r="FC78" s="50">
        <v>2.5</v>
      </c>
      <c r="FD78" s="50">
        <v>2.5</v>
      </c>
      <c r="FE78" s="48">
        <v>2.5</v>
      </c>
      <c r="FF78" s="50">
        <v>2.5</v>
      </c>
      <c r="FG78" s="50">
        <v>4</v>
      </c>
      <c r="FH78" s="50">
        <v>2.5</v>
      </c>
      <c r="FI78" s="50">
        <v>1.5</v>
      </c>
      <c r="FJ78" s="50"/>
      <c r="FK78" s="50">
        <v>1</v>
      </c>
      <c r="FL78" s="50">
        <v>1.5</v>
      </c>
      <c r="FM78" s="50">
        <v>2.5</v>
      </c>
      <c r="FN78" s="50">
        <v>2</v>
      </c>
      <c r="FO78" s="50">
        <v>1</v>
      </c>
      <c r="FP78" s="50">
        <v>2.5</v>
      </c>
      <c r="FQ78" s="50">
        <v>2.5</v>
      </c>
      <c r="FR78" s="50">
        <v>2.5</v>
      </c>
      <c r="FS78" s="50">
        <v>2.5</v>
      </c>
      <c r="FT78" s="50">
        <v>2.5</v>
      </c>
      <c r="FU78" s="50">
        <v>2.5</v>
      </c>
      <c r="FV78" s="50">
        <v>2.5</v>
      </c>
      <c r="FW78" s="50">
        <v>3</v>
      </c>
      <c r="FX78" s="50">
        <v>2.5</v>
      </c>
      <c r="FY78" s="50">
        <v>2</v>
      </c>
      <c r="FZ78" s="50">
        <v>2.5</v>
      </c>
      <c r="GA78" s="102">
        <v>2.5</v>
      </c>
      <c r="GB78" s="50">
        <v>1.5</v>
      </c>
      <c r="GC78" s="50">
        <v>2.5</v>
      </c>
      <c r="GD78" s="50">
        <v>1.5</v>
      </c>
      <c r="GE78" s="50">
        <v>2.5</v>
      </c>
      <c r="GF78" s="50">
        <v>2.5</v>
      </c>
      <c r="GG78" s="50">
        <v>2.5</v>
      </c>
      <c r="GH78" s="50">
        <v>1.5</v>
      </c>
      <c r="GI78" s="50">
        <v>4</v>
      </c>
      <c r="GJ78" s="50">
        <v>4</v>
      </c>
      <c r="GK78" s="7">
        <v>4</v>
      </c>
      <c r="GL78" s="50">
        <v>1.5</v>
      </c>
      <c r="GM78" s="50">
        <v>3.5</v>
      </c>
      <c r="GN78" s="50">
        <v>1.5</v>
      </c>
      <c r="GO78" s="50">
        <v>2.5</v>
      </c>
      <c r="GP78" s="50">
        <v>2.5</v>
      </c>
      <c r="GQ78" s="50">
        <v>2.5</v>
      </c>
      <c r="GR78" s="50">
        <v>3.5</v>
      </c>
      <c r="GS78" s="50">
        <v>2</v>
      </c>
      <c r="GT78" s="50">
        <v>2.5</v>
      </c>
      <c r="GU78" s="50">
        <v>1</v>
      </c>
      <c r="GV78" s="50">
        <v>3</v>
      </c>
      <c r="GW78" s="50">
        <v>2.5</v>
      </c>
      <c r="GX78" s="50">
        <v>2</v>
      </c>
      <c r="GY78" s="50">
        <v>2.5</v>
      </c>
      <c r="GZ78" s="50">
        <v>2.5</v>
      </c>
      <c r="HA78" s="50">
        <v>4</v>
      </c>
      <c r="HB78" s="50">
        <v>1.5</v>
      </c>
      <c r="HC78" s="50">
        <v>1</v>
      </c>
      <c r="HD78" s="50">
        <v>2.5</v>
      </c>
    </row>
    <row r="79" spans="1:212" ht="30" customHeight="1">
      <c r="A79" s="5"/>
      <c r="B79" s="3" t="s">
        <v>102</v>
      </c>
      <c r="C79" s="48">
        <v>3</v>
      </c>
      <c r="D79" s="48">
        <v>3</v>
      </c>
      <c r="E79" s="48">
        <v>3</v>
      </c>
      <c r="F79" s="48">
        <v>4</v>
      </c>
      <c r="G79" s="48">
        <v>1</v>
      </c>
      <c r="H79" s="48">
        <v>3</v>
      </c>
      <c r="I79" s="48">
        <v>4</v>
      </c>
      <c r="J79" s="48">
        <v>2</v>
      </c>
      <c r="K79" s="48">
        <v>4</v>
      </c>
      <c r="L79" s="49">
        <v>4</v>
      </c>
      <c r="M79" s="49">
        <v>4</v>
      </c>
      <c r="N79" s="49">
        <v>4</v>
      </c>
      <c r="O79" s="49">
        <v>4</v>
      </c>
      <c r="P79" s="49">
        <v>2</v>
      </c>
      <c r="Q79" s="48"/>
      <c r="R79" s="48">
        <v>1</v>
      </c>
      <c r="S79" s="48">
        <v>2</v>
      </c>
      <c r="T79" s="48">
        <v>2</v>
      </c>
      <c r="U79" s="48">
        <v>2</v>
      </c>
      <c r="V79" s="48">
        <v>2</v>
      </c>
      <c r="W79" s="48">
        <v>4</v>
      </c>
      <c r="X79" s="48">
        <v>4</v>
      </c>
      <c r="Y79" s="48">
        <v>4</v>
      </c>
      <c r="Z79" s="48">
        <v>3</v>
      </c>
      <c r="AA79" s="48">
        <v>4</v>
      </c>
      <c r="AB79" s="48">
        <v>2</v>
      </c>
      <c r="AC79" s="48">
        <v>2</v>
      </c>
      <c r="AD79" s="48">
        <v>4</v>
      </c>
      <c r="AE79" s="48">
        <v>2</v>
      </c>
      <c r="AF79" s="48">
        <v>3</v>
      </c>
      <c r="AG79" s="48">
        <v>2</v>
      </c>
      <c r="AH79" s="48">
        <v>2</v>
      </c>
      <c r="AI79" s="48">
        <v>4</v>
      </c>
      <c r="AJ79" s="48">
        <v>2</v>
      </c>
      <c r="AK79" s="48">
        <v>2</v>
      </c>
      <c r="AL79" s="48">
        <v>4</v>
      </c>
      <c r="AM79" s="48">
        <v>2</v>
      </c>
      <c r="AN79" s="48">
        <v>4</v>
      </c>
      <c r="AO79" s="48">
        <v>4</v>
      </c>
      <c r="AP79" s="48">
        <v>4</v>
      </c>
      <c r="AQ79" s="48">
        <v>2</v>
      </c>
      <c r="AR79" s="48">
        <v>4</v>
      </c>
      <c r="AS79" s="48">
        <v>2</v>
      </c>
      <c r="AT79" s="48">
        <v>2</v>
      </c>
      <c r="AU79" s="48">
        <v>2</v>
      </c>
      <c r="AV79" s="48">
        <v>2</v>
      </c>
      <c r="AW79" s="48">
        <v>2</v>
      </c>
      <c r="AX79" s="48">
        <v>4</v>
      </c>
      <c r="AY79" s="48">
        <v>2</v>
      </c>
      <c r="AZ79" s="48">
        <v>4</v>
      </c>
      <c r="BA79" s="48">
        <v>4</v>
      </c>
      <c r="BB79" s="149">
        <v>2</v>
      </c>
      <c r="BC79" s="48">
        <v>1</v>
      </c>
      <c r="BD79" s="48">
        <v>1</v>
      </c>
      <c r="BE79" s="48">
        <v>2</v>
      </c>
      <c r="BF79" s="48">
        <v>2</v>
      </c>
      <c r="BG79" s="48">
        <v>2</v>
      </c>
      <c r="BH79" s="48">
        <v>1</v>
      </c>
      <c r="BI79" s="48">
        <v>1</v>
      </c>
      <c r="BJ79" s="48">
        <v>1</v>
      </c>
      <c r="BK79" s="48">
        <v>3</v>
      </c>
      <c r="BL79" s="48">
        <v>2</v>
      </c>
      <c r="BM79" s="48">
        <v>2</v>
      </c>
      <c r="BN79" s="48">
        <v>1</v>
      </c>
      <c r="BO79" s="48">
        <v>4</v>
      </c>
      <c r="BP79" s="48">
        <v>4</v>
      </c>
      <c r="BQ79" s="48">
        <v>4</v>
      </c>
      <c r="BR79" s="48">
        <v>4</v>
      </c>
      <c r="BS79" s="48">
        <v>4</v>
      </c>
      <c r="BT79" s="48">
        <v>4</v>
      </c>
      <c r="BU79" s="48">
        <v>4</v>
      </c>
      <c r="BV79" s="48">
        <v>4</v>
      </c>
      <c r="BW79" s="48">
        <v>4</v>
      </c>
      <c r="BX79" s="48">
        <v>4</v>
      </c>
      <c r="BY79" s="48">
        <v>4</v>
      </c>
      <c r="BZ79" s="48">
        <v>4</v>
      </c>
      <c r="CA79" s="48">
        <v>4</v>
      </c>
      <c r="CB79" s="48">
        <v>4</v>
      </c>
      <c r="CC79" s="48">
        <v>2</v>
      </c>
      <c r="CD79" s="48">
        <v>4</v>
      </c>
      <c r="CE79" s="48">
        <v>2</v>
      </c>
      <c r="CF79" s="48">
        <v>2</v>
      </c>
      <c r="CG79" s="48">
        <v>1</v>
      </c>
      <c r="CH79" s="48">
        <v>1</v>
      </c>
      <c r="CI79" s="48">
        <v>1</v>
      </c>
      <c r="CJ79" s="48">
        <v>1</v>
      </c>
      <c r="CK79" s="48">
        <v>1</v>
      </c>
      <c r="CL79" s="48">
        <v>2</v>
      </c>
      <c r="CM79" s="48">
        <v>1</v>
      </c>
      <c r="CN79" s="48">
        <v>1</v>
      </c>
      <c r="CO79" s="48">
        <v>1</v>
      </c>
      <c r="CP79" s="48">
        <v>1</v>
      </c>
      <c r="CQ79" s="48">
        <v>1</v>
      </c>
      <c r="CR79" s="48">
        <v>2</v>
      </c>
      <c r="CS79" s="48">
        <v>2</v>
      </c>
      <c r="CT79" s="48">
        <v>2</v>
      </c>
      <c r="CU79" s="48">
        <v>1</v>
      </c>
      <c r="CV79" s="48">
        <v>2</v>
      </c>
      <c r="CW79" s="48">
        <v>1</v>
      </c>
      <c r="CX79" s="48">
        <v>1</v>
      </c>
      <c r="CY79" s="48">
        <v>2</v>
      </c>
      <c r="CZ79" s="48">
        <v>2</v>
      </c>
      <c r="DA79" s="48">
        <v>1</v>
      </c>
      <c r="DB79" s="48">
        <v>1</v>
      </c>
      <c r="DC79" s="48">
        <v>2</v>
      </c>
      <c r="DD79" s="48">
        <v>2</v>
      </c>
      <c r="DE79" s="48">
        <v>1</v>
      </c>
      <c r="DF79" s="48">
        <v>1</v>
      </c>
      <c r="DG79" s="48">
        <v>3</v>
      </c>
      <c r="DH79" s="48">
        <v>2</v>
      </c>
      <c r="DI79" s="48">
        <v>1</v>
      </c>
      <c r="DJ79" s="48">
        <v>1</v>
      </c>
      <c r="DK79" s="48">
        <v>2</v>
      </c>
      <c r="DL79" s="48">
        <v>2</v>
      </c>
      <c r="DM79" s="112">
        <v>2</v>
      </c>
      <c r="DN79" s="48">
        <v>2</v>
      </c>
      <c r="DO79" s="48">
        <v>2</v>
      </c>
      <c r="DP79" s="48">
        <v>2</v>
      </c>
      <c r="DQ79" s="48">
        <v>2</v>
      </c>
      <c r="DR79" s="48">
        <v>2</v>
      </c>
      <c r="DS79" s="48">
        <v>4</v>
      </c>
      <c r="DT79" s="48">
        <v>4</v>
      </c>
      <c r="DU79" s="48">
        <v>4</v>
      </c>
      <c r="DV79" s="48">
        <v>4</v>
      </c>
      <c r="DW79" s="48">
        <v>4</v>
      </c>
      <c r="DX79" s="48">
        <v>4</v>
      </c>
      <c r="DY79" s="48">
        <v>4</v>
      </c>
      <c r="DZ79" s="48">
        <v>4</v>
      </c>
      <c r="EA79" s="48">
        <v>4</v>
      </c>
      <c r="EB79" s="48">
        <v>4</v>
      </c>
      <c r="EC79" s="48">
        <v>1</v>
      </c>
      <c r="ED79" s="48">
        <v>1</v>
      </c>
      <c r="EE79" s="48">
        <v>1</v>
      </c>
      <c r="EF79" s="48">
        <v>1</v>
      </c>
      <c r="EG79" s="48">
        <v>1</v>
      </c>
      <c r="EH79" s="48">
        <v>1</v>
      </c>
      <c r="EI79" s="48">
        <v>1</v>
      </c>
      <c r="EJ79" s="48">
        <v>1</v>
      </c>
      <c r="EK79" s="48">
        <v>2</v>
      </c>
      <c r="EL79" s="48">
        <v>2</v>
      </c>
      <c r="EM79" s="48">
        <v>2</v>
      </c>
      <c r="EN79" s="48">
        <v>4</v>
      </c>
      <c r="EO79" s="48">
        <v>2</v>
      </c>
      <c r="EP79" s="48">
        <v>2</v>
      </c>
      <c r="EQ79" s="48">
        <v>2</v>
      </c>
      <c r="ER79" s="48">
        <v>1</v>
      </c>
      <c r="ES79" s="48">
        <v>1</v>
      </c>
      <c r="ET79" s="48">
        <v>1</v>
      </c>
      <c r="EU79" s="48">
        <v>2</v>
      </c>
      <c r="EV79" s="48">
        <v>1</v>
      </c>
      <c r="EW79" s="48">
        <v>3</v>
      </c>
      <c r="EX79" s="48">
        <v>2</v>
      </c>
      <c r="EY79" s="48">
        <v>2</v>
      </c>
      <c r="EZ79" s="48">
        <v>3</v>
      </c>
      <c r="FA79" s="48">
        <v>2</v>
      </c>
      <c r="FB79" s="48">
        <v>4</v>
      </c>
      <c r="FC79" s="48">
        <v>2</v>
      </c>
      <c r="FD79" s="48">
        <v>2</v>
      </c>
      <c r="FE79" s="48">
        <v>2</v>
      </c>
      <c r="FF79" s="48">
        <v>2</v>
      </c>
      <c r="FG79" s="48">
        <v>4</v>
      </c>
      <c r="FH79" s="48">
        <v>2</v>
      </c>
      <c r="FI79" s="48">
        <v>2</v>
      </c>
      <c r="FJ79" s="48"/>
      <c r="FK79" s="48">
        <v>1</v>
      </c>
      <c r="FL79" s="48">
        <v>1</v>
      </c>
      <c r="FM79" s="48">
        <v>2</v>
      </c>
      <c r="FN79" s="48"/>
      <c r="FO79" s="48"/>
      <c r="FP79" s="50">
        <v>2</v>
      </c>
      <c r="FQ79" s="48"/>
      <c r="FR79" s="50">
        <v>2</v>
      </c>
      <c r="FS79" s="50">
        <v>2</v>
      </c>
      <c r="FT79" s="50">
        <v>2</v>
      </c>
      <c r="FU79" s="50">
        <v>2</v>
      </c>
      <c r="FV79" s="50">
        <v>2</v>
      </c>
      <c r="FW79" s="48"/>
      <c r="FX79" s="50">
        <v>2</v>
      </c>
      <c r="FY79" s="48"/>
      <c r="FZ79" s="50">
        <v>2</v>
      </c>
      <c r="GA79" s="102">
        <v>2</v>
      </c>
      <c r="GB79" s="48"/>
      <c r="GC79" s="50">
        <v>2</v>
      </c>
      <c r="GD79" s="48"/>
      <c r="GE79" s="48">
        <v>2</v>
      </c>
      <c r="GF79" s="50">
        <v>2</v>
      </c>
      <c r="GG79" s="48">
        <v>2</v>
      </c>
      <c r="GH79" s="50">
        <v>1</v>
      </c>
      <c r="GI79" s="50">
        <v>4</v>
      </c>
      <c r="GJ79" s="48">
        <v>4</v>
      </c>
      <c r="GK79" s="112">
        <v>4</v>
      </c>
      <c r="GL79" s="48">
        <v>1</v>
      </c>
      <c r="GM79" s="48">
        <v>3</v>
      </c>
      <c r="GN79" s="48">
        <v>1</v>
      </c>
      <c r="GO79" s="48">
        <v>2</v>
      </c>
      <c r="GP79" s="48">
        <v>2</v>
      </c>
      <c r="GQ79" s="48">
        <v>2</v>
      </c>
      <c r="GR79" s="48">
        <v>3</v>
      </c>
      <c r="GS79" s="48"/>
      <c r="GT79" s="48">
        <v>2</v>
      </c>
      <c r="GU79" s="48"/>
      <c r="GV79" s="48"/>
      <c r="GW79" s="48">
        <v>2</v>
      </c>
      <c r="GX79" s="48"/>
      <c r="GY79" s="48">
        <v>2</v>
      </c>
      <c r="GZ79" s="48"/>
      <c r="HA79" s="48">
        <v>4</v>
      </c>
      <c r="HB79" s="48">
        <v>2</v>
      </c>
      <c r="HC79" s="48"/>
      <c r="HD79" s="48">
        <v>2</v>
      </c>
    </row>
    <row r="80" spans="1:212" ht="30" customHeight="1">
      <c r="A80" s="4"/>
      <c r="B80" s="3" t="s">
        <v>103</v>
      </c>
      <c r="C80" s="48">
        <v>4</v>
      </c>
      <c r="D80" s="48">
        <v>3</v>
      </c>
      <c r="E80" s="48">
        <v>4</v>
      </c>
      <c r="F80" s="48">
        <v>4</v>
      </c>
      <c r="G80" s="48">
        <v>4</v>
      </c>
      <c r="H80" s="48">
        <v>2</v>
      </c>
      <c r="I80" s="48">
        <v>4</v>
      </c>
      <c r="J80" s="48">
        <v>4</v>
      </c>
      <c r="K80" s="48">
        <v>3</v>
      </c>
      <c r="L80" s="49">
        <v>4</v>
      </c>
      <c r="M80" s="49">
        <v>4</v>
      </c>
      <c r="N80" s="49">
        <v>4</v>
      </c>
      <c r="O80" s="49">
        <v>2</v>
      </c>
      <c r="P80" s="49">
        <v>1</v>
      </c>
      <c r="Q80" s="48"/>
      <c r="R80" s="48">
        <v>1</v>
      </c>
      <c r="S80" s="48">
        <v>4</v>
      </c>
      <c r="T80" s="48">
        <v>4</v>
      </c>
      <c r="U80" s="48">
        <v>4</v>
      </c>
      <c r="V80" s="48">
        <v>4</v>
      </c>
      <c r="W80" s="48">
        <v>3</v>
      </c>
      <c r="X80" s="48">
        <v>4</v>
      </c>
      <c r="Y80" s="48">
        <v>4</v>
      </c>
      <c r="Z80" s="48">
        <v>2</v>
      </c>
      <c r="AA80" s="48">
        <v>2</v>
      </c>
      <c r="AB80" s="48">
        <v>2</v>
      </c>
      <c r="AC80" s="48">
        <v>2</v>
      </c>
      <c r="AD80" s="48">
        <v>4</v>
      </c>
      <c r="AE80" s="48">
        <v>3</v>
      </c>
      <c r="AF80" s="48">
        <v>3</v>
      </c>
      <c r="AG80" s="48">
        <v>4</v>
      </c>
      <c r="AH80" s="48">
        <v>3</v>
      </c>
      <c r="AI80" s="48">
        <v>3</v>
      </c>
      <c r="AJ80" s="48">
        <v>4</v>
      </c>
      <c r="AK80" s="48">
        <v>4</v>
      </c>
      <c r="AL80" s="48">
        <v>4</v>
      </c>
      <c r="AM80" s="48">
        <v>4</v>
      </c>
      <c r="AN80" s="48">
        <v>4</v>
      </c>
      <c r="AO80" s="48">
        <v>2</v>
      </c>
      <c r="AP80" s="48">
        <v>4</v>
      </c>
      <c r="AQ80" s="48">
        <v>4</v>
      </c>
      <c r="AR80" s="48">
        <v>3</v>
      </c>
      <c r="AS80" s="48">
        <v>4</v>
      </c>
      <c r="AT80" s="48">
        <v>2</v>
      </c>
      <c r="AU80" s="48">
        <v>4</v>
      </c>
      <c r="AV80" s="48">
        <v>4</v>
      </c>
      <c r="AW80" s="48">
        <v>4</v>
      </c>
      <c r="AX80" s="48">
        <v>4</v>
      </c>
      <c r="AY80" s="48">
        <v>4</v>
      </c>
      <c r="AZ80" s="48">
        <v>4</v>
      </c>
      <c r="BA80" s="48">
        <v>4</v>
      </c>
      <c r="BB80" s="149">
        <v>4</v>
      </c>
      <c r="BC80" s="48">
        <v>1</v>
      </c>
      <c r="BD80" s="48">
        <v>1</v>
      </c>
      <c r="BE80" s="48">
        <v>3</v>
      </c>
      <c r="BF80" s="48">
        <v>1</v>
      </c>
      <c r="BG80" s="48">
        <v>4</v>
      </c>
      <c r="BH80" s="48">
        <v>4</v>
      </c>
      <c r="BI80" s="48">
        <v>4</v>
      </c>
      <c r="BJ80" s="48">
        <v>4</v>
      </c>
      <c r="BK80" s="48">
        <v>4</v>
      </c>
      <c r="BL80" s="48">
        <v>1</v>
      </c>
      <c r="BM80" s="48">
        <v>4</v>
      </c>
      <c r="BN80" s="48">
        <v>1</v>
      </c>
      <c r="BO80" s="48">
        <v>4</v>
      </c>
      <c r="BP80" s="48">
        <v>4</v>
      </c>
      <c r="BQ80" s="48">
        <v>4</v>
      </c>
      <c r="BR80" s="48">
        <v>4</v>
      </c>
      <c r="BS80" s="48">
        <v>2</v>
      </c>
      <c r="BT80" s="48">
        <v>4</v>
      </c>
      <c r="BU80" s="48">
        <v>4</v>
      </c>
      <c r="BV80" s="48">
        <v>4</v>
      </c>
      <c r="BW80" s="48">
        <v>4</v>
      </c>
      <c r="BX80" s="48">
        <v>2</v>
      </c>
      <c r="BY80" s="48">
        <v>4</v>
      </c>
      <c r="BZ80" s="48">
        <v>4</v>
      </c>
      <c r="CA80" s="48">
        <v>4</v>
      </c>
      <c r="CB80" s="48">
        <v>4</v>
      </c>
      <c r="CC80" s="48">
        <v>4</v>
      </c>
      <c r="CD80" s="48">
        <v>3</v>
      </c>
      <c r="CE80" s="48">
        <v>3</v>
      </c>
      <c r="CF80" s="48">
        <v>4</v>
      </c>
      <c r="CG80" s="48">
        <v>1</v>
      </c>
      <c r="CH80" s="48">
        <v>1</v>
      </c>
      <c r="CI80" s="48">
        <v>1</v>
      </c>
      <c r="CJ80" s="48">
        <v>1</v>
      </c>
      <c r="CK80" s="48">
        <v>1</v>
      </c>
      <c r="CL80" s="48">
        <v>2</v>
      </c>
      <c r="CM80" s="48">
        <v>1</v>
      </c>
      <c r="CN80" s="48">
        <v>1</v>
      </c>
      <c r="CO80" s="48">
        <v>1</v>
      </c>
      <c r="CP80" s="48">
        <v>1</v>
      </c>
      <c r="CQ80" s="48">
        <v>1</v>
      </c>
      <c r="CR80" s="48">
        <v>1</v>
      </c>
      <c r="CS80" s="48">
        <v>2</v>
      </c>
      <c r="CT80" s="48">
        <v>1</v>
      </c>
      <c r="CU80" s="48"/>
      <c r="CV80" s="48">
        <v>3</v>
      </c>
      <c r="CW80" s="48">
        <v>1</v>
      </c>
      <c r="CX80" s="48">
        <v>1</v>
      </c>
      <c r="CY80" s="48">
        <v>2</v>
      </c>
      <c r="CZ80" s="48">
        <v>1</v>
      </c>
      <c r="DA80" s="48">
        <v>4</v>
      </c>
      <c r="DB80" s="48">
        <v>1</v>
      </c>
      <c r="DC80" s="48">
        <v>1</v>
      </c>
      <c r="DD80" s="48">
        <v>2</v>
      </c>
      <c r="DE80" s="48">
        <v>1</v>
      </c>
      <c r="DF80" s="48">
        <v>1</v>
      </c>
      <c r="DG80" s="48">
        <v>3</v>
      </c>
      <c r="DH80" s="48">
        <v>4</v>
      </c>
      <c r="DI80" s="48">
        <v>1</v>
      </c>
      <c r="DJ80" s="48">
        <v>1</v>
      </c>
      <c r="DK80" s="48">
        <v>4</v>
      </c>
      <c r="DL80" s="48">
        <v>4</v>
      </c>
      <c r="DM80" s="112">
        <v>4</v>
      </c>
      <c r="DN80" s="48">
        <v>4</v>
      </c>
      <c r="DO80" s="48">
        <v>4</v>
      </c>
      <c r="DP80" s="48">
        <v>4</v>
      </c>
      <c r="DQ80" s="48">
        <v>4</v>
      </c>
      <c r="DR80" s="48">
        <v>4</v>
      </c>
      <c r="DS80" s="48">
        <v>4</v>
      </c>
      <c r="DT80" s="48">
        <v>4</v>
      </c>
      <c r="DU80" s="48">
        <v>4</v>
      </c>
      <c r="DV80" s="48">
        <v>4</v>
      </c>
      <c r="DW80" s="48">
        <v>4</v>
      </c>
      <c r="DX80" s="48">
        <v>4</v>
      </c>
      <c r="DY80" s="48">
        <v>4</v>
      </c>
      <c r="DZ80" s="48">
        <v>4</v>
      </c>
      <c r="EA80" s="48">
        <v>4</v>
      </c>
      <c r="EB80" s="48">
        <v>4</v>
      </c>
      <c r="EC80" s="48">
        <v>4</v>
      </c>
      <c r="ED80" s="48">
        <v>4</v>
      </c>
      <c r="EE80" s="48">
        <v>4</v>
      </c>
      <c r="EF80" s="48">
        <v>4</v>
      </c>
      <c r="EG80" s="48">
        <v>4</v>
      </c>
      <c r="EH80" s="48">
        <v>4</v>
      </c>
      <c r="EI80" s="48">
        <v>4</v>
      </c>
      <c r="EJ80" s="48">
        <v>4</v>
      </c>
      <c r="EK80" s="48">
        <v>1</v>
      </c>
      <c r="EL80" s="48">
        <v>4</v>
      </c>
      <c r="EM80" s="48">
        <v>4</v>
      </c>
      <c r="EN80" s="48">
        <v>4</v>
      </c>
      <c r="EO80" s="48">
        <v>4</v>
      </c>
      <c r="EP80" s="48">
        <v>4</v>
      </c>
      <c r="EQ80" s="48">
        <v>4</v>
      </c>
      <c r="ER80" s="48">
        <v>1</v>
      </c>
      <c r="ES80" s="48">
        <v>1</v>
      </c>
      <c r="ET80" s="48">
        <v>1</v>
      </c>
      <c r="EU80" s="48">
        <v>1</v>
      </c>
      <c r="EV80" s="48">
        <v>1</v>
      </c>
      <c r="EW80" s="48">
        <v>4</v>
      </c>
      <c r="EX80" s="48">
        <v>4</v>
      </c>
      <c r="EY80" s="48">
        <v>4</v>
      </c>
      <c r="EZ80" s="48">
        <v>4</v>
      </c>
      <c r="FA80" s="48">
        <v>4</v>
      </c>
      <c r="FB80" s="48">
        <v>4</v>
      </c>
      <c r="FC80" s="48">
        <v>4</v>
      </c>
      <c r="FD80" s="48">
        <v>4</v>
      </c>
      <c r="FE80" s="48">
        <v>4</v>
      </c>
      <c r="FF80" s="48">
        <v>3</v>
      </c>
      <c r="FG80" s="48">
        <v>4</v>
      </c>
      <c r="FH80" s="48">
        <v>4</v>
      </c>
      <c r="FI80" s="48">
        <v>1</v>
      </c>
      <c r="FJ80" s="48"/>
      <c r="FK80" s="48">
        <v>1</v>
      </c>
      <c r="FL80" s="48">
        <v>3</v>
      </c>
      <c r="FM80" s="48">
        <v>4</v>
      </c>
      <c r="FN80" s="48"/>
      <c r="FO80" s="48"/>
      <c r="FP80" s="50">
        <v>4</v>
      </c>
      <c r="FQ80" s="48"/>
      <c r="FR80" s="50">
        <v>4</v>
      </c>
      <c r="FS80" s="50">
        <v>4</v>
      </c>
      <c r="FT80" s="50">
        <v>4</v>
      </c>
      <c r="FU80" s="50">
        <v>4</v>
      </c>
      <c r="FV80" s="50">
        <v>4</v>
      </c>
      <c r="FW80" s="48"/>
      <c r="FX80" s="50">
        <v>4</v>
      </c>
      <c r="FY80" s="48"/>
      <c r="FZ80" s="50">
        <v>4</v>
      </c>
      <c r="GA80" s="102">
        <v>4</v>
      </c>
      <c r="GB80" s="48"/>
      <c r="GC80" s="50">
        <v>4</v>
      </c>
      <c r="GD80" s="48"/>
      <c r="GE80" s="48">
        <v>4</v>
      </c>
      <c r="GF80" s="50">
        <v>4</v>
      </c>
      <c r="GG80" s="48">
        <v>4</v>
      </c>
      <c r="GH80" s="50">
        <v>4</v>
      </c>
      <c r="GI80" s="50">
        <v>4</v>
      </c>
      <c r="GJ80" s="48">
        <v>4</v>
      </c>
      <c r="GK80" s="112">
        <v>4</v>
      </c>
      <c r="GL80" s="48">
        <v>4</v>
      </c>
      <c r="GM80" s="48">
        <v>4</v>
      </c>
      <c r="GN80" s="48">
        <v>3</v>
      </c>
      <c r="GO80" s="48">
        <v>3</v>
      </c>
      <c r="GP80" s="48">
        <v>3</v>
      </c>
      <c r="GQ80" s="48">
        <v>3</v>
      </c>
      <c r="GR80" s="48">
        <v>3</v>
      </c>
      <c r="GS80" s="48"/>
      <c r="GT80" s="48">
        <v>3</v>
      </c>
      <c r="GU80" s="48"/>
      <c r="GV80" s="48"/>
      <c r="GW80" s="48">
        <v>3</v>
      </c>
      <c r="GX80" s="48"/>
      <c r="GY80" s="48">
        <v>3</v>
      </c>
      <c r="GZ80" s="48"/>
      <c r="HA80" s="48">
        <v>4</v>
      </c>
      <c r="HB80" s="48">
        <v>1</v>
      </c>
      <c r="HC80" s="48"/>
      <c r="HD80" s="48">
        <v>3</v>
      </c>
    </row>
    <row r="81" spans="1:212" ht="30" customHeight="1">
      <c r="A81" s="5"/>
      <c r="B81" s="3" t="s">
        <v>104</v>
      </c>
      <c r="C81" s="48">
        <v>4</v>
      </c>
      <c r="D81" s="48">
        <v>4</v>
      </c>
      <c r="E81" s="48">
        <v>4</v>
      </c>
      <c r="F81" s="48">
        <v>4</v>
      </c>
      <c r="G81" s="48">
        <v>2</v>
      </c>
      <c r="H81" s="48">
        <v>2</v>
      </c>
      <c r="I81" s="48">
        <v>3</v>
      </c>
      <c r="J81" s="48">
        <v>2</v>
      </c>
      <c r="K81" s="48">
        <v>3</v>
      </c>
      <c r="L81" s="49">
        <v>3</v>
      </c>
      <c r="M81" s="49">
        <v>4</v>
      </c>
      <c r="N81" s="49">
        <v>2</v>
      </c>
      <c r="O81" s="49">
        <v>2</v>
      </c>
      <c r="P81" s="49">
        <v>2</v>
      </c>
      <c r="Q81" s="48"/>
      <c r="R81" s="48">
        <v>2</v>
      </c>
      <c r="S81" s="48">
        <v>4</v>
      </c>
      <c r="T81" s="48">
        <v>4</v>
      </c>
      <c r="U81" s="48">
        <v>4</v>
      </c>
      <c r="V81" s="48">
        <v>2</v>
      </c>
      <c r="W81" s="48">
        <v>4</v>
      </c>
      <c r="X81" s="48">
        <v>4</v>
      </c>
      <c r="Y81" s="48">
        <v>4</v>
      </c>
      <c r="Z81" s="48">
        <v>2</v>
      </c>
      <c r="AA81" s="48">
        <v>3</v>
      </c>
      <c r="AB81" s="48">
        <v>3</v>
      </c>
      <c r="AC81" s="48">
        <v>2</v>
      </c>
      <c r="AD81" s="48">
        <v>3</v>
      </c>
      <c r="AE81" s="48">
        <v>3</v>
      </c>
      <c r="AF81" s="48">
        <v>3</v>
      </c>
      <c r="AG81" s="48">
        <v>2</v>
      </c>
      <c r="AH81" s="48">
        <v>2</v>
      </c>
      <c r="AI81" s="48">
        <v>4</v>
      </c>
      <c r="AJ81" s="48">
        <v>2</v>
      </c>
      <c r="AK81" s="48">
        <v>3</v>
      </c>
      <c r="AL81" s="48">
        <v>4</v>
      </c>
      <c r="AM81" s="48">
        <v>4</v>
      </c>
      <c r="AN81" s="48">
        <v>4</v>
      </c>
      <c r="AO81" s="48">
        <v>4</v>
      </c>
      <c r="AP81" s="48">
        <v>4</v>
      </c>
      <c r="AQ81" s="48">
        <v>4</v>
      </c>
      <c r="AR81" s="48">
        <v>4</v>
      </c>
      <c r="AS81" s="48">
        <v>3</v>
      </c>
      <c r="AT81" s="48">
        <v>3</v>
      </c>
      <c r="AU81" s="48">
        <v>3</v>
      </c>
      <c r="AV81" s="48">
        <v>2</v>
      </c>
      <c r="AW81" s="48">
        <v>3</v>
      </c>
      <c r="AX81" s="48">
        <v>4</v>
      </c>
      <c r="AY81" s="48">
        <v>3</v>
      </c>
      <c r="AZ81" s="48">
        <v>4</v>
      </c>
      <c r="BA81" s="48">
        <v>4</v>
      </c>
      <c r="BB81" s="149">
        <v>4</v>
      </c>
      <c r="BC81" s="48">
        <v>1</v>
      </c>
      <c r="BD81" s="48">
        <v>1</v>
      </c>
      <c r="BE81" s="48">
        <v>1</v>
      </c>
      <c r="BF81" s="48">
        <v>1</v>
      </c>
      <c r="BG81" s="48">
        <v>2</v>
      </c>
      <c r="BH81" s="48">
        <v>2</v>
      </c>
      <c r="BI81" s="48">
        <v>2</v>
      </c>
      <c r="BJ81" s="48">
        <v>2</v>
      </c>
      <c r="BK81" s="48">
        <v>3</v>
      </c>
      <c r="BL81" s="48">
        <v>4</v>
      </c>
      <c r="BM81" s="48">
        <v>4</v>
      </c>
      <c r="BN81" s="48">
        <v>1</v>
      </c>
      <c r="BO81" s="48">
        <v>4</v>
      </c>
      <c r="BP81" s="48">
        <v>4</v>
      </c>
      <c r="BQ81" s="48">
        <v>4</v>
      </c>
      <c r="BR81" s="48">
        <v>4</v>
      </c>
      <c r="BS81" s="48">
        <v>4</v>
      </c>
      <c r="BT81" s="48">
        <v>4</v>
      </c>
      <c r="BU81" s="48">
        <v>4</v>
      </c>
      <c r="BV81" s="48">
        <v>4</v>
      </c>
      <c r="BW81" s="48">
        <v>4</v>
      </c>
      <c r="BX81" s="48">
        <v>4</v>
      </c>
      <c r="BY81" s="48">
        <v>4</v>
      </c>
      <c r="BZ81" s="48">
        <v>4</v>
      </c>
      <c r="CA81" s="48">
        <v>4</v>
      </c>
      <c r="CB81" s="48">
        <v>3</v>
      </c>
      <c r="CC81" s="48">
        <v>4</v>
      </c>
      <c r="CD81" s="48">
        <v>4</v>
      </c>
      <c r="CE81" s="48">
        <v>2</v>
      </c>
      <c r="CF81" s="48">
        <v>2</v>
      </c>
      <c r="CG81" s="48">
        <v>1</v>
      </c>
      <c r="CH81" s="48">
        <v>1</v>
      </c>
      <c r="CI81" s="48">
        <v>1</v>
      </c>
      <c r="CJ81" s="48">
        <v>1</v>
      </c>
      <c r="CK81" s="48">
        <v>1</v>
      </c>
      <c r="CL81" s="48">
        <v>1</v>
      </c>
      <c r="CM81" s="48">
        <v>1</v>
      </c>
      <c r="CN81" s="48">
        <v>1</v>
      </c>
      <c r="CO81" s="48">
        <v>1</v>
      </c>
      <c r="CP81" s="48">
        <v>1</v>
      </c>
      <c r="CQ81" s="48">
        <v>1</v>
      </c>
      <c r="CR81" s="48">
        <v>2</v>
      </c>
      <c r="CS81" s="48">
        <v>3</v>
      </c>
      <c r="CT81" s="48">
        <v>3</v>
      </c>
      <c r="CU81" s="48"/>
      <c r="CV81" s="48">
        <v>3</v>
      </c>
      <c r="CW81" s="48">
        <v>1</v>
      </c>
      <c r="CX81" s="48">
        <v>1</v>
      </c>
      <c r="CY81" s="48">
        <v>2</v>
      </c>
      <c r="CZ81" s="48">
        <v>2</v>
      </c>
      <c r="DA81" s="48">
        <v>2</v>
      </c>
      <c r="DB81" s="48">
        <v>1</v>
      </c>
      <c r="DC81" s="48">
        <v>2</v>
      </c>
      <c r="DD81" s="48">
        <v>2</v>
      </c>
      <c r="DE81" s="48">
        <v>1</v>
      </c>
      <c r="DF81" s="48">
        <v>1</v>
      </c>
      <c r="DG81" s="48">
        <v>2</v>
      </c>
      <c r="DH81" s="48">
        <v>2</v>
      </c>
      <c r="DI81" s="48">
        <v>1</v>
      </c>
      <c r="DJ81" s="48">
        <v>2</v>
      </c>
      <c r="DK81" s="48">
        <v>2</v>
      </c>
      <c r="DL81" s="48">
        <v>2</v>
      </c>
      <c r="DM81" s="112">
        <v>3</v>
      </c>
      <c r="DN81" s="48">
        <v>2</v>
      </c>
      <c r="DO81" s="48">
        <v>3</v>
      </c>
      <c r="DP81" s="48">
        <v>3</v>
      </c>
      <c r="DQ81" s="48">
        <v>2</v>
      </c>
      <c r="DR81" s="48">
        <v>2</v>
      </c>
      <c r="DS81" s="48">
        <v>2</v>
      </c>
      <c r="DT81" s="48">
        <v>4</v>
      </c>
      <c r="DU81" s="48">
        <v>4</v>
      </c>
      <c r="DV81" s="48">
        <v>4</v>
      </c>
      <c r="DW81" s="48">
        <v>4</v>
      </c>
      <c r="DX81" s="48">
        <v>4</v>
      </c>
      <c r="DY81" s="48">
        <v>4</v>
      </c>
      <c r="DZ81" s="48">
        <v>4</v>
      </c>
      <c r="EA81" s="48">
        <v>4</v>
      </c>
      <c r="EB81" s="48">
        <v>4</v>
      </c>
      <c r="EC81" s="48">
        <v>4</v>
      </c>
      <c r="ED81" s="48">
        <v>4</v>
      </c>
      <c r="EE81" s="48">
        <v>2</v>
      </c>
      <c r="EF81" s="48">
        <v>4</v>
      </c>
      <c r="EG81" s="48">
        <v>4</v>
      </c>
      <c r="EH81" s="48">
        <v>4</v>
      </c>
      <c r="EI81" s="48">
        <v>4</v>
      </c>
      <c r="EJ81" s="48">
        <v>4</v>
      </c>
      <c r="EK81" s="48">
        <v>2</v>
      </c>
      <c r="EL81" s="48">
        <v>4</v>
      </c>
      <c r="EM81" s="48">
        <v>4</v>
      </c>
      <c r="EN81" s="48">
        <v>4</v>
      </c>
      <c r="EO81" s="48">
        <v>4</v>
      </c>
      <c r="EP81" s="48">
        <v>4</v>
      </c>
      <c r="EQ81" s="48">
        <v>4</v>
      </c>
      <c r="ER81" s="48">
        <v>1</v>
      </c>
      <c r="ES81" s="48">
        <v>1</v>
      </c>
      <c r="ET81" s="48">
        <v>1</v>
      </c>
      <c r="EU81" s="48">
        <v>1</v>
      </c>
      <c r="EV81" s="48">
        <v>1</v>
      </c>
      <c r="EW81" s="48">
        <v>4</v>
      </c>
      <c r="EX81" s="48">
        <v>2</v>
      </c>
      <c r="EY81" s="48">
        <v>3</v>
      </c>
      <c r="EZ81" s="48">
        <v>3</v>
      </c>
      <c r="FA81" s="48">
        <v>2</v>
      </c>
      <c r="FB81" s="48">
        <v>4</v>
      </c>
      <c r="FC81" s="48">
        <v>4</v>
      </c>
      <c r="FD81" s="48">
        <v>4</v>
      </c>
      <c r="FE81" s="48">
        <v>3</v>
      </c>
      <c r="FF81" s="48">
        <v>3</v>
      </c>
      <c r="FG81" s="48">
        <v>4</v>
      </c>
      <c r="FH81" s="48">
        <v>2</v>
      </c>
      <c r="FI81" s="48">
        <v>1</v>
      </c>
      <c r="FJ81" s="48"/>
      <c r="FK81" s="48">
        <v>1</v>
      </c>
      <c r="FL81" s="48">
        <v>1</v>
      </c>
      <c r="FM81" s="48">
        <v>4</v>
      </c>
      <c r="FN81" s="48"/>
      <c r="FO81" s="48"/>
      <c r="FP81" s="50">
        <v>2</v>
      </c>
      <c r="FQ81" s="48"/>
      <c r="FR81" s="50">
        <v>2</v>
      </c>
      <c r="FS81" s="50">
        <v>2</v>
      </c>
      <c r="FT81" s="50">
        <v>2</v>
      </c>
      <c r="FU81" s="50">
        <v>2</v>
      </c>
      <c r="FV81" s="50">
        <v>2</v>
      </c>
      <c r="FW81" s="48"/>
      <c r="FX81" s="50">
        <v>2</v>
      </c>
      <c r="FY81" s="48"/>
      <c r="FZ81" s="50">
        <v>2</v>
      </c>
      <c r="GA81" s="102">
        <v>2</v>
      </c>
      <c r="GB81" s="48"/>
      <c r="GC81" s="50">
        <v>2</v>
      </c>
      <c r="GD81" s="48"/>
      <c r="GE81" s="48">
        <v>2</v>
      </c>
      <c r="GF81" s="50">
        <v>2</v>
      </c>
      <c r="GG81" s="48">
        <v>3</v>
      </c>
      <c r="GH81" s="50">
        <v>4</v>
      </c>
      <c r="GI81" s="50">
        <v>4</v>
      </c>
      <c r="GJ81" s="48">
        <v>4</v>
      </c>
      <c r="GK81" s="112">
        <v>4</v>
      </c>
      <c r="GL81" s="48">
        <v>1</v>
      </c>
      <c r="GM81" s="48">
        <v>4</v>
      </c>
      <c r="GN81" s="48">
        <v>4</v>
      </c>
      <c r="GO81" s="48">
        <v>2</v>
      </c>
      <c r="GP81" s="48">
        <v>2</v>
      </c>
      <c r="GQ81" s="48">
        <v>2</v>
      </c>
      <c r="GR81" s="48">
        <v>4</v>
      </c>
      <c r="GS81" s="48"/>
      <c r="GT81" s="48">
        <v>2</v>
      </c>
      <c r="GU81" s="48"/>
      <c r="GV81" s="48"/>
      <c r="GW81" s="48">
        <v>2</v>
      </c>
      <c r="GX81" s="48"/>
      <c r="GY81" s="48">
        <v>2</v>
      </c>
      <c r="GZ81" s="48"/>
      <c r="HA81" s="48">
        <v>4</v>
      </c>
      <c r="HB81" s="48">
        <v>1</v>
      </c>
      <c r="HC81" s="48"/>
      <c r="HD81" s="48">
        <v>2</v>
      </c>
    </row>
    <row r="82" spans="1:212" ht="30" customHeight="1">
      <c r="A82" s="5" t="s">
        <v>105</v>
      </c>
      <c r="B82" s="6" t="s">
        <v>106</v>
      </c>
      <c r="C82" s="50">
        <v>2.5</v>
      </c>
      <c r="D82" s="50">
        <v>2.5</v>
      </c>
      <c r="E82" s="50">
        <v>2.5</v>
      </c>
      <c r="F82" s="50">
        <v>2.5</v>
      </c>
      <c r="G82" s="50">
        <v>1.5</v>
      </c>
      <c r="H82" s="50">
        <v>1.5</v>
      </c>
      <c r="I82" s="50">
        <v>3.5</v>
      </c>
      <c r="J82" s="50">
        <v>1.5</v>
      </c>
      <c r="K82" s="50">
        <v>4</v>
      </c>
      <c r="L82" s="92">
        <v>4</v>
      </c>
      <c r="M82" s="92">
        <v>3.5</v>
      </c>
      <c r="N82" s="92">
        <v>3.5</v>
      </c>
      <c r="O82" s="92">
        <v>1.5</v>
      </c>
      <c r="P82" s="92">
        <v>1.5</v>
      </c>
      <c r="Q82" s="50">
        <v>4</v>
      </c>
      <c r="R82" s="50">
        <v>1.5</v>
      </c>
      <c r="S82" s="50">
        <v>2.5</v>
      </c>
      <c r="T82" s="50">
        <v>2.5</v>
      </c>
      <c r="U82" s="50">
        <v>2.5</v>
      </c>
      <c r="V82" s="50">
        <v>2.5</v>
      </c>
      <c r="W82" s="50">
        <v>1.5</v>
      </c>
      <c r="X82" s="50">
        <v>3.5</v>
      </c>
      <c r="Y82" s="50">
        <v>4</v>
      </c>
      <c r="Z82" s="50">
        <v>4</v>
      </c>
      <c r="AA82" s="50">
        <v>1.5</v>
      </c>
      <c r="AB82" s="50">
        <v>3.5</v>
      </c>
      <c r="AC82" s="50">
        <v>3</v>
      </c>
      <c r="AD82" s="50">
        <v>1.5</v>
      </c>
      <c r="AE82" s="50">
        <v>4</v>
      </c>
      <c r="AF82" s="50">
        <v>4</v>
      </c>
      <c r="AG82" s="50">
        <v>2.5</v>
      </c>
      <c r="AH82" s="50">
        <v>2.5</v>
      </c>
      <c r="AI82" s="50">
        <v>3.5</v>
      </c>
      <c r="AJ82" s="50">
        <v>2.5</v>
      </c>
      <c r="AK82" s="50">
        <v>2.5</v>
      </c>
      <c r="AL82" s="50">
        <v>4</v>
      </c>
      <c r="AM82" s="50">
        <v>2.5</v>
      </c>
      <c r="AN82" s="50">
        <v>4</v>
      </c>
      <c r="AO82" s="50">
        <v>2.5</v>
      </c>
      <c r="AP82" s="50">
        <v>2.5</v>
      </c>
      <c r="AQ82" s="50">
        <v>2.5</v>
      </c>
      <c r="AR82" s="50">
        <v>4</v>
      </c>
      <c r="AS82" s="50">
        <v>2.5</v>
      </c>
      <c r="AT82" s="50">
        <v>2.5</v>
      </c>
      <c r="AU82" s="50">
        <v>2.5</v>
      </c>
      <c r="AV82" s="50">
        <v>2.5</v>
      </c>
      <c r="AW82" s="50">
        <v>2.5</v>
      </c>
      <c r="AX82" s="50">
        <v>4</v>
      </c>
      <c r="AY82" s="50">
        <v>2.5</v>
      </c>
      <c r="AZ82" s="50">
        <v>1.5</v>
      </c>
      <c r="BA82" s="50">
        <v>3</v>
      </c>
      <c r="BB82" s="151">
        <v>1.5</v>
      </c>
      <c r="BC82" s="50">
        <v>1</v>
      </c>
      <c r="BD82" s="50">
        <v>1.5</v>
      </c>
      <c r="BE82" s="50">
        <v>1.5</v>
      </c>
      <c r="BF82" s="50">
        <v>1.5</v>
      </c>
      <c r="BG82" s="50">
        <v>1.5</v>
      </c>
      <c r="BH82" s="50">
        <v>2.5</v>
      </c>
      <c r="BI82" s="50">
        <v>2.5</v>
      </c>
      <c r="BJ82" s="50">
        <v>2.5</v>
      </c>
      <c r="BK82" s="50">
        <v>1.5</v>
      </c>
      <c r="BL82" s="50">
        <v>1.5</v>
      </c>
      <c r="BM82" s="50">
        <v>2.5</v>
      </c>
      <c r="BN82" s="50">
        <v>1</v>
      </c>
      <c r="BO82" s="50">
        <v>3.5</v>
      </c>
      <c r="BP82" s="50">
        <v>3.5</v>
      </c>
      <c r="BQ82" s="50">
        <v>3.5</v>
      </c>
      <c r="BR82" s="50">
        <v>3.5</v>
      </c>
      <c r="BS82" s="50">
        <v>3.5</v>
      </c>
      <c r="BT82" s="50">
        <v>1.5</v>
      </c>
      <c r="BU82" s="50">
        <v>2.5</v>
      </c>
      <c r="BV82" s="50">
        <v>3.5</v>
      </c>
      <c r="BW82" s="50">
        <v>1.5</v>
      </c>
      <c r="BX82" s="50">
        <v>3.5</v>
      </c>
      <c r="BY82" s="50">
        <v>1.5</v>
      </c>
      <c r="BZ82" s="50">
        <v>2.5</v>
      </c>
      <c r="CA82" s="50">
        <v>2.5</v>
      </c>
      <c r="CB82" s="50">
        <v>3.5</v>
      </c>
      <c r="CC82" s="50">
        <v>1</v>
      </c>
      <c r="CD82" s="50">
        <v>1.5</v>
      </c>
      <c r="CE82" s="50">
        <v>2.5</v>
      </c>
      <c r="CF82" s="50">
        <v>1.5</v>
      </c>
      <c r="CG82" s="50">
        <v>1</v>
      </c>
      <c r="CH82" s="50">
        <v>1.5</v>
      </c>
      <c r="CI82" s="50">
        <v>3.5</v>
      </c>
      <c r="CJ82" s="50">
        <v>1.5</v>
      </c>
      <c r="CK82" s="50">
        <v>1.5</v>
      </c>
      <c r="CL82" s="50">
        <v>2.5</v>
      </c>
      <c r="CM82" s="50">
        <v>1.5</v>
      </c>
      <c r="CN82" s="50">
        <v>2.5</v>
      </c>
      <c r="CO82" s="50">
        <v>1</v>
      </c>
      <c r="CP82" s="50">
        <v>1.5</v>
      </c>
      <c r="CQ82" s="50">
        <v>1</v>
      </c>
      <c r="CR82" s="50">
        <v>1.5</v>
      </c>
      <c r="CS82" s="50">
        <v>1.5</v>
      </c>
      <c r="CT82" s="50">
        <v>2.5</v>
      </c>
      <c r="CU82" s="50">
        <v>2.5</v>
      </c>
      <c r="CV82" s="50">
        <v>2.5</v>
      </c>
      <c r="CW82" s="50">
        <v>1.5</v>
      </c>
      <c r="CX82" s="50">
        <v>1.5</v>
      </c>
      <c r="CY82" s="50">
        <v>3.5</v>
      </c>
      <c r="CZ82" s="50">
        <v>1.5</v>
      </c>
      <c r="DA82" s="50">
        <v>1.5</v>
      </c>
      <c r="DB82" s="50">
        <v>3.5</v>
      </c>
      <c r="DC82" s="50">
        <v>2.5</v>
      </c>
      <c r="DD82" s="50">
        <v>2.5</v>
      </c>
      <c r="DE82" s="50">
        <v>1.5</v>
      </c>
      <c r="DF82" s="50">
        <v>3.5</v>
      </c>
      <c r="DG82" s="50">
        <v>1.5</v>
      </c>
      <c r="DH82" s="50">
        <v>2</v>
      </c>
      <c r="DI82" s="50">
        <v>2.5</v>
      </c>
      <c r="DJ82" s="50">
        <v>2.5</v>
      </c>
      <c r="DK82" s="50">
        <v>2.5</v>
      </c>
      <c r="DL82" s="50">
        <v>3.5</v>
      </c>
      <c r="DM82" s="7">
        <v>2.5</v>
      </c>
      <c r="DN82" s="50">
        <v>3</v>
      </c>
      <c r="DO82" s="50">
        <v>3</v>
      </c>
      <c r="DP82" s="50">
        <v>2.5</v>
      </c>
      <c r="DQ82" s="50">
        <v>3</v>
      </c>
      <c r="DR82" s="50">
        <v>2.5</v>
      </c>
      <c r="DS82" s="50"/>
      <c r="DT82" s="50">
        <v>4</v>
      </c>
      <c r="DU82" s="50">
        <v>4</v>
      </c>
      <c r="DV82" s="50">
        <v>4</v>
      </c>
      <c r="DW82" s="50">
        <v>4</v>
      </c>
      <c r="DX82" s="50">
        <v>4</v>
      </c>
      <c r="DY82" s="50">
        <v>4</v>
      </c>
      <c r="DZ82" s="50">
        <v>4</v>
      </c>
      <c r="EA82" s="50">
        <v>4</v>
      </c>
      <c r="EB82" s="50">
        <v>4</v>
      </c>
      <c r="EC82" s="50">
        <v>2.5</v>
      </c>
      <c r="ED82" s="50">
        <v>3.5</v>
      </c>
      <c r="EE82" s="50">
        <v>3.5</v>
      </c>
      <c r="EF82" s="50">
        <v>1.5</v>
      </c>
      <c r="EG82" s="50">
        <v>3.5</v>
      </c>
      <c r="EH82" s="50">
        <v>3.5</v>
      </c>
      <c r="EI82" s="50">
        <v>3.5</v>
      </c>
      <c r="EJ82" s="50">
        <v>1</v>
      </c>
      <c r="EK82" s="50">
        <v>2</v>
      </c>
      <c r="EL82" s="48">
        <v>4</v>
      </c>
      <c r="EM82" s="50">
        <v>4</v>
      </c>
      <c r="EN82" s="50">
        <v>4</v>
      </c>
      <c r="EO82" s="50">
        <v>4</v>
      </c>
      <c r="EP82" s="50">
        <v>4</v>
      </c>
      <c r="EQ82" s="50">
        <v>4</v>
      </c>
      <c r="ER82" s="50">
        <v>2.5</v>
      </c>
      <c r="ES82" s="50">
        <v>2.5</v>
      </c>
      <c r="ET82" s="50">
        <v>2.5</v>
      </c>
      <c r="EU82" s="50">
        <v>1.5</v>
      </c>
      <c r="EV82" s="50">
        <v>1.5</v>
      </c>
      <c r="EW82" s="50">
        <v>4</v>
      </c>
      <c r="EX82" s="50">
        <v>4</v>
      </c>
      <c r="EY82" s="50">
        <v>4</v>
      </c>
      <c r="EZ82" s="50">
        <v>4</v>
      </c>
      <c r="FA82" s="50">
        <v>4</v>
      </c>
      <c r="FB82" s="50">
        <v>3.5</v>
      </c>
      <c r="FC82" s="50">
        <v>1.5</v>
      </c>
      <c r="FD82" s="50">
        <v>4</v>
      </c>
      <c r="FE82" s="48">
        <v>4</v>
      </c>
      <c r="FF82" s="50">
        <v>4</v>
      </c>
      <c r="FG82" s="50">
        <v>4</v>
      </c>
      <c r="FH82" s="50">
        <v>4</v>
      </c>
      <c r="FI82" s="50">
        <v>1.5</v>
      </c>
      <c r="FJ82" s="50">
        <v>1</v>
      </c>
      <c r="FK82" s="50">
        <v>1</v>
      </c>
      <c r="FL82" s="50">
        <v>1</v>
      </c>
      <c r="FM82" s="50">
        <v>1.5</v>
      </c>
      <c r="FN82" s="50">
        <v>1.5</v>
      </c>
      <c r="FO82" s="50">
        <v>1.5</v>
      </c>
      <c r="FP82" s="50">
        <v>3.5</v>
      </c>
      <c r="FQ82" s="50">
        <v>2.5</v>
      </c>
      <c r="FR82" s="50">
        <v>2.5</v>
      </c>
      <c r="FS82" s="50">
        <v>3</v>
      </c>
      <c r="FT82" s="50">
        <v>3</v>
      </c>
      <c r="FU82" s="50">
        <v>3.5</v>
      </c>
      <c r="FV82" s="50">
        <v>2.5</v>
      </c>
      <c r="FW82" s="50">
        <v>4</v>
      </c>
      <c r="FX82" s="50">
        <v>3.5</v>
      </c>
      <c r="FY82" s="50">
        <v>2.5</v>
      </c>
      <c r="FZ82" s="50">
        <v>3</v>
      </c>
      <c r="GA82" s="50">
        <v>3</v>
      </c>
      <c r="GB82" s="50">
        <v>1.5</v>
      </c>
      <c r="GC82" s="50">
        <v>2.5</v>
      </c>
      <c r="GD82" s="50">
        <v>1.5</v>
      </c>
      <c r="GE82" s="50">
        <v>3.5</v>
      </c>
      <c r="GF82" s="50">
        <v>1.5</v>
      </c>
      <c r="GG82" s="50">
        <v>2.5</v>
      </c>
      <c r="GH82" s="50">
        <v>1.5</v>
      </c>
      <c r="GI82" s="50">
        <v>1.5</v>
      </c>
      <c r="GJ82" s="50">
        <v>1.5</v>
      </c>
      <c r="GK82" s="7">
        <v>1.5</v>
      </c>
      <c r="GL82" s="50">
        <v>1.5</v>
      </c>
      <c r="GM82" s="50">
        <v>1.5</v>
      </c>
      <c r="GN82" s="50">
        <v>1.5</v>
      </c>
      <c r="GO82" s="50">
        <v>2.5</v>
      </c>
      <c r="GP82" s="50">
        <v>2.5</v>
      </c>
      <c r="GQ82" s="50">
        <v>2.5</v>
      </c>
      <c r="GR82" s="50">
        <v>2.5</v>
      </c>
      <c r="GS82" s="50">
        <v>2</v>
      </c>
      <c r="GT82" s="50">
        <v>2.5</v>
      </c>
      <c r="GU82" s="50">
        <v>2</v>
      </c>
      <c r="GV82" s="50">
        <v>2</v>
      </c>
      <c r="GW82" s="50">
        <v>2.5</v>
      </c>
      <c r="GX82" s="50">
        <v>2</v>
      </c>
      <c r="GY82" s="50">
        <v>2.5</v>
      </c>
      <c r="GZ82" s="50">
        <v>2.5</v>
      </c>
      <c r="HA82" s="50">
        <v>2.5</v>
      </c>
      <c r="HB82" s="50">
        <v>1.5</v>
      </c>
      <c r="HC82" s="50">
        <v>2</v>
      </c>
      <c r="HD82" s="50">
        <v>2.5</v>
      </c>
    </row>
    <row r="83" spans="1:212" ht="30" customHeight="1">
      <c r="A83" s="5"/>
      <c r="B83" s="17" t="s">
        <v>107</v>
      </c>
      <c r="C83" s="48">
        <v>3</v>
      </c>
      <c r="D83" s="48">
        <v>3</v>
      </c>
      <c r="E83" s="48">
        <v>3</v>
      </c>
      <c r="F83" s="48">
        <v>3</v>
      </c>
      <c r="G83" s="48">
        <v>1</v>
      </c>
      <c r="H83" s="48">
        <v>2</v>
      </c>
      <c r="I83" s="48">
        <v>3</v>
      </c>
      <c r="J83" s="48">
        <v>1</v>
      </c>
      <c r="K83" s="48">
        <v>4</v>
      </c>
      <c r="L83" s="49">
        <v>4</v>
      </c>
      <c r="M83" s="49">
        <v>3</v>
      </c>
      <c r="N83" s="49">
        <v>4</v>
      </c>
      <c r="O83" s="49">
        <v>1</v>
      </c>
      <c r="P83" s="49">
        <v>2</v>
      </c>
      <c r="Q83" s="48"/>
      <c r="R83" s="48">
        <v>2</v>
      </c>
      <c r="S83" s="48">
        <v>4</v>
      </c>
      <c r="T83" s="48">
        <v>4</v>
      </c>
      <c r="U83" s="48">
        <v>4</v>
      </c>
      <c r="V83" s="48">
        <v>4</v>
      </c>
      <c r="W83" s="48">
        <v>4</v>
      </c>
      <c r="X83" s="48">
        <v>3</v>
      </c>
      <c r="Y83" s="48">
        <v>4</v>
      </c>
      <c r="Z83" s="48">
        <v>4</v>
      </c>
      <c r="AA83" s="48">
        <v>1</v>
      </c>
      <c r="AB83" s="48">
        <v>3</v>
      </c>
      <c r="AC83" s="48">
        <v>3</v>
      </c>
      <c r="AD83" s="48">
        <v>3</v>
      </c>
      <c r="AE83" s="48">
        <v>4</v>
      </c>
      <c r="AF83" s="48">
        <v>4</v>
      </c>
      <c r="AG83" s="48">
        <v>3</v>
      </c>
      <c r="AH83" s="48">
        <v>4</v>
      </c>
      <c r="AI83" s="48">
        <v>4</v>
      </c>
      <c r="AJ83" s="48">
        <v>3</v>
      </c>
      <c r="AK83" s="48">
        <v>3</v>
      </c>
      <c r="AL83" s="48">
        <v>4</v>
      </c>
      <c r="AM83" s="48">
        <v>3</v>
      </c>
      <c r="AN83" s="48">
        <v>4</v>
      </c>
      <c r="AO83" s="48">
        <v>4</v>
      </c>
      <c r="AP83" s="48">
        <v>4</v>
      </c>
      <c r="AQ83" s="48">
        <v>3</v>
      </c>
      <c r="AR83" s="48">
        <v>4</v>
      </c>
      <c r="AS83" s="48">
        <v>3</v>
      </c>
      <c r="AT83" s="48">
        <v>3</v>
      </c>
      <c r="AU83" s="48">
        <v>3</v>
      </c>
      <c r="AV83" s="48">
        <v>3</v>
      </c>
      <c r="AW83" s="48">
        <v>3</v>
      </c>
      <c r="AX83" s="48">
        <v>4</v>
      </c>
      <c r="AY83" s="48">
        <v>3</v>
      </c>
      <c r="AZ83" s="48">
        <v>1</v>
      </c>
      <c r="BA83" s="48">
        <v>2</v>
      </c>
      <c r="BB83" s="149">
        <v>2</v>
      </c>
      <c r="BC83" s="48">
        <v>1</v>
      </c>
      <c r="BD83" s="48">
        <v>1</v>
      </c>
      <c r="BE83" s="48">
        <v>1</v>
      </c>
      <c r="BF83" s="48">
        <v>1</v>
      </c>
      <c r="BG83" s="48">
        <v>2</v>
      </c>
      <c r="BH83" s="48">
        <v>2</v>
      </c>
      <c r="BI83" s="48">
        <v>2</v>
      </c>
      <c r="BJ83" s="48">
        <v>2</v>
      </c>
      <c r="BK83" s="48">
        <v>1</v>
      </c>
      <c r="BL83" s="48">
        <v>4</v>
      </c>
      <c r="BM83" s="48">
        <v>4</v>
      </c>
      <c r="BN83" s="48">
        <v>1</v>
      </c>
      <c r="BO83" s="48">
        <v>3</v>
      </c>
      <c r="BP83" s="48">
        <v>3</v>
      </c>
      <c r="BQ83" s="48">
        <v>3</v>
      </c>
      <c r="BR83" s="48">
        <v>3</v>
      </c>
      <c r="BS83" s="48">
        <v>3</v>
      </c>
      <c r="BT83" s="48">
        <v>3</v>
      </c>
      <c r="BU83" s="48">
        <v>2</v>
      </c>
      <c r="BV83" s="48">
        <v>3</v>
      </c>
      <c r="BW83" s="48">
        <v>3</v>
      </c>
      <c r="BX83" s="48">
        <v>3</v>
      </c>
      <c r="BY83" s="48">
        <v>1</v>
      </c>
      <c r="BZ83" s="48">
        <v>3</v>
      </c>
      <c r="CA83" s="48">
        <v>4</v>
      </c>
      <c r="CB83" s="48">
        <v>3</v>
      </c>
      <c r="CC83" s="48">
        <v>1</v>
      </c>
      <c r="CD83" s="48">
        <v>1</v>
      </c>
      <c r="CE83" s="48">
        <v>2</v>
      </c>
      <c r="CF83" s="48">
        <v>3</v>
      </c>
      <c r="CG83" s="48">
        <v>1</v>
      </c>
      <c r="CH83" s="48">
        <v>3</v>
      </c>
      <c r="CI83" s="48">
        <v>3</v>
      </c>
      <c r="CJ83" s="48">
        <v>1</v>
      </c>
      <c r="CK83" s="48">
        <v>1</v>
      </c>
      <c r="CL83" s="48">
        <v>2</v>
      </c>
      <c r="CM83" s="48">
        <v>1</v>
      </c>
      <c r="CN83" s="48">
        <v>2</v>
      </c>
      <c r="CO83" s="48">
        <v>1</v>
      </c>
      <c r="CP83" s="48">
        <v>1</v>
      </c>
      <c r="CQ83" s="48">
        <v>1</v>
      </c>
      <c r="CR83" s="48">
        <v>1</v>
      </c>
      <c r="CS83" s="48">
        <v>1</v>
      </c>
      <c r="CT83" s="48">
        <v>2</v>
      </c>
      <c r="CU83" s="48">
        <v>2</v>
      </c>
      <c r="CV83" s="48">
        <v>2</v>
      </c>
      <c r="CW83" s="48">
        <v>1</v>
      </c>
      <c r="CX83" s="48">
        <v>1</v>
      </c>
      <c r="CY83" s="48">
        <v>3</v>
      </c>
      <c r="CZ83" s="48">
        <v>1</v>
      </c>
      <c r="DA83" s="48">
        <v>2</v>
      </c>
      <c r="DB83" s="48">
        <v>3</v>
      </c>
      <c r="DC83" s="48">
        <v>3</v>
      </c>
      <c r="DD83" s="48">
        <v>3</v>
      </c>
      <c r="DE83" s="48">
        <v>1</v>
      </c>
      <c r="DF83" s="48">
        <v>3</v>
      </c>
      <c r="DG83" s="48">
        <v>2</v>
      </c>
      <c r="DH83" s="48">
        <v>2</v>
      </c>
      <c r="DI83" s="48">
        <v>2</v>
      </c>
      <c r="DJ83" s="48">
        <v>2</v>
      </c>
      <c r="DK83" s="48">
        <v>2</v>
      </c>
      <c r="DL83" s="48">
        <v>4</v>
      </c>
      <c r="DM83" s="112">
        <v>2</v>
      </c>
      <c r="DN83" s="48">
        <v>3</v>
      </c>
      <c r="DO83" s="48">
        <v>3</v>
      </c>
      <c r="DP83" s="48">
        <v>2</v>
      </c>
      <c r="DQ83" s="48">
        <v>3</v>
      </c>
      <c r="DR83" s="48">
        <v>2</v>
      </c>
      <c r="DS83" s="48">
        <v>1</v>
      </c>
      <c r="DT83" s="48">
        <v>4</v>
      </c>
      <c r="DU83" s="48">
        <v>4</v>
      </c>
      <c r="DV83" s="48">
        <v>4</v>
      </c>
      <c r="DW83" s="48">
        <v>4</v>
      </c>
      <c r="DX83" s="48">
        <v>4</v>
      </c>
      <c r="DY83" s="48">
        <v>4</v>
      </c>
      <c r="DZ83" s="48">
        <v>4</v>
      </c>
      <c r="EA83" s="48">
        <v>4</v>
      </c>
      <c r="EB83" s="48">
        <v>4</v>
      </c>
      <c r="EC83" s="48">
        <v>2</v>
      </c>
      <c r="ED83" s="48">
        <v>3</v>
      </c>
      <c r="EE83" s="48">
        <v>3</v>
      </c>
      <c r="EF83" s="48">
        <v>1</v>
      </c>
      <c r="EG83" s="48">
        <v>3</v>
      </c>
      <c r="EH83" s="48">
        <v>3</v>
      </c>
      <c r="EI83" s="48">
        <v>3</v>
      </c>
      <c r="EJ83" s="48">
        <v>2</v>
      </c>
      <c r="EK83" s="48">
        <v>2</v>
      </c>
      <c r="EL83" s="48">
        <v>4</v>
      </c>
      <c r="EM83" s="48">
        <v>4</v>
      </c>
      <c r="EN83" s="48">
        <v>4</v>
      </c>
      <c r="EO83" s="48">
        <v>4</v>
      </c>
      <c r="EP83" s="48">
        <v>4</v>
      </c>
      <c r="EQ83" s="48">
        <v>4</v>
      </c>
      <c r="ER83" s="48">
        <v>2</v>
      </c>
      <c r="ES83" s="48">
        <v>2</v>
      </c>
      <c r="ET83" s="48">
        <v>2</v>
      </c>
      <c r="EU83" s="48">
        <v>1</v>
      </c>
      <c r="EV83" s="48">
        <v>2</v>
      </c>
      <c r="EW83" s="48">
        <v>4</v>
      </c>
      <c r="EX83" s="48">
        <v>4</v>
      </c>
      <c r="EY83" s="48">
        <v>4</v>
      </c>
      <c r="EZ83" s="48">
        <v>4</v>
      </c>
      <c r="FA83" s="48">
        <v>4</v>
      </c>
      <c r="FB83" s="48">
        <v>4</v>
      </c>
      <c r="FC83" s="48">
        <v>1</v>
      </c>
      <c r="FD83" s="48">
        <v>4</v>
      </c>
      <c r="FE83" s="48">
        <v>4</v>
      </c>
      <c r="FF83" s="48">
        <v>4</v>
      </c>
      <c r="FG83" s="48">
        <v>4</v>
      </c>
      <c r="FH83" s="48">
        <v>4</v>
      </c>
      <c r="FI83" s="48">
        <v>1</v>
      </c>
      <c r="FJ83" s="48">
        <v>1</v>
      </c>
      <c r="FK83" s="48">
        <v>1</v>
      </c>
      <c r="FL83" s="48">
        <v>1</v>
      </c>
      <c r="FM83" s="48">
        <v>1</v>
      </c>
      <c r="FN83" s="48"/>
      <c r="FO83" s="48"/>
      <c r="FP83" s="50">
        <v>3</v>
      </c>
      <c r="FQ83" s="48"/>
      <c r="FR83" s="50">
        <v>2</v>
      </c>
      <c r="FS83" s="50">
        <v>3</v>
      </c>
      <c r="FT83" s="50">
        <v>3</v>
      </c>
      <c r="FU83" s="50">
        <v>3</v>
      </c>
      <c r="FV83" s="50">
        <v>2</v>
      </c>
      <c r="FW83" s="48"/>
      <c r="FX83" s="50">
        <v>3</v>
      </c>
      <c r="FY83" s="48"/>
      <c r="FZ83" s="50">
        <v>3</v>
      </c>
      <c r="GA83" s="50">
        <v>3</v>
      </c>
      <c r="GB83" s="48"/>
      <c r="GC83" s="50">
        <v>2</v>
      </c>
      <c r="GD83" s="48"/>
      <c r="GE83" s="48">
        <v>3</v>
      </c>
      <c r="GF83" s="50">
        <v>1</v>
      </c>
      <c r="GG83" s="48">
        <v>2</v>
      </c>
      <c r="GH83" s="50">
        <v>1</v>
      </c>
      <c r="GI83" s="50">
        <v>1</v>
      </c>
      <c r="GJ83" s="48">
        <v>2</v>
      </c>
      <c r="GK83" s="112">
        <v>2</v>
      </c>
      <c r="GL83" s="48">
        <v>1</v>
      </c>
      <c r="GM83" s="48">
        <v>1</v>
      </c>
      <c r="GN83" s="48">
        <v>1</v>
      </c>
      <c r="GO83" s="48">
        <v>2</v>
      </c>
      <c r="GP83" s="48">
        <v>3</v>
      </c>
      <c r="GQ83" s="48">
        <v>2</v>
      </c>
      <c r="GR83" s="48">
        <v>3</v>
      </c>
      <c r="GS83" s="48"/>
      <c r="GT83" s="48">
        <v>3</v>
      </c>
      <c r="GU83" s="48"/>
      <c r="GV83" s="48"/>
      <c r="GW83" s="48">
        <v>2</v>
      </c>
      <c r="GX83" s="48"/>
      <c r="GY83" s="48">
        <v>3</v>
      </c>
      <c r="GZ83" s="48"/>
      <c r="HA83" s="48">
        <v>3</v>
      </c>
      <c r="HB83" s="48">
        <v>1</v>
      </c>
      <c r="HC83" s="48"/>
      <c r="HD83" s="48">
        <v>3</v>
      </c>
    </row>
    <row r="84" spans="1:212" ht="30" customHeight="1">
      <c r="A84" s="5"/>
      <c r="B84" s="17" t="s">
        <v>108</v>
      </c>
      <c r="C84" s="48">
        <v>4</v>
      </c>
      <c r="D84" s="48">
        <v>4</v>
      </c>
      <c r="E84" s="48">
        <v>4</v>
      </c>
      <c r="F84" s="48">
        <v>4</v>
      </c>
      <c r="G84" s="48">
        <v>4</v>
      </c>
      <c r="H84" s="48">
        <v>1</v>
      </c>
      <c r="I84" s="48">
        <v>4</v>
      </c>
      <c r="J84" s="48">
        <v>4</v>
      </c>
      <c r="K84" s="48">
        <v>4</v>
      </c>
      <c r="L84" s="49">
        <v>4</v>
      </c>
      <c r="M84" s="49">
        <v>4</v>
      </c>
      <c r="N84" s="49">
        <v>3</v>
      </c>
      <c r="O84" s="49">
        <v>3</v>
      </c>
      <c r="P84" s="49">
        <v>3</v>
      </c>
      <c r="Q84" s="48"/>
      <c r="R84" s="48">
        <v>3</v>
      </c>
      <c r="S84" s="48">
        <v>4</v>
      </c>
      <c r="T84" s="48">
        <v>4</v>
      </c>
      <c r="U84" s="48">
        <v>4</v>
      </c>
      <c r="V84" s="48">
        <v>4</v>
      </c>
      <c r="W84" s="48">
        <v>1</v>
      </c>
      <c r="X84" s="48">
        <v>4</v>
      </c>
      <c r="Y84" s="48">
        <v>4</v>
      </c>
      <c r="Z84" s="48">
        <v>4</v>
      </c>
      <c r="AA84" s="48">
        <v>1</v>
      </c>
      <c r="AB84" s="48">
        <v>4</v>
      </c>
      <c r="AC84" s="48">
        <v>3</v>
      </c>
      <c r="AD84" s="48">
        <v>1</v>
      </c>
      <c r="AE84" s="48">
        <v>4</v>
      </c>
      <c r="AF84" s="48">
        <v>4</v>
      </c>
      <c r="AG84" s="48">
        <v>2</v>
      </c>
      <c r="AH84" s="48">
        <v>4</v>
      </c>
      <c r="AI84" s="48">
        <v>3</v>
      </c>
      <c r="AJ84" s="48">
        <v>2</v>
      </c>
      <c r="AK84" s="48">
        <v>3</v>
      </c>
      <c r="AL84" s="48">
        <v>4</v>
      </c>
      <c r="AM84" s="48">
        <v>3</v>
      </c>
      <c r="AN84" s="48">
        <v>4</v>
      </c>
      <c r="AO84" s="48">
        <v>2</v>
      </c>
      <c r="AP84" s="48">
        <v>2</v>
      </c>
      <c r="AQ84" s="48">
        <v>3</v>
      </c>
      <c r="AR84" s="48">
        <v>4</v>
      </c>
      <c r="AS84" s="48">
        <v>3</v>
      </c>
      <c r="AT84" s="48">
        <v>4</v>
      </c>
      <c r="AU84" s="48">
        <v>4</v>
      </c>
      <c r="AV84" s="48">
        <v>2</v>
      </c>
      <c r="AW84" s="48">
        <v>4</v>
      </c>
      <c r="AX84" s="48">
        <v>4</v>
      </c>
      <c r="AY84" s="48">
        <v>3</v>
      </c>
      <c r="AZ84" s="48">
        <v>1</v>
      </c>
      <c r="BA84" s="48">
        <v>4</v>
      </c>
      <c r="BB84" s="149">
        <v>1</v>
      </c>
      <c r="BC84" s="48">
        <v>1</v>
      </c>
      <c r="BD84" s="48">
        <v>4</v>
      </c>
      <c r="BE84" s="48">
        <v>3</v>
      </c>
      <c r="BF84" s="48">
        <v>4</v>
      </c>
      <c r="BG84" s="48">
        <v>4</v>
      </c>
      <c r="BH84" s="48">
        <v>4</v>
      </c>
      <c r="BI84" s="48">
        <v>4</v>
      </c>
      <c r="BJ84" s="48">
        <v>4</v>
      </c>
      <c r="BK84" s="48">
        <v>4</v>
      </c>
      <c r="BL84" s="48">
        <v>4</v>
      </c>
      <c r="BM84" s="48">
        <v>4</v>
      </c>
      <c r="BN84" s="48">
        <v>1</v>
      </c>
      <c r="BO84" s="48">
        <v>4</v>
      </c>
      <c r="BP84" s="48">
        <v>4</v>
      </c>
      <c r="BQ84" s="48">
        <v>4</v>
      </c>
      <c r="BR84" s="48">
        <v>4</v>
      </c>
      <c r="BS84" s="48">
        <v>4</v>
      </c>
      <c r="BT84" s="48">
        <v>4</v>
      </c>
      <c r="BU84" s="48">
        <v>4</v>
      </c>
      <c r="BV84" s="48">
        <v>4</v>
      </c>
      <c r="BW84" s="48">
        <v>4</v>
      </c>
      <c r="BX84" s="48">
        <v>4</v>
      </c>
      <c r="BY84" s="48">
        <v>4</v>
      </c>
      <c r="BZ84" s="48">
        <v>4</v>
      </c>
      <c r="CA84" s="48">
        <v>2</v>
      </c>
      <c r="CB84" s="48">
        <v>3</v>
      </c>
      <c r="CC84" s="48">
        <v>1</v>
      </c>
      <c r="CD84" s="48">
        <v>4</v>
      </c>
      <c r="CE84" s="48">
        <v>4</v>
      </c>
      <c r="CF84" s="48">
        <v>4</v>
      </c>
      <c r="CG84" s="48">
        <v>1</v>
      </c>
      <c r="CH84" s="48">
        <v>4</v>
      </c>
      <c r="CI84" s="48">
        <v>4</v>
      </c>
      <c r="CJ84" s="48">
        <v>3</v>
      </c>
      <c r="CK84" s="48">
        <v>4</v>
      </c>
      <c r="CL84" s="48">
        <v>4</v>
      </c>
      <c r="CM84" s="48">
        <v>2</v>
      </c>
      <c r="CN84" s="48">
        <v>4</v>
      </c>
      <c r="CO84" s="48">
        <v>1</v>
      </c>
      <c r="CP84" s="48">
        <v>1</v>
      </c>
      <c r="CQ84" s="48">
        <v>1</v>
      </c>
      <c r="CR84" s="48">
        <v>4</v>
      </c>
      <c r="CS84" s="48">
        <v>2</v>
      </c>
      <c r="CT84" s="48">
        <v>4</v>
      </c>
      <c r="CU84" s="48">
        <v>4</v>
      </c>
      <c r="CV84" s="48">
        <v>3</v>
      </c>
      <c r="CW84" s="48">
        <v>1</v>
      </c>
      <c r="CX84" s="48">
        <v>3</v>
      </c>
      <c r="CY84" s="48">
        <v>4</v>
      </c>
      <c r="CZ84" s="48">
        <v>4</v>
      </c>
      <c r="DA84" s="48">
        <v>4</v>
      </c>
      <c r="DB84" s="48">
        <v>4</v>
      </c>
      <c r="DC84" s="48">
        <v>4</v>
      </c>
      <c r="DD84" s="48">
        <v>3</v>
      </c>
      <c r="DE84" s="48">
        <v>1</v>
      </c>
      <c r="DF84" s="48">
        <v>3</v>
      </c>
      <c r="DG84" s="48">
        <v>1</v>
      </c>
      <c r="DH84" s="48">
        <v>2</v>
      </c>
      <c r="DI84" s="48">
        <v>3</v>
      </c>
      <c r="DJ84" s="48">
        <v>3</v>
      </c>
      <c r="DK84" s="48">
        <v>4</v>
      </c>
      <c r="DL84" s="48">
        <v>4</v>
      </c>
      <c r="DM84" s="112">
        <v>4</v>
      </c>
      <c r="DN84" s="48">
        <v>3</v>
      </c>
      <c r="DO84" s="48">
        <v>3</v>
      </c>
      <c r="DP84" s="48">
        <v>4</v>
      </c>
      <c r="DQ84" s="48">
        <v>3</v>
      </c>
      <c r="DR84" s="48">
        <v>4</v>
      </c>
      <c r="DS84" s="48">
        <v>4</v>
      </c>
      <c r="DT84" s="48">
        <v>4</v>
      </c>
      <c r="DU84" s="48">
        <v>4</v>
      </c>
      <c r="DV84" s="48">
        <v>4</v>
      </c>
      <c r="DW84" s="48">
        <v>4</v>
      </c>
      <c r="DX84" s="48">
        <v>4</v>
      </c>
      <c r="DY84" s="48">
        <v>4</v>
      </c>
      <c r="DZ84" s="48">
        <v>4</v>
      </c>
      <c r="EA84" s="48">
        <v>4</v>
      </c>
      <c r="EB84" s="48">
        <v>4</v>
      </c>
      <c r="EC84" s="48">
        <v>4</v>
      </c>
      <c r="ED84" s="48">
        <v>4</v>
      </c>
      <c r="EE84" s="48">
        <v>4</v>
      </c>
      <c r="EF84" s="48">
        <v>4</v>
      </c>
      <c r="EG84" s="48">
        <v>4</v>
      </c>
      <c r="EH84" s="48">
        <v>4</v>
      </c>
      <c r="EI84" s="48">
        <v>4</v>
      </c>
      <c r="EJ84" s="48">
        <v>1</v>
      </c>
      <c r="EK84" s="48">
        <v>2</v>
      </c>
      <c r="EL84" s="48">
        <v>4</v>
      </c>
      <c r="EM84" s="48">
        <v>4</v>
      </c>
      <c r="EN84" s="48">
        <v>4</v>
      </c>
      <c r="EO84" s="48">
        <v>4</v>
      </c>
      <c r="EP84" s="48">
        <v>4</v>
      </c>
      <c r="EQ84" s="48">
        <v>4</v>
      </c>
      <c r="ER84" s="48">
        <v>4</v>
      </c>
      <c r="ES84" s="48">
        <v>4</v>
      </c>
      <c r="ET84" s="48">
        <v>4</v>
      </c>
      <c r="EU84" s="48">
        <v>4</v>
      </c>
      <c r="EV84" s="48">
        <v>4</v>
      </c>
      <c r="EW84" s="48">
        <v>4</v>
      </c>
      <c r="EX84" s="48">
        <v>4</v>
      </c>
      <c r="EY84" s="48">
        <v>4</v>
      </c>
      <c r="EZ84" s="48">
        <v>4</v>
      </c>
      <c r="FA84" s="48">
        <v>4</v>
      </c>
      <c r="FB84" s="48">
        <v>3</v>
      </c>
      <c r="FC84" s="48">
        <v>1</v>
      </c>
      <c r="FD84" s="48">
        <v>4</v>
      </c>
      <c r="FE84" s="48">
        <v>4</v>
      </c>
      <c r="FF84" s="48">
        <v>4</v>
      </c>
      <c r="FG84" s="48">
        <v>4</v>
      </c>
      <c r="FH84" s="48">
        <v>4</v>
      </c>
      <c r="FI84" s="48">
        <v>1</v>
      </c>
      <c r="FJ84" s="48"/>
      <c r="FK84" s="48"/>
      <c r="FL84" s="48">
        <v>1</v>
      </c>
      <c r="FM84" s="48">
        <v>4</v>
      </c>
      <c r="FN84" s="48"/>
      <c r="FO84" s="48"/>
      <c r="FP84" s="50">
        <v>4</v>
      </c>
      <c r="FQ84" s="48"/>
      <c r="FR84" s="50">
        <v>3</v>
      </c>
      <c r="FS84" s="50">
        <v>3</v>
      </c>
      <c r="FT84" s="50">
        <v>3</v>
      </c>
      <c r="FU84" s="50">
        <v>4</v>
      </c>
      <c r="FV84" s="50">
        <v>4</v>
      </c>
      <c r="FW84" s="48"/>
      <c r="FX84" s="50">
        <v>4</v>
      </c>
      <c r="FY84" s="48"/>
      <c r="FZ84" s="50">
        <v>3</v>
      </c>
      <c r="GA84" s="50">
        <v>3</v>
      </c>
      <c r="GB84" s="48"/>
      <c r="GC84" s="50">
        <v>3</v>
      </c>
      <c r="GD84" s="48"/>
      <c r="GE84" s="48">
        <v>4</v>
      </c>
      <c r="GF84" s="50">
        <v>3</v>
      </c>
      <c r="GG84" s="48">
        <v>3</v>
      </c>
      <c r="GH84" s="50">
        <v>3</v>
      </c>
      <c r="GI84" s="50">
        <v>3</v>
      </c>
      <c r="GJ84" s="48">
        <v>3</v>
      </c>
      <c r="GK84" s="112">
        <v>3</v>
      </c>
      <c r="GL84" s="48">
        <v>2</v>
      </c>
      <c r="GM84" s="48">
        <v>3</v>
      </c>
      <c r="GN84" s="48">
        <v>4</v>
      </c>
      <c r="GO84" s="48">
        <v>4</v>
      </c>
      <c r="GP84" s="48">
        <v>4</v>
      </c>
      <c r="GQ84" s="48">
        <v>4</v>
      </c>
      <c r="GR84" s="48">
        <v>4</v>
      </c>
      <c r="GS84" s="48"/>
      <c r="GT84" s="48">
        <v>4</v>
      </c>
      <c r="GU84" s="48"/>
      <c r="GV84" s="48"/>
      <c r="GW84" s="48">
        <v>4</v>
      </c>
      <c r="GX84" s="48"/>
      <c r="GY84" s="48">
        <v>4</v>
      </c>
      <c r="GZ84" s="48"/>
      <c r="HA84" s="48">
        <v>4</v>
      </c>
      <c r="HB84" s="48">
        <v>4</v>
      </c>
      <c r="HC84" s="48"/>
      <c r="HD84" s="48">
        <v>4</v>
      </c>
    </row>
    <row r="85" spans="1:212" ht="30" customHeight="1">
      <c r="A85" s="5"/>
      <c r="B85" s="17" t="s">
        <v>109</v>
      </c>
      <c r="C85" s="48">
        <v>2</v>
      </c>
      <c r="D85" s="48">
        <v>2</v>
      </c>
      <c r="E85" s="48">
        <v>2</v>
      </c>
      <c r="F85" s="48">
        <v>2</v>
      </c>
      <c r="G85" s="48">
        <v>2</v>
      </c>
      <c r="H85" s="48">
        <v>3</v>
      </c>
      <c r="I85" s="48">
        <v>3</v>
      </c>
      <c r="J85" s="48">
        <v>1</v>
      </c>
      <c r="K85" s="48">
        <v>4</v>
      </c>
      <c r="L85" s="49">
        <v>4</v>
      </c>
      <c r="M85" s="49">
        <v>4</v>
      </c>
      <c r="N85" s="49">
        <v>3</v>
      </c>
      <c r="O85" s="49">
        <v>2</v>
      </c>
      <c r="P85" s="49">
        <v>1</v>
      </c>
      <c r="Q85" s="48"/>
      <c r="R85" s="48">
        <v>1</v>
      </c>
      <c r="S85" s="48">
        <v>2</v>
      </c>
      <c r="T85" s="48">
        <v>2</v>
      </c>
      <c r="U85" s="48">
        <v>2</v>
      </c>
      <c r="V85" s="48">
        <v>2</v>
      </c>
      <c r="W85" s="48">
        <v>3</v>
      </c>
      <c r="X85" s="48">
        <v>3</v>
      </c>
      <c r="Y85" s="48">
        <v>4</v>
      </c>
      <c r="Z85" s="48">
        <v>4</v>
      </c>
      <c r="AA85" s="48">
        <v>3</v>
      </c>
      <c r="AB85" s="48">
        <v>4</v>
      </c>
      <c r="AC85" s="48">
        <v>4</v>
      </c>
      <c r="AD85" s="48">
        <v>2</v>
      </c>
      <c r="AE85" s="48">
        <v>4</v>
      </c>
      <c r="AF85" s="48">
        <v>4</v>
      </c>
      <c r="AG85" s="48">
        <v>2</v>
      </c>
      <c r="AH85" s="48">
        <v>2</v>
      </c>
      <c r="AI85" s="48">
        <v>4</v>
      </c>
      <c r="AJ85" s="48">
        <v>2</v>
      </c>
      <c r="AK85" s="48">
        <v>2</v>
      </c>
      <c r="AL85" s="48">
        <v>4</v>
      </c>
      <c r="AM85" s="48">
        <v>2</v>
      </c>
      <c r="AN85" s="48">
        <v>4</v>
      </c>
      <c r="AO85" s="48">
        <v>4</v>
      </c>
      <c r="AP85" s="48">
        <v>4</v>
      </c>
      <c r="AQ85" s="48">
        <v>2</v>
      </c>
      <c r="AR85" s="48">
        <v>4</v>
      </c>
      <c r="AS85" s="48">
        <v>2</v>
      </c>
      <c r="AT85" s="48">
        <v>2</v>
      </c>
      <c r="AU85" s="48">
        <v>2</v>
      </c>
      <c r="AV85" s="48">
        <v>2</v>
      </c>
      <c r="AW85" s="48">
        <v>2</v>
      </c>
      <c r="AX85" s="48">
        <v>4</v>
      </c>
      <c r="AY85" s="48">
        <v>2</v>
      </c>
      <c r="AZ85" s="48">
        <v>1</v>
      </c>
      <c r="BA85" s="48">
        <v>3</v>
      </c>
      <c r="BB85" s="149">
        <v>2</v>
      </c>
      <c r="BC85" s="48">
        <v>1</v>
      </c>
      <c r="BD85" s="48">
        <v>1</v>
      </c>
      <c r="BE85" s="48">
        <v>2</v>
      </c>
      <c r="BF85" s="48">
        <v>1</v>
      </c>
      <c r="BG85" s="48">
        <v>1</v>
      </c>
      <c r="BH85" s="48">
        <v>2</v>
      </c>
      <c r="BI85" s="48">
        <v>2</v>
      </c>
      <c r="BJ85" s="48">
        <v>2</v>
      </c>
      <c r="BK85" s="48">
        <v>4</v>
      </c>
      <c r="BL85" s="48">
        <v>1</v>
      </c>
      <c r="BM85" s="48">
        <v>2</v>
      </c>
      <c r="BN85" s="48">
        <v>1</v>
      </c>
      <c r="BO85" s="48">
        <v>4</v>
      </c>
      <c r="BP85" s="48">
        <v>4</v>
      </c>
      <c r="BQ85" s="48">
        <v>4</v>
      </c>
      <c r="BR85" s="48">
        <v>4</v>
      </c>
      <c r="BS85" s="48">
        <v>4</v>
      </c>
      <c r="BT85" s="48">
        <v>1</v>
      </c>
      <c r="BU85" s="48">
        <v>4</v>
      </c>
      <c r="BV85" s="48">
        <v>4</v>
      </c>
      <c r="BW85" s="48">
        <v>1</v>
      </c>
      <c r="BX85" s="48">
        <v>4</v>
      </c>
      <c r="BY85" s="48">
        <v>2</v>
      </c>
      <c r="BZ85" s="48">
        <v>2</v>
      </c>
      <c r="CA85" s="48">
        <v>4</v>
      </c>
      <c r="CB85" s="48">
        <v>4</v>
      </c>
      <c r="CC85" s="48">
        <v>1</v>
      </c>
      <c r="CD85" s="48">
        <v>2</v>
      </c>
      <c r="CE85" s="48">
        <v>2</v>
      </c>
      <c r="CF85" s="48">
        <v>1</v>
      </c>
      <c r="CG85" s="48">
        <v>1</v>
      </c>
      <c r="CH85" s="48">
        <v>1</v>
      </c>
      <c r="CI85" s="48">
        <v>4</v>
      </c>
      <c r="CJ85" s="48">
        <v>2</v>
      </c>
      <c r="CK85" s="48">
        <v>2</v>
      </c>
      <c r="CL85" s="48">
        <v>2</v>
      </c>
      <c r="CM85" s="48">
        <v>2</v>
      </c>
      <c r="CN85" s="48">
        <v>2</v>
      </c>
      <c r="CO85" s="48">
        <v>1</v>
      </c>
      <c r="CP85" s="48">
        <v>2</v>
      </c>
      <c r="CQ85" s="48">
        <v>1</v>
      </c>
      <c r="CR85" s="48">
        <v>3</v>
      </c>
      <c r="CS85" s="48">
        <v>2</v>
      </c>
      <c r="CT85" s="48">
        <v>3</v>
      </c>
      <c r="CU85" s="48">
        <v>4</v>
      </c>
      <c r="CV85" s="48">
        <v>2</v>
      </c>
      <c r="CW85" s="48">
        <v>2</v>
      </c>
      <c r="CX85" s="48">
        <v>1</v>
      </c>
      <c r="CY85" s="48">
        <v>4</v>
      </c>
      <c r="CZ85" s="48">
        <v>3</v>
      </c>
      <c r="DA85" s="48">
        <v>1</v>
      </c>
      <c r="DB85" s="48">
        <v>3</v>
      </c>
      <c r="DC85" s="48">
        <v>2</v>
      </c>
      <c r="DD85" s="48">
        <v>2</v>
      </c>
      <c r="DE85" s="48">
        <v>3</v>
      </c>
      <c r="DF85" s="48">
        <v>4</v>
      </c>
      <c r="DG85" s="48">
        <v>3</v>
      </c>
      <c r="DH85" s="48">
        <v>2</v>
      </c>
      <c r="DI85" s="48">
        <v>3</v>
      </c>
      <c r="DJ85" s="48">
        <v>2</v>
      </c>
      <c r="DK85" s="48">
        <v>2</v>
      </c>
      <c r="DL85" s="48">
        <v>3</v>
      </c>
      <c r="DM85" s="112">
        <v>4</v>
      </c>
      <c r="DN85" s="48">
        <v>3</v>
      </c>
      <c r="DO85" s="48">
        <v>3</v>
      </c>
      <c r="DP85" s="48">
        <v>2</v>
      </c>
      <c r="DQ85" s="48">
        <v>3</v>
      </c>
      <c r="DR85" s="48">
        <v>2</v>
      </c>
      <c r="DS85" s="48">
        <v>2</v>
      </c>
      <c r="DT85" s="48">
        <v>4</v>
      </c>
      <c r="DU85" s="48">
        <v>4</v>
      </c>
      <c r="DV85" s="48">
        <v>4</v>
      </c>
      <c r="DW85" s="48">
        <v>4</v>
      </c>
      <c r="DX85" s="48">
        <v>4</v>
      </c>
      <c r="DY85" s="48">
        <v>4</v>
      </c>
      <c r="DZ85" s="48">
        <v>4</v>
      </c>
      <c r="EA85" s="48">
        <v>4</v>
      </c>
      <c r="EB85" s="48">
        <v>4</v>
      </c>
      <c r="EC85" s="48">
        <v>4</v>
      </c>
      <c r="ED85" s="48">
        <v>4</v>
      </c>
      <c r="EE85" s="48">
        <v>4</v>
      </c>
      <c r="EF85" s="48">
        <v>4</v>
      </c>
      <c r="EG85" s="48">
        <v>4</v>
      </c>
      <c r="EH85" s="48">
        <v>4</v>
      </c>
      <c r="EI85" s="48">
        <v>4</v>
      </c>
      <c r="EJ85" s="48">
        <v>4</v>
      </c>
      <c r="EK85" s="48">
        <v>2</v>
      </c>
      <c r="EL85" s="48">
        <v>4</v>
      </c>
      <c r="EM85" s="48">
        <v>4</v>
      </c>
      <c r="EN85" s="48">
        <v>4</v>
      </c>
      <c r="EO85" s="48">
        <v>4</v>
      </c>
      <c r="EP85" s="48">
        <v>4</v>
      </c>
      <c r="EQ85" s="48">
        <v>4</v>
      </c>
      <c r="ER85" s="48">
        <v>2</v>
      </c>
      <c r="ES85" s="48">
        <v>2</v>
      </c>
      <c r="ET85" s="48">
        <v>2</v>
      </c>
      <c r="EU85" s="48">
        <v>1</v>
      </c>
      <c r="EV85" s="48">
        <v>2</v>
      </c>
      <c r="EW85" s="48">
        <v>4</v>
      </c>
      <c r="EX85" s="48">
        <v>4</v>
      </c>
      <c r="EY85" s="48">
        <v>4</v>
      </c>
      <c r="EZ85" s="48">
        <v>4</v>
      </c>
      <c r="FA85" s="48">
        <v>4</v>
      </c>
      <c r="FB85" s="48">
        <v>4</v>
      </c>
      <c r="FC85" s="48">
        <v>4</v>
      </c>
      <c r="FD85" s="48">
        <v>4</v>
      </c>
      <c r="FE85" s="48">
        <v>4</v>
      </c>
      <c r="FF85" s="48">
        <v>4</v>
      </c>
      <c r="FG85" s="48">
        <v>4</v>
      </c>
      <c r="FH85" s="48">
        <v>4</v>
      </c>
      <c r="FI85" s="48">
        <v>1</v>
      </c>
      <c r="FJ85" s="48"/>
      <c r="FK85" s="48"/>
      <c r="FL85" s="48">
        <v>1</v>
      </c>
      <c r="FM85" s="48">
        <v>2</v>
      </c>
      <c r="FN85" s="48"/>
      <c r="FO85" s="48"/>
      <c r="FP85" s="50">
        <v>4</v>
      </c>
      <c r="FQ85" s="48"/>
      <c r="FR85" s="50">
        <v>3</v>
      </c>
      <c r="FS85" s="50">
        <v>3</v>
      </c>
      <c r="FT85" s="50">
        <v>3</v>
      </c>
      <c r="FU85" s="50">
        <v>3</v>
      </c>
      <c r="FV85" s="50">
        <v>3</v>
      </c>
      <c r="FW85" s="48"/>
      <c r="FX85" s="50">
        <v>4</v>
      </c>
      <c r="FY85" s="48"/>
      <c r="FZ85" s="50">
        <v>3</v>
      </c>
      <c r="GA85" s="50">
        <v>3</v>
      </c>
      <c r="GB85" s="48"/>
      <c r="GC85" s="50">
        <v>3</v>
      </c>
      <c r="GD85" s="48"/>
      <c r="GE85" s="48">
        <v>3</v>
      </c>
      <c r="GF85" s="50">
        <v>3</v>
      </c>
      <c r="GG85" s="48">
        <v>3</v>
      </c>
      <c r="GH85" s="50">
        <v>1</v>
      </c>
      <c r="GI85" s="50">
        <v>1</v>
      </c>
      <c r="GJ85" s="48">
        <v>1</v>
      </c>
      <c r="GK85" s="112">
        <v>1</v>
      </c>
      <c r="GL85" s="48">
        <v>1</v>
      </c>
      <c r="GM85" s="48">
        <v>1</v>
      </c>
      <c r="GN85" s="48">
        <v>1</v>
      </c>
      <c r="GO85" s="48">
        <v>2</v>
      </c>
      <c r="GP85" s="48">
        <v>2</v>
      </c>
      <c r="GQ85" s="48">
        <v>2</v>
      </c>
      <c r="GR85" s="48">
        <v>2</v>
      </c>
      <c r="GS85" s="48"/>
      <c r="GT85" s="48">
        <v>2</v>
      </c>
      <c r="GU85" s="48"/>
      <c r="GV85" s="48"/>
      <c r="GW85" s="48">
        <v>2</v>
      </c>
      <c r="GX85" s="48"/>
      <c r="GY85" s="48">
        <v>2</v>
      </c>
      <c r="GZ85" s="48"/>
      <c r="HA85" s="48">
        <v>2</v>
      </c>
      <c r="HB85" s="48">
        <v>2</v>
      </c>
      <c r="HC85" s="48"/>
      <c r="HD85" s="48">
        <v>2</v>
      </c>
    </row>
    <row r="86" spans="1:212" ht="30" customHeight="1">
      <c r="A86" s="5" t="s">
        <v>110</v>
      </c>
      <c r="B86" s="17" t="s">
        <v>111</v>
      </c>
      <c r="C86" s="50">
        <v>2.5</v>
      </c>
      <c r="D86" s="50">
        <v>3.5</v>
      </c>
      <c r="E86" s="50">
        <v>2</v>
      </c>
      <c r="F86" s="50">
        <v>2.5</v>
      </c>
      <c r="G86" s="50">
        <v>1.5</v>
      </c>
      <c r="H86" s="50">
        <v>1</v>
      </c>
      <c r="I86" s="50">
        <v>3.5</v>
      </c>
      <c r="J86" s="50">
        <v>3</v>
      </c>
      <c r="K86" s="50">
        <v>2.5</v>
      </c>
      <c r="L86" s="92">
        <v>3.5</v>
      </c>
      <c r="M86" s="92">
        <v>2.5</v>
      </c>
      <c r="N86" s="92">
        <v>1</v>
      </c>
      <c r="O86" s="92">
        <v>1</v>
      </c>
      <c r="P86" s="92">
        <v>1</v>
      </c>
      <c r="Q86" s="50">
        <v>3</v>
      </c>
      <c r="R86" s="50">
        <v>1</v>
      </c>
      <c r="S86" s="50">
        <v>1.5</v>
      </c>
      <c r="T86" s="50">
        <v>2.5</v>
      </c>
      <c r="U86" s="50">
        <v>1.5</v>
      </c>
      <c r="V86" s="50">
        <v>2.5</v>
      </c>
      <c r="W86" s="50">
        <v>1.5</v>
      </c>
      <c r="X86" s="50">
        <v>1</v>
      </c>
      <c r="Y86" s="50">
        <v>1</v>
      </c>
      <c r="Z86" s="50">
        <v>1.5</v>
      </c>
      <c r="AA86" s="50">
        <v>1.5</v>
      </c>
      <c r="AB86" s="50">
        <v>1.5</v>
      </c>
      <c r="AC86" s="50">
        <v>1.5</v>
      </c>
      <c r="AD86" s="50">
        <v>1</v>
      </c>
      <c r="AE86" s="50">
        <v>1.5</v>
      </c>
      <c r="AF86" s="50">
        <v>1.5</v>
      </c>
      <c r="AG86" s="50">
        <v>1.5</v>
      </c>
      <c r="AH86" s="50">
        <v>1.5</v>
      </c>
      <c r="AI86" s="50">
        <v>1.5</v>
      </c>
      <c r="AJ86" s="50">
        <v>2.5</v>
      </c>
      <c r="AK86" s="50">
        <v>2.5</v>
      </c>
      <c r="AL86" s="50">
        <v>1.5</v>
      </c>
      <c r="AM86" s="50">
        <v>2.5</v>
      </c>
      <c r="AN86" s="50">
        <v>1.5</v>
      </c>
      <c r="AO86" s="50">
        <v>1.5</v>
      </c>
      <c r="AP86" s="50">
        <v>1.5</v>
      </c>
      <c r="AQ86" s="50">
        <v>2.5</v>
      </c>
      <c r="AR86" s="50">
        <v>1.5</v>
      </c>
      <c r="AS86" s="50">
        <v>2.5</v>
      </c>
      <c r="AT86" s="50">
        <v>2.5</v>
      </c>
      <c r="AU86" s="50">
        <v>2.5</v>
      </c>
      <c r="AV86" s="50">
        <v>2.5</v>
      </c>
      <c r="AW86" s="50">
        <v>1.5</v>
      </c>
      <c r="AX86" s="50">
        <v>1.5</v>
      </c>
      <c r="AY86" s="50">
        <v>3.5</v>
      </c>
      <c r="AZ86" s="50"/>
      <c r="BA86" s="50">
        <v>1</v>
      </c>
      <c r="BB86" s="50">
        <v>1.5</v>
      </c>
      <c r="BC86" s="50">
        <v>1</v>
      </c>
      <c r="BD86" s="50">
        <v>1</v>
      </c>
      <c r="BE86" s="50">
        <v>1</v>
      </c>
      <c r="BF86" s="50">
        <v>1</v>
      </c>
      <c r="BG86" s="50">
        <v>3</v>
      </c>
      <c r="BH86" s="50">
        <v>1.5</v>
      </c>
      <c r="BI86" s="50">
        <v>1.5</v>
      </c>
      <c r="BJ86" s="50">
        <v>2</v>
      </c>
      <c r="BK86" s="50">
        <v>1.5</v>
      </c>
      <c r="BL86" s="50">
        <v>2.5</v>
      </c>
      <c r="BM86" s="50">
        <v>2.5</v>
      </c>
      <c r="BN86" s="50">
        <v>1</v>
      </c>
      <c r="BO86" s="50">
        <v>1.5</v>
      </c>
      <c r="BP86" s="50">
        <v>2.5</v>
      </c>
      <c r="BQ86" s="50">
        <v>1.5</v>
      </c>
      <c r="BR86" s="50">
        <v>1.5</v>
      </c>
      <c r="BS86" s="50">
        <v>2.5</v>
      </c>
      <c r="BT86" s="50">
        <v>1.5</v>
      </c>
      <c r="BU86" s="50">
        <v>1.5</v>
      </c>
      <c r="BV86" s="50">
        <v>1.5</v>
      </c>
      <c r="BW86" s="50">
        <v>1.5</v>
      </c>
      <c r="BX86" s="50">
        <v>2.5</v>
      </c>
      <c r="BY86" s="50">
        <v>1.5</v>
      </c>
      <c r="BZ86" s="50">
        <v>1.5</v>
      </c>
      <c r="CA86" s="50">
        <v>1</v>
      </c>
      <c r="CB86" s="50">
        <v>1.5</v>
      </c>
      <c r="CC86" s="50">
        <v>1</v>
      </c>
      <c r="CD86" s="50">
        <v>1</v>
      </c>
      <c r="CE86" s="50">
        <v>1</v>
      </c>
      <c r="CF86" s="50">
        <v>1</v>
      </c>
      <c r="CG86" s="50">
        <v>1</v>
      </c>
      <c r="CH86" s="50">
        <v>1</v>
      </c>
      <c r="CI86" s="50">
        <v>1.5</v>
      </c>
      <c r="CJ86" s="50">
        <v>2.5</v>
      </c>
      <c r="CK86" s="50">
        <v>1.5</v>
      </c>
      <c r="CL86" s="50">
        <v>2.5</v>
      </c>
      <c r="CM86" s="50">
        <v>1.5</v>
      </c>
      <c r="CN86" s="50">
        <v>2.5</v>
      </c>
      <c r="CO86" s="50">
        <v>1</v>
      </c>
      <c r="CP86" s="50">
        <v>1.5</v>
      </c>
      <c r="CQ86" s="50">
        <v>1</v>
      </c>
      <c r="CR86" s="50">
        <v>2.5</v>
      </c>
      <c r="CS86" s="50">
        <v>2.5</v>
      </c>
      <c r="CT86" s="50">
        <v>2.5</v>
      </c>
      <c r="CU86" s="50">
        <v>2.5</v>
      </c>
      <c r="CV86" s="50">
        <v>2.5</v>
      </c>
      <c r="CW86" s="50">
        <v>3.5</v>
      </c>
      <c r="CX86" s="50">
        <v>1</v>
      </c>
      <c r="CY86" s="50">
        <v>3</v>
      </c>
      <c r="CZ86" s="50">
        <v>3.5</v>
      </c>
      <c r="DA86" s="50">
        <v>3.5</v>
      </c>
      <c r="DB86" s="50">
        <v>3</v>
      </c>
      <c r="DC86" s="50">
        <v>3.5</v>
      </c>
      <c r="DD86" s="50">
        <v>1</v>
      </c>
      <c r="DE86" s="50">
        <v>1.5</v>
      </c>
      <c r="DF86" s="50">
        <v>1.5</v>
      </c>
      <c r="DG86" s="50">
        <v>1.5</v>
      </c>
      <c r="DH86" s="50">
        <v>3.5</v>
      </c>
      <c r="DI86" s="50">
        <v>1.5</v>
      </c>
      <c r="DJ86" s="50">
        <v>1.5</v>
      </c>
      <c r="DK86" s="50">
        <v>1.5</v>
      </c>
      <c r="DL86" s="50">
        <v>1.5</v>
      </c>
      <c r="DM86" s="7">
        <v>1.5</v>
      </c>
      <c r="DN86" s="50">
        <v>1.5</v>
      </c>
      <c r="DO86" s="50">
        <v>1.5</v>
      </c>
      <c r="DP86" s="50">
        <v>3</v>
      </c>
      <c r="DQ86" s="50">
        <v>1.5</v>
      </c>
      <c r="DR86" s="50">
        <v>2.5</v>
      </c>
      <c r="DS86" s="50"/>
      <c r="DT86" s="50">
        <v>1.5</v>
      </c>
      <c r="DU86" s="50">
        <v>1.5</v>
      </c>
      <c r="DV86" s="50">
        <v>1.5</v>
      </c>
      <c r="DW86" s="50">
        <v>1.5</v>
      </c>
      <c r="DX86" s="50">
        <v>1.5</v>
      </c>
      <c r="DY86" s="50">
        <v>1.5</v>
      </c>
      <c r="DZ86" s="50">
        <v>1.5</v>
      </c>
      <c r="EA86" s="50">
        <v>1.5</v>
      </c>
      <c r="EB86" s="50">
        <v>1</v>
      </c>
      <c r="EC86" s="50">
        <v>3.5</v>
      </c>
      <c r="ED86" s="50">
        <v>3.5</v>
      </c>
      <c r="EE86" s="50">
        <v>3.5</v>
      </c>
      <c r="EF86" s="50">
        <v>4</v>
      </c>
      <c r="EG86" s="50">
        <v>3.5</v>
      </c>
      <c r="EH86" s="50">
        <v>4</v>
      </c>
      <c r="EI86" s="50">
        <v>4</v>
      </c>
      <c r="EJ86" s="50">
        <v>2</v>
      </c>
      <c r="EK86" s="50">
        <v>1</v>
      </c>
      <c r="EL86" s="50">
        <v>1.5</v>
      </c>
      <c r="EM86" s="50">
        <v>1</v>
      </c>
      <c r="EN86" s="50">
        <v>1.5</v>
      </c>
      <c r="EO86" s="50">
        <v>4</v>
      </c>
      <c r="EP86" s="50">
        <v>4</v>
      </c>
      <c r="EQ86" s="50">
        <v>1.5</v>
      </c>
      <c r="ER86" s="50">
        <v>1.5</v>
      </c>
      <c r="ES86" s="50">
        <v>1</v>
      </c>
      <c r="ET86" s="50">
        <v>1</v>
      </c>
      <c r="EU86" s="50">
        <v>1.5</v>
      </c>
      <c r="EV86" s="50">
        <v>1</v>
      </c>
      <c r="EW86" s="50">
        <v>3.5</v>
      </c>
      <c r="EX86" s="50">
        <v>4</v>
      </c>
      <c r="EY86" s="50">
        <v>3.5</v>
      </c>
      <c r="EZ86" s="50">
        <v>3.5</v>
      </c>
      <c r="FA86" s="50">
        <v>3.5</v>
      </c>
      <c r="FB86" s="50">
        <v>3.5</v>
      </c>
      <c r="FC86" s="50">
        <v>3.5</v>
      </c>
      <c r="FD86" s="50">
        <v>4</v>
      </c>
      <c r="FE86" s="48">
        <v>3.5</v>
      </c>
      <c r="FF86" s="50">
        <v>3.5</v>
      </c>
      <c r="FG86" s="50">
        <v>3.5</v>
      </c>
      <c r="FH86" s="50">
        <v>2.5</v>
      </c>
      <c r="FI86" s="50"/>
      <c r="FJ86" s="50"/>
      <c r="FK86" s="50"/>
      <c r="FL86" s="50">
        <v>1</v>
      </c>
      <c r="FM86" s="50">
        <v>3.5</v>
      </c>
      <c r="FN86" s="50">
        <v>2.5</v>
      </c>
      <c r="FO86" s="50">
        <v>1.5</v>
      </c>
      <c r="FP86" s="50">
        <v>2.5</v>
      </c>
      <c r="FQ86" s="50">
        <v>2.5</v>
      </c>
      <c r="FR86" s="50">
        <v>2.5</v>
      </c>
      <c r="FS86" s="50">
        <v>2.5</v>
      </c>
      <c r="FT86" s="50">
        <v>2.5</v>
      </c>
      <c r="FU86" s="50">
        <v>2.5</v>
      </c>
      <c r="FV86" s="50">
        <v>2.5</v>
      </c>
      <c r="FW86" s="50">
        <v>4</v>
      </c>
      <c r="FX86" s="50">
        <v>2.5</v>
      </c>
      <c r="FY86" s="50">
        <v>3</v>
      </c>
      <c r="FZ86" s="50">
        <v>1.5</v>
      </c>
      <c r="GA86" s="102">
        <v>2.5</v>
      </c>
      <c r="GB86" s="50">
        <v>2.5</v>
      </c>
      <c r="GC86" s="50">
        <v>2.5</v>
      </c>
      <c r="GD86" s="50">
        <v>2.5</v>
      </c>
      <c r="GE86" s="50">
        <v>2.5</v>
      </c>
      <c r="GF86" s="50">
        <v>2.5</v>
      </c>
      <c r="GG86" s="50">
        <v>1.5</v>
      </c>
      <c r="GH86" s="50"/>
      <c r="GI86" s="50">
        <v>1</v>
      </c>
      <c r="GJ86" s="50">
        <v>1</v>
      </c>
      <c r="GK86" s="7">
        <v>1</v>
      </c>
      <c r="GL86" s="50">
        <v>1</v>
      </c>
      <c r="GM86" s="50">
        <v>1</v>
      </c>
      <c r="GN86" s="50">
        <v>1</v>
      </c>
      <c r="GO86" s="50">
        <v>2.5</v>
      </c>
      <c r="GP86" s="50">
        <v>1.5</v>
      </c>
      <c r="GQ86" s="50">
        <v>1.5</v>
      </c>
      <c r="GR86" s="50">
        <v>1.5</v>
      </c>
      <c r="GS86" s="50">
        <v>2</v>
      </c>
      <c r="GT86" s="50">
        <v>1.5</v>
      </c>
      <c r="GU86" s="50">
        <v>1</v>
      </c>
      <c r="GV86" s="50">
        <v>1</v>
      </c>
      <c r="GW86" s="50">
        <v>1.5</v>
      </c>
      <c r="GX86" s="50">
        <v>2</v>
      </c>
      <c r="GY86" s="50">
        <v>1.5</v>
      </c>
      <c r="GZ86" s="50">
        <v>2.5</v>
      </c>
      <c r="HA86" s="50">
        <v>1.5</v>
      </c>
      <c r="HB86" s="50">
        <v>1.5</v>
      </c>
      <c r="HC86" s="50">
        <v>3</v>
      </c>
      <c r="HD86" s="50">
        <v>1.5</v>
      </c>
    </row>
    <row r="87" spans="1:212" ht="30" customHeight="1">
      <c r="A87" s="5"/>
      <c r="B87" s="3" t="s">
        <v>112</v>
      </c>
      <c r="C87" s="48">
        <v>2</v>
      </c>
      <c r="D87" s="48">
        <v>3</v>
      </c>
      <c r="E87" s="48">
        <v>2</v>
      </c>
      <c r="F87" s="48">
        <v>2</v>
      </c>
      <c r="G87" s="48">
        <v>1</v>
      </c>
      <c r="H87" s="48">
        <v>1</v>
      </c>
      <c r="I87" s="48">
        <v>3</v>
      </c>
      <c r="J87" s="48">
        <v>3</v>
      </c>
      <c r="K87" s="48">
        <v>3</v>
      </c>
      <c r="L87" s="49">
        <v>3</v>
      </c>
      <c r="M87" s="49">
        <v>3</v>
      </c>
      <c r="N87" s="49">
        <v>1</v>
      </c>
      <c r="O87" s="49">
        <v>1</v>
      </c>
      <c r="P87" s="49">
        <v>1</v>
      </c>
      <c r="Q87" s="48"/>
      <c r="R87" s="48">
        <v>1</v>
      </c>
      <c r="S87" s="48">
        <v>1</v>
      </c>
      <c r="T87" s="48">
        <v>2</v>
      </c>
      <c r="U87" s="48">
        <v>1</v>
      </c>
      <c r="V87" s="48">
        <v>2</v>
      </c>
      <c r="W87" s="48">
        <v>1</v>
      </c>
      <c r="X87" s="48">
        <v>1</v>
      </c>
      <c r="Y87" s="48">
        <v>1</v>
      </c>
      <c r="Z87" s="48">
        <v>2</v>
      </c>
      <c r="AA87" s="48">
        <v>1</v>
      </c>
      <c r="AB87" s="48">
        <v>2</v>
      </c>
      <c r="AC87" s="48">
        <v>2</v>
      </c>
      <c r="AD87" s="48">
        <v>1</v>
      </c>
      <c r="AE87" s="48">
        <v>2</v>
      </c>
      <c r="AF87" s="48">
        <v>2</v>
      </c>
      <c r="AG87" s="48">
        <v>1</v>
      </c>
      <c r="AH87" s="48">
        <v>1</v>
      </c>
      <c r="AI87" s="48">
        <v>1</v>
      </c>
      <c r="AJ87" s="48">
        <v>2</v>
      </c>
      <c r="AK87" s="48">
        <v>2</v>
      </c>
      <c r="AL87" s="48">
        <v>1</v>
      </c>
      <c r="AM87" s="48">
        <v>2</v>
      </c>
      <c r="AN87" s="48">
        <v>1</v>
      </c>
      <c r="AO87" s="48">
        <v>1</v>
      </c>
      <c r="AP87" s="48">
        <v>1</v>
      </c>
      <c r="AQ87" s="48">
        <v>2</v>
      </c>
      <c r="AR87" s="48">
        <v>1</v>
      </c>
      <c r="AS87" s="48">
        <v>2</v>
      </c>
      <c r="AT87" s="48">
        <v>2</v>
      </c>
      <c r="AU87" s="48">
        <v>2</v>
      </c>
      <c r="AV87" s="48">
        <v>2</v>
      </c>
      <c r="AW87" s="48">
        <v>2</v>
      </c>
      <c r="AX87" s="48">
        <v>1</v>
      </c>
      <c r="AY87" s="48">
        <v>3</v>
      </c>
      <c r="AZ87" s="48"/>
      <c r="BA87" s="48">
        <v>1</v>
      </c>
      <c r="BB87" s="149">
        <v>2</v>
      </c>
      <c r="BC87" s="48"/>
      <c r="BD87" s="48"/>
      <c r="BE87" s="48"/>
      <c r="BF87" s="48"/>
      <c r="BG87" s="48"/>
      <c r="BH87" s="48">
        <v>2</v>
      </c>
      <c r="BI87" s="48">
        <v>2</v>
      </c>
      <c r="BJ87" s="48">
        <v>2</v>
      </c>
      <c r="BK87" s="48">
        <v>1</v>
      </c>
      <c r="BL87" s="48">
        <v>4</v>
      </c>
      <c r="BM87" s="48">
        <v>4</v>
      </c>
      <c r="BN87" s="48">
        <v>1</v>
      </c>
      <c r="BO87" s="48">
        <v>3</v>
      </c>
      <c r="BP87" s="48">
        <v>3</v>
      </c>
      <c r="BQ87" s="48">
        <v>4</v>
      </c>
      <c r="BR87" s="48">
        <v>3</v>
      </c>
      <c r="BS87" s="48">
        <v>4</v>
      </c>
      <c r="BT87" s="48">
        <v>3</v>
      </c>
      <c r="BU87" s="48">
        <v>3</v>
      </c>
      <c r="BV87" s="48">
        <v>4</v>
      </c>
      <c r="BW87" s="48">
        <v>3</v>
      </c>
      <c r="BX87" s="48">
        <v>3</v>
      </c>
      <c r="BY87" s="48">
        <v>3</v>
      </c>
      <c r="BZ87" s="48">
        <v>3</v>
      </c>
      <c r="CA87" s="48">
        <v>1</v>
      </c>
      <c r="CB87" s="48">
        <v>3</v>
      </c>
      <c r="CC87" s="48">
        <v>1</v>
      </c>
      <c r="CD87" s="48">
        <v>1</v>
      </c>
      <c r="CE87" s="48">
        <v>1</v>
      </c>
      <c r="CF87" s="48">
        <v>1</v>
      </c>
      <c r="CG87" s="48">
        <v>1</v>
      </c>
      <c r="CH87" s="48">
        <v>1</v>
      </c>
      <c r="CI87" s="48">
        <v>3</v>
      </c>
      <c r="CJ87" s="48">
        <v>4</v>
      </c>
      <c r="CK87" s="48">
        <v>2</v>
      </c>
      <c r="CL87" s="48">
        <v>3</v>
      </c>
      <c r="CM87" s="48">
        <v>2</v>
      </c>
      <c r="CN87" s="48">
        <v>3</v>
      </c>
      <c r="CO87" s="48">
        <v>1</v>
      </c>
      <c r="CP87" s="48">
        <v>2</v>
      </c>
      <c r="CQ87" s="48">
        <v>1</v>
      </c>
      <c r="CR87" s="48">
        <v>2</v>
      </c>
      <c r="CS87" s="48">
        <v>3</v>
      </c>
      <c r="CT87" s="48">
        <v>2</v>
      </c>
      <c r="CU87" s="48">
        <v>2</v>
      </c>
      <c r="CV87" s="48">
        <v>2</v>
      </c>
      <c r="CW87" s="48">
        <v>3</v>
      </c>
      <c r="CX87" s="48">
        <v>1</v>
      </c>
      <c r="CY87" s="48">
        <v>3</v>
      </c>
      <c r="CZ87" s="48">
        <v>4</v>
      </c>
      <c r="DA87" s="48">
        <v>3</v>
      </c>
      <c r="DB87" s="48">
        <v>3</v>
      </c>
      <c r="DC87" s="48">
        <v>3</v>
      </c>
      <c r="DD87" s="48">
        <v>2</v>
      </c>
      <c r="DE87" s="48">
        <v>3</v>
      </c>
      <c r="DF87" s="48">
        <v>1</v>
      </c>
      <c r="DG87" s="48">
        <v>2</v>
      </c>
      <c r="DH87" s="48">
        <v>3</v>
      </c>
      <c r="DI87" s="48">
        <v>2</v>
      </c>
      <c r="DJ87" s="48">
        <v>3</v>
      </c>
      <c r="DK87" s="48">
        <v>1</v>
      </c>
      <c r="DL87" s="48">
        <v>1</v>
      </c>
      <c r="DM87" s="112">
        <v>2</v>
      </c>
      <c r="DN87" s="48">
        <v>3</v>
      </c>
      <c r="DO87" s="48">
        <v>3</v>
      </c>
      <c r="DP87" s="48">
        <v>3</v>
      </c>
      <c r="DQ87" s="48">
        <v>2</v>
      </c>
      <c r="DR87" s="48">
        <v>3</v>
      </c>
      <c r="DS87" s="48"/>
      <c r="DT87" s="48">
        <v>1</v>
      </c>
      <c r="DU87" s="48">
        <v>1</v>
      </c>
      <c r="DV87" s="48">
        <v>1</v>
      </c>
      <c r="DW87" s="48">
        <v>1</v>
      </c>
      <c r="DX87" s="48">
        <v>1</v>
      </c>
      <c r="DY87" s="48">
        <v>1</v>
      </c>
      <c r="DZ87" s="48">
        <v>4</v>
      </c>
      <c r="EA87" s="48">
        <v>1</v>
      </c>
      <c r="EB87" s="48">
        <v>1</v>
      </c>
      <c r="EC87" s="48">
        <v>4</v>
      </c>
      <c r="ED87" s="48">
        <v>4</v>
      </c>
      <c r="EE87" s="48">
        <v>4</v>
      </c>
      <c r="EF87" s="48">
        <v>4</v>
      </c>
      <c r="EG87" s="48">
        <v>4</v>
      </c>
      <c r="EH87" s="48">
        <v>4</v>
      </c>
      <c r="EI87" s="48">
        <v>4</v>
      </c>
      <c r="EJ87" s="48">
        <v>4</v>
      </c>
      <c r="EK87" s="48">
        <v>1</v>
      </c>
      <c r="EL87" s="48">
        <v>4</v>
      </c>
      <c r="EM87" s="48">
        <v>1</v>
      </c>
      <c r="EN87" s="48">
        <v>4</v>
      </c>
      <c r="EO87" s="48">
        <v>4</v>
      </c>
      <c r="EP87" s="48">
        <v>4</v>
      </c>
      <c r="EQ87" s="48">
        <v>4</v>
      </c>
      <c r="ER87" s="48">
        <v>2</v>
      </c>
      <c r="ES87" s="48">
        <v>2</v>
      </c>
      <c r="ET87" s="48">
        <v>2</v>
      </c>
      <c r="EU87" s="48">
        <v>4</v>
      </c>
      <c r="EV87" s="48">
        <v>2</v>
      </c>
      <c r="EW87" s="48">
        <v>4</v>
      </c>
      <c r="EX87" s="48">
        <v>4</v>
      </c>
      <c r="EY87" s="48">
        <v>4</v>
      </c>
      <c r="EZ87" s="48">
        <v>4</v>
      </c>
      <c r="FA87" s="48">
        <v>4</v>
      </c>
      <c r="FB87" s="48">
        <v>4</v>
      </c>
      <c r="FC87" s="48">
        <v>4</v>
      </c>
      <c r="FD87" s="48">
        <v>4</v>
      </c>
      <c r="FE87" s="48">
        <v>4</v>
      </c>
      <c r="FF87" s="48">
        <v>4</v>
      </c>
      <c r="FG87" s="48">
        <v>4</v>
      </c>
      <c r="FH87" s="48">
        <v>4</v>
      </c>
      <c r="FI87" s="48"/>
      <c r="FJ87" s="48"/>
      <c r="FK87" s="48"/>
      <c r="FL87" s="48">
        <v>1</v>
      </c>
      <c r="FM87" s="48">
        <v>3</v>
      </c>
      <c r="FN87" s="48"/>
      <c r="FO87" s="48"/>
      <c r="FP87" s="50">
        <v>3</v>
      </c>
      <c r="FQ87" s="48"/>
      <c r="FR87" s="50">
        <v>3</v>
      </c>
      <c r="FS87" s="50">
        <v>3</v>
      </c>
      <c r="FT87" s="50">
        <v>3</v>
      </c>
      <c r="FU87" s="50">
        <v>3</v>
      </c>
      <c r="FV87" s="50">
        <v>3</v>
      </c>
      <c r="FW87" s="48"/>
      <c r="FX87" s="50">
        <v>3</v>
      </c>
      <c r="FY87" s="48"/>
      <c r="FZ87" s="50">
        <v>3</v>
      </c>
      <c r="GA87" s="102">
        <v>3</v>
      </c>
      <c r="GB87" s="48"/>
      <c r="GC87" s="50">
        <v>3</v>
      </c>
      <c r="GD87" s="48"/>
      <c r="GE87" s="48">
        <v>3</v>
      </c>
      <c r="GF87" s="50">
        <v>3</v>
      </c>
      <c r="GG87" s="48">
        <v>2</v>
      </c>
      <c r="GH87" s="50"/>
      <c r="GI87" s="50">
        <v>1</v>
      </c>
      <c r="GJ87" s="48">
        <v>1</v>
      </c>
      <c r="GK87" s="112">
        <v>1</v>
      </c>
      <c r="GL87" s="48">
        <v>1</v>
      </c>
      <c r="GM87" s="48">
        <v>1</v>
      </c>
      <c r="GN87" s="48">
        <v>1</v>
      </c>
      <c r="GO87" s="48">
        <v>4</v>
      </c>
      <c r="GP87" s="48">
        <v>4</v>
      </c>
      <c r="GQ87" s="48">
        <v>4</v>
      </c>
      <c r="GR87" s="48">
        <v>4</v>
      </c>
      <c r="GS87" s="48"/>
      <c r="GT87" s="48">
        <v>4</v>
      </c>
      <c r="GU87" s="48"/>
      <c r="GV87" s="48"/>
      <c r="GW87" s="48">
        <v>4</v>
      </c>
      <c r="GX87" s="48"/>
      <c r="GY87" s="48">
        <v>4</v>
      </c>
      <c r="GZ87" s="48"/>
      <c r="HA87" s="48">
        <v>4</v>
      </c>
      <c r="HB87" s="48">
        <v>4</v>
      </c>
      <c r="HC87" s="48"/>
      <c r="HD87" s="48">
        <v>4</v>
      </c>
    </row>
    <row r="88" spans="1:212" ht="30" customHeight="1">
      <c r="A88" s="5"/>
      <c r="B88" s="3" t="s">
        <v>113</v>
      </c>
      <c r="C88" s="48">
        <v>3</v>
      </c>
      <c r="D88" s="48">
        <v>4</v>
      </c>
      <c r="E88" s="48">
        <v>2</v>
      </c>
      <c r="F88" s="48">
        <v>4</v>
      </c>
      <c r="G88" s="48">
        <v>4</v>
      </c>
      <c r="H88" s="48">
        <v>1</v>
      </c>
      <c r="I88" s="48">
        <v>4</v>
      </c>
      <c r="J88" s="48">
        <v>3</v>
      </c>
      <c r="K88" s="48">
        <v>3</v>
      </c>
      <c r="L88" s="49">
        <v>3</v>
      </c>
      <c r="M88" s="49">
        <v>2</v>
      </c>
      <c r="N88" s="49">
        <v>1</v>
      </c>
      <c r="O88" s="49">
        <v>1</v>
      </c>
      <c r="P88" s="49"/>
      <c r="Q88" s="48"/>
      <c r="R88" s="48">
        <v>1</v>
      </c>
      <c r="S88" s="48">
        <v>3</v>
      </c>
      <c r="T88" s="48">
        <v>3</v>
      </c>
      <c r="U88" s="48">
        <v>4</v>
      </c>
      <c r="V88" s="48">
        <v>2</v>
      </c>
      <c r="W88" s="48">
        <v>1</v>
      </c>
      <c r="X88" s="48">
        <v>1</v>
      </c>
      <c r="Y88" s="48"/>
      <c r="Z88" s="48">
        <v>1</v>
      </c>
      <c r="AA88" s="48">
        <v>1</v>
      </c>
      <c r="AB88" s="48">
        <v>1</v>
      </c>
      <c r="AC88" s="48">
        <v>1</v>
      </c>
      <c r="AD88" s="48">
        <v>1</v>
      </c>
      <c r="AE88" s="48">
        <v>1</v>
      </c>
      <c r="AF88" s="48">
        <v>1</v>
      </c>
      <c r="AG88" s="48">
        <v>1</v>
      </c>
      <c r="AH88" s="48">
        <v>2</v>
      </c>
      <c r="AI88" s="48">
        <v>3</v>
      </c>
      <c r="AJ88" s="48">
        <v>2</v>
      </c>
      <c r="AK88" s="48">
        <v>2</v>
      </c>
      <c r="AL88" s="48">
        <v>3</v>
      </c>
      <c r="AM88" s="48">
        <v>4</v>
      </c>
      <c r="AN88" s="48">
        <v>3</v>
      </c>
      <c r="AO88" s="48">
        <v>3</v>
      </c>
      <c r="AP88" s="48">
        <v>3</v>
      </c>
      <c r="AQ88" s="48">
        <v>2</v>
      </c>
      <c r="AR88" s="48">
        <v>3</v>
      </c>
      <c r="AS88" s="48">
        <v>4</v>
      </c>
      <c r="AT88" s="48">
        <v>2</v>
      </c>
      <c r="AU88" s="48">
        <v>4</v>
      </c>
      <c r="AV88" s="48">
        <v>3</v>
      </c>
      <c r="AW88" s="48">
        <v>1</v>
      </c>
      <c r="AX88" s="48">
        <v>3</v>
      </c>
      <c r="AY88" s="48">
        <v>4</v>
      </c>
      <c r="AZ88" s="48"/>
      <c r="BA88" s="48">
        <v>1</v>
      </c>
      <c r="BB88" s="149">
        <v>1</v>
      </c>
      <c r="BC88" s="48"/>
      <c r="BD88" s="48"/>
      <c r="BE88" s="48"/>
      <c r="BF88" s="48"/>
      <c r="BG88" s="48"/>
      <c r="BH88" s="48">
        <v>1</v>
      </c>
      <c r="BI88" s="48">
        <v>1</v>
      </c>
      <c r="BJ88" s="48">
        <v>2</v>
      </c>
      <c r="BK88" s="48">
        <v>1</v>
      </c>
      <c r="BL88" s="48">
        <v>2</v>
      </c>
      <c r="BM88" s="48">
        <v>2</v>
      </c>
      <c r="BN88" s="48">
        <v>1</v>
      </c>
      <c r="BO88" s="48">
        <v>1</v>
      </c>
      <c r="BP88" s="48">
        <v>2</v>
      </c>
      <c r="BQ88" s="48">
        <v>1</v>
      </c>
      <c r="BR88" s="48">
        <v>1</v>
      </c>
      <c r="BS88" s="48">
        <v>4</v>
      </c>
      <c r="BT88" s="48">
        <v>1</v>
      </c>
      <c r="BU88" s="48">
        <v>4</v>
      </c>
      <c r="BV88" s="48">
        <v>4</v>
      </c>
      <c r="BW88" s="48">
        <v>1</v>
      </c>
      <c r="BX88" s="48">
        <v>4</v>
      </c>
      <c r="BY88" s="48">
        <v>3</v>
      </c>
      <c r="BZ88" s="48">
        <v>1</v>
      </c>
      <c r="CA88" s="48">
        <v>1</v>
      </c>
      <c r="CB88" s="48"/>
      <c r="CC88" s="48"/>
      <c r="CD88" s="48">
        <v>1</v>
      </c>
      <c r="CE88" s="48">
        <v>1</v>
      </c>
      <c r="CF88" s="48">
        <v>1</v>
      </c>
      <c r="CG88" s="48">
        <v>1</v>
      </c>
      <c r="CH88" s="48">
        <v>1</v>
      </c>
      <c r="CI88" s="48">
        <v>3</v>
      </c>
      <c r="CJ88" s="48">
        <v>4</v>
      </c>
      <c r="CK88" s="48">
        <v>2</v>
      </c>
      <c r="CL88" s="48">
        <v>4</v>
      </c>
      <c r="CM88" s="48">
        <v>1</v>
      </c>
      <c r="CN88" s="48">
        <v>4</v>
      </c>
      <c r="CO88" s="48">
        <v>1</v>
      </c>
      <c r="CP88" s="48">
        <v>1</v>
      </c>
      <c r="CQ88" s="48">
        <v>1</v>
      </c>
      <c r="CR88" s="48">
        <v>4</v>
      </c>
      <c r="CS88" s="48">
        <v>3</v>
      </c>
      <c r="CT88" s="48">
        <v>4</v>
      </c>
      <c r="CU88" s="48">
        <v>2</v>
      </c>
      <c r="CV88" s="48">
        <v>2</v>
      </c>
      <c r="CW88" s="48">
        <v>4</v>
      </c>
      <c r="CX88" s="48">
        <v>1</v>
      </c>
      <c r="CY88" s="48">
        <v>3</v>
      </c>
      <c r="CZ88" s="48">
        <v>4</v>
      </c>
      <c r="DA88" s="48">
        <v>3</v>
      </c>
      <c r="DB88" s="48">
        <v>2</v>
      </c>
      <c r="DC88" s="48">
        <v>4</v>
      </c>
      <c r="DD88" s="48">
        <v>1</v>
      </c>
      <c r="DE88" s="48">
        <v>4</v>
      </c>
      <c r="DF88" s="48">
        <v>4</v>
      </c>
      <c r="DG88" s="48">
        <v>1</v>
      </c>
      <c r="DH88" s="48">
        <v>4</v>
      </c>
      <c r="DI88" s="48">
        <v>1</v>
      </c>
      <c r="DJ88" s="48">
        <v>1</v>
      </c>
      <c r="DK88" s="48">
        <v>2</v>
      </c>
      <c r="DL88" s="48">
        <v>1</v>
      </c>
      <c r="DM88" s="112">
        <v>1</v>
      </c>
      <c r="DN88" s="48">
        <v>1</v>
      </c>
      <c r="DO88" s="48">
        <v>1</v>
      </c>
      <c r="DP88" s="48">
        <v>3</v>
      </c>
      <c r="DQ88" s="48">
        <v>1</v>
      </c>
      <c r="DR88" s="48">
        <v>3</v>
      </c>
      <c r="DS88" s="48"/>
      <c r="DT88" s="48">
        <v>4</v>
      </c>
      <c r="DU88" s="48">
        <v>4</v>
      </c>
      <c r="DV88" s="48">
        <v>4</v>
      </c>
      <c r="DW88" s="48">
        <v>4</v>
      </c>
      <c r="DX88" s="48">
        <v>4</v>
      </c>
      <c r="DY88" s="48">
        <v>4</v>
      </c>
      <c r="DZ88" s="48">
        <v>4</v>
      </c>
      <c r="EA88" s="48">
        <v>4</v>
      </c>
      <c r="EB88" s="48">
        <v>1</v>
      </c>
      <c r="EC88" s="48">
        <v>3</v>
      </c>
      <c r="ED88" s="48">
        <v>3</v>
      </c>
      <c r="EE88" s="48">
        <v>3</v>
      </c>
      <c r="EF88" s="48">
        <v>3</v>
      </c>
      <c r="EG88" s="48">
        <v>3</v>
      </c>
      <c r="EH88" s="48">
        <v>3</v>
      </c>
      <c r="EI88" s="48">
        <v>3</v>
      </c>
      <c r="EJ88" s="48">
        <v>1</v>
      </c>
      <c r="EK88" s="48">
        <v>1</v>
      </c>
      <c r="EL88" s="48">
        <v>3</v>
      </c>
      <c r="EM88" s="48"/>
      <c r="EN88" s="48">
        <v>2</v>
      </c>
      <c r="EO88" s="48">
        <v>4</v>
      </c>
      <c r="EP88" s="48">
        <v>4</v>
      </c>
      <c r="EQ88" s="48">
        <v>3</v>
      </c>
      <c r="ER88" s="48">
        <v>1</v>
      </c>
      <c r="ES88" s="48">
        <v>1</v>
      </c>
      <c r="ET88" s="48">
        <v>1</v>
      </c>
      <c r="EU88" s="48">
        <v>1</v>
      </c>
      <c r="EV88" s="48">
        <v>1</v>
      </c>
      <c r="EW88" s="48">
        <v>4</v>
      </c>
      <c r="EX88" s="48">
        <v>4</v>
      </c>
      <c r="EY88" s="48">
        <v>3</v>
      </c>
      <c r="EZ88" s="48">
        <v>3</v>
      </c>
      <c r="FA88" s="48">
        <v>4</v>
      </c>
      <c r="FB88" s="48">
        <v>3</v>
      </c>
      <c r="FC88" s="48">
        <v>3</v>
      </c>
      <c r="FD88" s="48">
        <v>4</v>
      </c>
      <c r="FE88" s="48">
        <v>4</v>
      </c>
      <c r="FF88" s="48">
        <v>3</v>
      </c>
      <c r="FG88" s="48">
        <v>3</v>
      </c>
      <c r="FH88" s="48">
        <v>4</v>
      </c>
      <c r="FI88" s="48"/>
      <c r="FJ88" s="48"/>
      <c r="FK88" s="48"/>
      <c r="FL88" s="48">
        <v>1</v>
      </c>
      <c r="FM88" s="48">
        <v>4</v>
      </c>
      <c r="FN88" s="48"/>
      <c r="FO88" s="48"/>
      <c r="FP88" s="50">
        <v>2</v>
      </c>
      <c r="FQ88" s="48"/>
      <c r="FR88" s="50">
        <v>3</v>
      </c>
      <c r="FS88" s="50">
        <v>3</v>
      </c>
      <c r="FT88" s="50">
        <v>2</v>
      </c>
      <c r="FU88" s="50">
        <v>3</v>
      </c>
      <c r="FV88" s="50">
        <v>3</v>
      </c>
      <c r="FW88" s="48"/>
      <c r="FX88" s="50">
        <v>3</v>
      </c>
      <c r="FY88" s="48"/>
      <c r="FZ88" s="50">
        <v>1</v>
      </c>
      <c r="GA88" s="102">
        <v>3</v>
      </c>
      <c r="GB88" s="48"/>
      <c r="GC88" s="50">
        <v>3</v>
      </c>
      <c r="GD88" s="48"/>
      <c r="GE88" s="48">
        <v>3</v>
      </c>
      <c r="GF88" s="50">
        <v>3</v>
      </c>
      <c r="GG88" s="48">
        <v>3</v>
      </c>
      <c r="GH88" s="50"/>
      <c r="GI88" s="50"/>
      <c r="GJ88" s="48"/>
      <c r="GK88" s="48"/>
      <c r="GL88" s="48"/>
      <c r="GM88" s="48"/>
      <c r="GN88" s="48"/>
      <c r="GO88" s="48">
        <v>3</v>
      </c>
      <c r="GP88" s="48">
        <v>3</v>
      </c>
      <c r="GQ88" s="48">
        <v>3</v>
      </c>
      <c r="GR88" s="48">
        <v>3</v>
      </c>
      <c r="GS88" s="48"/>
      <c r="GT88" s="48">
        <v>3</v>
      </c>
      <c r="GU88" s="48"/>
      <c r="GV88" s="48"/>
      <c r="GW88" s="48">
        <v>3</v>
      </c>
      <c r="GX88" s="48"/>
      <c r="GY88" s="48">
        <v>3</v>
      </c>
      <c r="GZ88" s="48"/>
      <c r="HA88" s="48">
        <v>3</v>
      </c>
      <c r="HB88" s="48">
        <v>3</v>
      </c>
      <c r="HC88" s="48"/>
      <c r="HD88" s="48">
        <v>3</v>
      </c>
    </row>
    <row r="89" spans="1:212" ht="30" customHeight="1">
      <c r="A89" s="5"/>
      <c r="B89" s="6" t="s">
        <v>114</v>
      </c>
      <c r="C89" s="48">
        <v>2</v>
      </c>
      <c r="D89" s="48">
        <v>3</v>
      </c>
      <c r="E89" s="48">
        <v>2</v>
      </c>
      <c r="F89" s="48">
        <v>2</v>
      </c>
      <c r="G89" s="48">
        <v>4</v>
      </c>
      <c r="H89" s="48">
        <v>1</v>
      </c>
      <c r="I89" s="48">
        <v>3</v>
      </c>
      <c r="J89" s="48">
        <v>3</v>
      </c>
      <c r="K89" s="48">
        <v>2</v>
      </c>
      <c r="L89" s="49">
        <v>4</v>
      </c>
      <c r="M89" s="49">
        <v>3</v>
      </c>
      <c r="N89" s="49">
        <v>1</v>
      </c>
      <c r="O89" s="49">
        <v>1</v>
      </c>
      <c r="P89" s="49"/>
      <c r="Q89" s="48"/>
      <c r="R89" s="48"/>
      <c r="S89" s="48">
        <v>4</v>
      </c>
      <c r="T89" s="48">
        <v>4</v>
      </c>
      <c r="U89" s="48">
        <v>4</v>
      </c>
      <c r="V89" s="48">
        <v>4</v>
      </c>
      <c r="W89" s="48">
        <v>3</v>
      </c>
      <c r="X89" s="48">
        <v>1</v>
      </c>
      <c r="Y89" s="48">
        <v>1</v>
      </c>
      <c r="Z89" s="48">
        <v>2</v>
      </c>
      <c r="AA89" s="48">
        <v>3</v>
      </c>
      <c r="AB89" s="48">
        <v>2</v>
      </c>
      <c r="AC89" s="48">
        <v>3</v>
      </c>
      <c r="AD89" s="48">
        <v>1</v>
      </c>
      <c r="AE89" s="48">
        <v>3</v>
      </c>
      <c r="AF89" s="48">
        <v>2</v>
      </c>
      <c r="AG89" s="48">
        <v>2</v>
      </c>
      <c r="AH89" s="48">
        <v>4</v>
      </c>
      <c r="AI89" s="48">
        <v>2</v>
      </c>
      <c r="AJ89" s="48">
        <v>3</v>
      </c>
      <c r="AK89" s="48">
        <v>3</v>
      </c>
      <c r="AL89" s="48">
        <v>2</v>
      </c>
      <c r="AM89" s="48">
        <v>2</v>
      </c>
      <c r="AN89" s="48">
        <v>2</v>
      </c>
      <c r="AO89" s="48">
        <v>2</v>
      </c>
      <c r="AP89" s="48">
        <v>2</v>
      </c>
      <c r="AQ89" s="48">
        <v>2</v>
      </c>
      <c r="AR89" s="48">
        <v>4</v>
      </c>
      <c r="AS89" s="48">
        <v>2</v>
      </c>
      <c r="AT89" s="48">
        <v>4</v>
      </c>
      <c r="AU89" s="48">
        <v>2</v>
      </c>
      <c r="AV89" s="48">
        <v>3</v>
      </c>
      <c r="AW89" s="48">
        <v>3</v>
      </c>
      <c r="AX89" s="48">
        <v>4</v>
      </c>
      <c r="AY89" s="48">
        <v>4</v>
      </c>
      <c r="AZ89" s="48"/>
      <c r="BA89" s="48">
        <v>1</v>
      </c>
      <c r="BB89" s="149">
        <v>4</v>
      </c>
      <c r="BC89" s="48">
        <v>1</v>
      </c>
      <c r="BD89" s="48">
        <v>1</v>
      </c>
      <c r="BE89" s="48">
        <v>1</v>
      </c>
      <c r="BF89" s="48">
        <v>1</v>
      </c>
      <c r="BG89" s="48">
        <v>3</v>
      </c>
      <c r="BH89" s="48">
        <v>2</v>
      </c>
      <c r="BI89" s="48">
        <v>2</v>
      </c>
      <c r="BJ89" s="48">
        <v>2</v>
      </c>
      <c r="BK89" s="48">
        <v>3</v>
      </c>
      <c r="BL89" s="48">
        <v>2</v>
      </c>
      <c r="BM89" s="48">
        <v>3</v>
      </c>
      <c r="BN89" s="48">
        <v>1</v>
      </c>
      <c r="BO89" s="48">
        <v>2</v>
      </c>
      <c r="BP89" s="48">
        <v>2</v>
      </c>
      <c r="BQ89" s="48">
        <v>4</v>
      </c>
      <c r="BR89" s="48">
        <v>2</v>
      </c>
      <c r="BS89" s="48">
        <v>2</v>
      </c>
      <c r="BT89" s="48">
        <v>4</v>
      </c>
      <c r="BU89" s="48">
        <v>1</v>
      </c>
      <c r="BV89" s="48">
        <v>1</v>
      </c>
      <c r="BW89" s="48">
        <v>2</v>
      </c>
      <c r="BX89" s="48">
        <v>2</v>
      </c>
      <c r="BY89" s="48">
        <v>1</v>
      </c>
      <c r="BZ89" s="48">
        <v>3</v>
      </c>
      <c r="CA89" s="48">
        <v>1</v>
      </c>
      <c r="CB89" s="48">
        <v>1</v>
      </c>
      <c r="CC89" s="48"/>
      <c r="CD89" s="48">
        <v>1</v>
      </c>
      <c r="CE89" s="48">
        <v>1</v>
      </c>
      <c r="CF89" s="48">
        <v>1</v>
      </c>
      <c r="CG89" s="48">
        <v>1</v>
      </c>
      <c r="CH89" s="48">
        <v>1</v>
      </c>
      <c r="CI89" s="48">
        <v>3</v>
      </c>
      <c r="CJ89" s="48">
        <v>2</v>
      </c>
      <c r="CK89" s="48">
        <v>1</v>
      </c>
      <c r="CL89" s="48">
        <v>2</v>
      </c>
      <c r="CM89" s="48">
        <v>1</v>
      </c>
      <c r="CN89" s="48">
        <v>2</v>
      </c>
      <c r="CO89" s="48">
        <v>1</v>
      </c>
      <c r="CP89" s="48">
        <v>2</v>
      </c>
      <c r="CQ89" s="48">
        <v>1</v>
      </c>
      <c r="CR89" s="48">
        <v>2</v>
      </c>
      <c r="CS89" s="48">
        <v>2</v>
      </c>
      <c r="CT89" s="48">
        <v>2</v>
      </c>
      <c r="CU89" s="48">
        <v>3</v>
      </c>
      <c r="CV89" s="48">
        <v>3</v>
      </c>
      <c r="CW89" s="48">
        <v>3</v>
      </c>
      <c r="CX89" s="48">
        <v>1</v>
      </c>
      <c r="CY89" s="48">
        <v>3</v>
      </c>
      <c r="CZ89" s="48">
        <v>3</v>
      </c>
      <c r="DA89" s="48">
        <v>3</v>
      </c>
      <c r="DB89" s="48">
        <v>3</v>
      </c>
      <c r="DC89" s="48">
        <v>3</v>
      </c>
      <c r="DD89" s="48">
        <v>2</v>
      </c>
      <c r="DE89" s="48">
        <v>1</v>
      </c>
      <c r="DF89" s="48">
        <v>3</v>
      </c>
      <c r="DG89" s="48">
        <v>1</v>
      </c>
      <c r="DH89" s="48">
        <v>3</v>
      </c>
      <c r="DI89" s="48">
        <v>1</v>
      </c>
      <c r="DJ89" s="48">
        <v>2</v>
      </c>
      <c r="DK89" s="48">
        <v>2</v>
      </c>
      <c r="DL89" s="48">
        <v>3</v>
      </c>
      <c r="DM89" s="112">
        <v>2</v>
      </c>
      <c r="DN89" s="48">
        <v>2</v>
      </c>
      <c r="DO89" s="48">
        <v>2</v>
      </c>
      <c r="DP89" s="48">
        <v>3</v>
      </c>
      <c r="DQ89" s="48">
        <v>1</v>
      </c>
      <c r="DR89" s="48">
        <v>2</v>
      </c>
      <c r="DS89" s="48">
        <v>1</v>
      </c>
      <c r="DT89" s="48">
        <v>3</v>
      </c>
      <c r="DU89" s="48">
        <v>3</v>
      </c>
      <c r="DV89" s="48">
        <v>2</v>
      </c>
      <c r="DW89" s="48">
        <v>3</v>
      </c>
      <c r="DX89" s="48">
        <v>4</v>
      </c>
      <c r="DY89" s="48">
        <v>3</v>
      </c>
      <c r="DZ89" s="48"/>
      <c r="EA89" s="48">
        <v>3</v>
      </c>
      <c r="EB89" s="48"/>
      <c r="EC89" s="48">
        <v>3</v>
      </c>
      <c r="ED89" s="48">
        <v>4</v>
      </c>
      <c r="EE89" s="48">
        <v>4</v>
      </c>
      <c r="EF89" s="48">
        <v>4</v>
      </c>
      <c r="EG89" s="48">
        <v>4</v>
      </c>
      <c r="EH89" s="48">
        <v>4</v>
      </c>
      <c r="EI89" s="48">
        <v>4</v>
      </c>
      <c r="EJ89" s="48">
        <v>2</v>
      </c>
      <c r="EK89" s="48">
        <v>1</v>
      </c>
      <c r="EL89" s="48">
        <v>1</v>
      </c>
      <c r="EM89" s="48"/>
      <c r="EN89" s="48">
        <v>1</v>
      </c>
      <c r="EO89" s="48">
        <v>4</v>
      </c>
      <c r="EP89" s="48">
        <v>4</v>
      </c>
      <c r="EQ89" s="48">
        <v>1</v>
      </c>
      <c r="ER89" s="48">
        <v>2</v>
      </c>
      <c r="ES89" s="48">
        <v>1</v>
      </c>
      <c r="ET89" s="48">
        <v>1</v>
      </c>
      <c r="EU89" s="48">
        <v>1</v>
      </c>
      <c r="EV89" s="48">
        <v>1</v>
      </c>
      <c r="EW89" s="48">
        <v>3</v>
      </c>
      <c r="EX89" s="48">
        <v>4</v>
      </c>
      <c r="EY89" s="48">
        <v>3</v>
      </c>
      <c r="EZ89" s="48">
        <v>4</v>
      </c>
      <c r="FA89" s="48">
        <v>3</v>
      </c>
      <c r="FB89" s="48">
        <v>3</v>
      </c>
      <c r="FC89" s="48">
        <v>3</v>
      </c>
      <c r="FD89" s="48">
        <v>4</v>
      </c>
      <c r="FE89" s="48">
        <v>3</v>
      </c>
      <c r="FF89" s="48">
        <v>3</v>
      </c>
      <c r="FG89" s="48">
        <v>3</v>
      </c>
      <c r="FH89" s="48">
        <v>2</v>
      </c>
      <c r="FI89" s="48"/>
      <c r="FJ89" s="48"/>
      <c r="FK89" s="48"/>
      <c r="FL89" s="48">
        <v>1</v>
      </c>
      <c r="FM89" s="48">
        <v>4</v>
      </c>
      <c r="FN89" s="48"/>
      <c r="FO89" s="48"/>
      <c r="FP89" s="50">
        <v>2</v>
      </c>
      <c r="FQ89" s="48"/>
      <c r="FR89" s="50">
        <v>2</v>
      </c>
      <c r="FS89" s="50">
        <v>2</v>
      </c>
      <c r="FT89" s="50">
        <v>2</v>
      </c>
      <c r="FU89" s="50">
        <v>2</v>
      </c>
      <c r="FV89" s="50">
        <v>2</v>
      </c>
      <c r="FW89" s="48"/>
      <c r="FX89" s="50">
        <v>2</v>
      </c>
      <c r="FY89" s="48"/>
      <c r="FZ89" s="50">
        <v>2</v>
      </c>
      <c r="GA89" s="102">
        <v>2</v>
      </c>
      <c r="GB89" s="48"/>
      <c r="GC89" s="50">
        <v>2</v>
      </c>
      <c r="GD89" s="48"/>
      <c r="GE89" s="48">
        <v>2</v>
      </c>
      <c r="GF89" s="50">
        <v>2</v>
      </c>
      <c r="GG89" s="48">
        <v>1</v>
      </c>
      <c r="GH89" s="50"/>
      <c r="GI89" s="50"/>
      <c r="GJ89" s="48"/>
      <c r="GK89" s="48"/>
      <c r="GL89" s="48"/>
      <c r="GM89" s="48"/>
      <c r="GN89" s="48"/>
      <c r="GO89" s="48">
        <v>2</v>
      </c>
      <c r="GP89" s="48">
        <v>1</v>
      </c>
      <c r="GQ89" s="48">
        <v>1</v>
      </c>
      <c r="GR89" s="48">
        <v>1</v>
      </c>
      <c r="GS89" s="48"/>
      <c r="GT89" s="48">
        <v>1</v>
      </c>
      <c r="GU89" s="48"/>
      <c r="GV89" s="48"/>
      <c r="GW89" s="48">
        <v>1</v>
      </c>
      <c r="GX89" s="48"/>
      <c r="GY89" s="48">
        <v>1</v>
      </c>
      <c r="GZ89" s="48"/>
      <c r="HA89" s="48">
        <v>1</v>
      </c>
      <c r="HB89" s="48">
        <v>1</v>
      </c>
      <c r="HC89" s="48"/>
      <c r="HD89" s="48">
        <v>1</v>
      </c>
    </row>
    <row r="90" spans="1:212" ht="30" customHeight="1">
      <c r="A90" s="5" t="s">
        <v>115</v>
      </c>
      <c r="B90" s="17" t="s">
        <v>116</v>
      </c>
      <c r="C90" s="50"/>
      <c r="D90" s="50"/>
      <c r="E90" s="50"/>
      <c r="F90" s="50"/>
      <c r="G90" s="50">
        <v>3.5</v>
      </c>
      <c r="H90" s="50">
        <v>1.5</v>
      </c>
      <c r="I90" s="50">
        <v>3.5</v>
      </c>
      <c r="J90" s="50">
        <v>2.5</v>
      </c>
      <c r="K90" s="50">
        <v>4</v>
      </c>
      <c r="L90" s="92">
        <v>4</v>
      </c>
      <c r="M90" s="92">
        <v>2.5</v>
      </c>
      <c r="N90" s="92">
        <v>2.5</v>
      </c>
      <c r="O90" s="92">
        <v>1.5</v>
      </c>
      <c r="P90" s="92">
        <v>1.5</v>
      </c>
      <c r="Q90" s="50">
        <v>4</v>
      </c>
      <c r="R90" s="50">
        <v>1.5</v>
      </c>
      <c r="S90" s="50">
        <v>3.5</v>
      </c>
      <c r="T90" s="50">
        <v>3.5</v>
      </c>
      <c r="U90" s="50">
        <v>3.5</v>
      </c>
      <c r="V90" s="50">
        <v>3.5</v>
      </c>
      <c r="W90" s="50">
        <v>1.5</v>
      </c>
      <c r="X90" s="50">
        <v>3.5</v>
      </c>
      <c r="Y90" s="50">
        <v>2.5</v>
      </c>
      <c r="Z90" s="50">
        <v>2.5</v>
      </c>
      <c r="AA90" s="50">
        <v>1.5</v>
      </c>
      <c r="AB90" s="50">
        <v>2.5</v>
      </c>
      <c r="AC90" s="50">
        <v>2.5</v>
      </c>
      <c r="AD90" s="50">
        <v>3.5</v>
      </c>
      <c r="AE90" s="50">
        <v>2.5</v>
      </c>
      <c r="AF90" s="50">
        <v>3</v>
      </c>
      <c r="AG90" s="50">
        <v>2.5</v>
      </c>
      <c r="AH90" s="50">
        <v>1.5</v>
      </c>
      <c r="AI90" s="50">
        <v>1.5</v>
      </c>
      <c r="AJ90" s="50">
        <v>2.5</v>
      </c>
      <c r="AK90" s="50">
        <v>2.5</v>
      </c>
      <c r="AL90" s="50">
        <v>1.5</v>
      </c>
      <c r="AM90" s="50">
        <v>1.5</v>
      </c>
      <c r="AN90" s="50">
        <v>1.5</v>
      </c>
      <c r="AO90" s="50">
        <v>1.5</v>
      </c>
      <c r="AP90" s="50">
        <v>1.5</v>
      </c>
      <c r="AQ90" s="50">
        <v>1.5</v>
      </c>
      <c r="AR90" s="50">
        <v>1.5</v>
      </c>
      <c r="AS90" s="50">
        <v>1.5</v>
      </c>
      <c r="AT90" s="50">
        <v>3.5</v>
      </c>
      <c r="AU90" s="50">
        <v>2.5</v>
      </c>
      <c r="AV90" s="50">
        <v>1.5</v>
      </c>
      <c r="AW90" s="50">
        <v>2.5</v>
      </c>
      <c r="AX90" s="50">
        <v>1.5</v>
      </c>
      <c r="AY90" s="50">
        <v>1.5</v>
      </c>
      <c r="AZ90" s="50">
        <v>4</v>
      </c>
      <c r="BA90" s="50">
        <v>4</v>
      </c>
      <c r="BB90" s="50">
        <v>3.5</v>
      </c>
      <c r="BC90" s="50">
        <v>1.5</v>
      </c>
      <c r="BD90" s="50">
        <v>1.5</v>
      </c>
      <c r="BE90" s="50">
        <v>1.5</v>
      </c>
      <c r="BF90" s="50">
        <v>1.5</v>
      </c>
      <c r="BG90" s="50">
        <v>1.5</v>
      </c>
      <c r="BH90" s="50">
        <v>1.5</v>
      </c>
      <c r="BI90" s="50">
        <v>1.5</v>
      </c>
      <c r="BJ90" s="50">
        <v>1.5</v>
      </c>
      <c r="BK90" s="50">
        <v>1.5</v>
      </c>
      <c r="BL90" s="50">
        <v>1.5</v>
      </c>
      <c r="BM90" s="50">
        <v>3.5</v>
      </c>
      <c r="BN90" s="50">
        <v>1</v>
      </c>
      <c r="BO90" s="50">
        <v>3.5</v>
      </c>
      <c r="BP90" s="50">
        <v>3.5</v>
      </c>
      <c r="BQ90" s="50">
        <v>4</v>
      </c>
      <c r="BR90" s="50">
        <v>3.5</v>
      </c>
      <c r="BS90" s="50">
        <v>3.5</v>
      </c>
      <c r="BT90" s="50">
        <v>3.5</v>
      </c>
      <c r="BU90" s="50">
        <v>3.5</v>
      </c>
      <c r="BV90" s="50">
        <v>3.5</v>
      </c>
      <c r="BW90" s="50">
        <v>3.5</v>
      </c>
      <c r="BX90" s="50">
        <v>3.5</v>
      </c>
      <c r="BY90" s="50">
        <v>3.5</v>
      </c>
      <c r="BZ90" s="50">
        <v>3.5</v>
      </c>
      <c r="CA90" s="50">
        <v>1.5</v>
      </c>
      <c r="CB90" s="50">
        <v>2.5</v>
      </c>
      <c r="CC90" s="50">
        <v>3.5</v>
      </c>
      <c r="CD90" s="50">
        <v>1.5</v>
      </c>
      <c r="CE90" s="50">
        <v>3.5</v>
      </c>
      <c r="CF90" s="50">
        <v>1.5</v>
      </c>
      <c r="CG90" s="50">
        <v>1.5</v>
      </c>
      <c r="CH90" s="50">
        <v>1.5</v>
      </c>
      <c r="CI90" s="50">
        <v>1.5</v>
      </c>
      <c r="CJ90" s="50">
        <v>1.5</v>
      </c>
      <c r="CK90" s="50">
        <v>1.5</v>
      </c>
      <c r="CL90" s="50">
        <v>1</v>
      </c>
      <c r="CM90" s="50">
        <v>1.5</v>
      </c>
      <c r="CN90" s="50">
        <v>1</v>
      </c>
      <c r="CO90" s="50">
        <v>1.5</v>
      </c>
      <c r="CP90" s="50">
        <v>2.5</v>
      </c>
      <c r="CQ90" s="50">
        <v>1</v>
      </c>
      <c r="CR90" s="50">
        <v>2.5</v>
      </c>
      <c r="CS90" s="50">
        <v>1.5</v>
      </c>
      <c r="CT90" s="50">
        <v>2.5</v>
      </c>
      <c r="CU90" s="50">
        <v>2.5</v>
      </c>
      <c r="CV90" s="50">
        <v>2.5</v>
      </c>
      <c r="CW90" s="50">
        <v>1.5</v>
      </c>
      <c r="CX90" s="50">
        <v>3</v>
      </c>
      <c r="CY90" s="50">
        <v>3.5</v>
      </c>
      <c r="CZ90" s="50">
        <v>1.5</v>
      </c>
      <c r="DA90" s="50">
        <v>2.5</v>
      </c>
      <c r="DB90" s="50">
        <v>3</v>
      </c>
      <c r="DC90" s="50">
        <v>3.5</v>
      </c>
      <c r="DD90" s="50">
        <v>2.5</v>
      </c>
      <c r="DE90" s="50">
        <v>1.5</v>
      </c>
      <c r="DF90" s="50">
        <v>1.5</v>
      </c>
      <c r="DG90" s="50">
        <v>2.5</v>
      </c>
      <c r="DH90" s="50">
        <v>2.5</v>
      </c>
      <c r="DI90" s="50">
        <v>2.5</v>
      </c>
      <c r="DJ90" s="50">
        <v>1.5</v>
      </c>
      <c r="DK90" s="50">
        <v>1.5</v>
      </c>
      <c r="DL90" s="50">
        <v>1.5</v>
      </c>
      <c r="DM90" s="7">
        <v>1.5</v>
      </c>
      <c r="DN90" s="50">
        <v>2.5</v>
      </c>
      <c r="DO90" s="50">
        <v>1.5</v>
      </c>
      <c r="DP90" s="50">
        <v>1.5</v>
      </c>
      <c r="DQ90" s="50">
        <v>1.5</v>
      </c>
      <c r="DR90" s="50">
        <v>1.5</v>
      </c>
      <c r="DS90" s="50"/>
      <c r="DT90" s="50">
        <v>1.5</v>
      </c>
      <c r="DU90" s="50">
        <v>1.5</v>
      </c>
      <c r="DV90" s="50">
        <v>1.5</v>
      </c>
      <c r="DW90" s="50">
        <v>1.5</v>
      </c>
      <c r="DX90" s="50">
        <v>1.5</v>
      </c>
      <c r="DY90" s="50">
        <v>1.5</v>
      </c>
      <c r="DZ90" s="50">
        <v>1.5</v>
      </c>
      <c r="EA90" s="50">
        <v>1.5</v>
      </c>
      <c r="EB90" s="50">
        <v>1.5</v>
      </c>
      <c r="EC90" s="50">
        <v>2.5</v>
      </c>
      <c r="ED90" s="50">
        <v>2.5</v>
      </c>
      <c r="EE90" s="50">
        <v>2.5</v>
      </c>
      <c r="EF90" s="50">
        <v>1</v>
      </c>
      <c r="EG90" s="50">
        <v>2.5</v>
      </c>
      <c r="EH90" s="50">
        <v>1</v>
      </c>
      <c r="EI90" s="50">
        <v>2.5</v>
      </c>
      <c r="EJ90" s="50">
        <v>2.5</v>
      </c>
      <c r="EK90" s="50">
        <v>3.5</v>
      </c>
      <c r="EL90" s="50">
        <v>1.5</v>
      </c>
      <c r="EM90" s="50">
        <v>1.5</v>
      </c>
      <c r="EN90" s="50">
        <v>1.5</v>
      </c>
      <c r="EO90" s="50">
        <v>1.5</v>
      </c>
      <c r="EP90" s="50">
        <v>1.5</v>
      </c>
      <c r="EQ90" s="50">
        <v>2.5</v>
      </c>
      <c r="ER90" s="50">
        <v>1.5</v>
      </c>
      <c r="ES90" s="50">
        <v>1.5</v>
      </c>
      <c r="ET90" s="50">
        <v>1.5</v>
      </c>
      <c r="EU90" s="50">
        <v>1.5</v>
      </c>
      <c r="EV90" s="50">
        <v>1.5</v>
      </c>
      <c r="EW90" s="50">
        <v>4</v>
      </c>
      <c r="EX90" s="50">
        <v>4</v>
      </c>
      <c r="EY90" s="50">
        <v>1.5</v>
      </c>
      <c r="EZ90" s="50">
        <v>3.5</v>
      </c>
      <c r="FA90" s="50">
        <v>4</v>
      </c>
      <c r="FB90" s="50">
        <v>4</v>
      </c>
      <c r="FC90" s="50">
        <v>2.5</v>
      </c>
      <c r="FD90" s="50">
        <v>4</v>
      </c>
      <c r="FE90" s="48">
        <v>1.5</v>
      </c>
      <c r="FF90" s="50">
        <v>3.5</v>
      </c>
      <c r="FG90" s="50">
        <v>4</v>
      </c>
      <c r="FH90" s="50">
        <v>4</v>
      </c>
      <c r="FI90" s="50"/>
      <c r="FJ90" s="50">
        <v>3</v>
      </c>
      <c r="FK90" s="50">
        <v>2.5</v>
      </c>
      <c r="FL90" s="50">
        <v>2.5</v>
      </c>
      <c r="FM90" s="50">
        <v>4</v>
      </c>
      <c r="FN90" s="50">
        <v>1.5</v>
      </c>
      <c r="FO90" s="50">
        <v>1.5</v>
      </c>
      <c r="FP90" s="50">
        <v>1.5</v>
      </c>
      <c r="FQ90" s="50">
        <v>2.5</v>
      </c>
      <c r="FR90" s="50">
        <v>1.5</v>
      </c>
      <c r="FS90" s="50">
        <v>1.5</v>
      </c>
      <c r="FT90" s="50">
        <v>1.5</v>
      </c>
      <c r="FU90" s="50">
        <v>1.5</v>
      </c>
      <c r="FV90" s="50">
        <v>1.5</v>
      </c>
      <c r="FW90" s="50">
        <v>3</v>
      </c>
      <c r="FX90" s="50">
        <v>1.5</v>
      </c>
      <c r="FY90" s="50">
        <v>1.5</v>
      </c>
      <c r="FZ90" s="50">
        <v>1.5</v>
      </c>
      <c r="GA90" s="50">
        <v>1.5</v>
      </c>
      <c r="GB90" s="50">
        <v>1.5</v>
      </c>
      <c r="GC90" s="50">
        <v>1.5</v>
      </c>
      <c r="GD90" s="50">
        <v>1.5</v>
      </c>
      <c r="GE90" s="50">
        <v>1.5</v>
      </c>
      <c r="GF90" s="50">
        <v>1.5</v>
      </c>
      <c r="GG90" s="50">
        <v>1.5</v>
      </c>
      <c r="GH90" s="50">
        <v>3.5</v>
      </c>
      <c r="GI90" s="50">
        <v>1.5</v>
      </c>
      <c r="GJ90" s="50">
        <v>2.5</v>
      </c>
      <c r="GK90" s="7">
        <v>1.5</v>
      </c>
      <c r="GL90" s="50">
        <v>3.5</v>
      </c>
      <c r="GM90" s="50">
        <v>1</v>
      </c>
      <c r="GN90" s="50">
        <v>3.5</v>
      </c>
      <c r="GO90" s="50">
        <v>2.5</v>
      </c>
      <c r="GP90" s="50">
        <v>2.5</v>
      </c>
      <c r="GQ90" s="50">
        <v>2.5</v>
      </c>
      <c r="GR90" s="50">
        <v>2.5</v>
      </c>
      <c r="GS90" s="50">
        <v>2.5</v>
      </c>
      <c r="GT90" s="50">
        <v>2.5</v>
      </c>
      <c r="GU90" s="50">
        <v>1.5</v>
      </c>
      <c r="GV90" s="50">
        <v>3</v>
      </c>
      <c r="GW90" s="50">
        <v>1.5</v>
      </c>
      <c r="GX90" s="50">
        <v>2</v>
      </c>
      <c r="GY90" s="50">
        <v>2.5</v>
      </c>
      <c r="GZ90" s="50">
        <v>3</v>
      </c>
      <c r="HA90" s="50">
        <v>1.5</v>
      </c>
      <c r="HB90" s="50">
        <v>2.5</v>
      </c>
      <c r="HC90" s="50">
        <v>2</v>
      </c>
      <c r="HD90" s="50">
        <v>2.5</v>
      </c>
    </row>
    <row r="91" spans="1:212" ht="30" customHeight="1">
      <c r="A91" s="5"/>
      <c r="B91" s="17" t="s">
        <v>117</v>
      </c>
      <c r="C91" s="48"/>
      <c r="D91" s="48"/>
      <c r="E91" s="48"/>
      <c r="F91" s="48"/>
      <c r="G91" s="48">
        <v>3</v>
      </c>
      <c r="H91" s="48">
        <v>2</v>
      </c>
      <c r="I91" s="48">
        <v>3</v>
      </c>
      <c r="J91" s="48">
        <v>3</v>
      </c>
      <c r="K91" s="48">
        <v>3</v>
      </c>
      <c r="L91" s="49">
        <v>4</v>
      </c>
      <c r="M91" s="49">
        <v>2</v>
      </c>
      <c r="N91" s="49">
        <v>2</v>
      </c>
      <c r="O91" s="49">
        <v>2</v>
      </c>
      <c r="P91" s="49">
        <v>2</v>
      </c>
      <c r="Q91" s="48"/>
      <c r="R91" s="48">
        <v>2</v>
      </c>
      <c r="S91" s="48">
        <v>3</v>
      </c>
      <c r="T91" s="48">
        <v>3</v>
      </c>
      <c r="U91" s="48">
        <v>3</v>
      </c>
      <c r="V91" s="48">
        <v>3</v>
      </c>
      <c r="W91" s="48">
        <v>3</v>
      </c>
      <c r="X91" s="48"/>
      <c r="Y91" s="48">
        <v>2</v>
      </c>
      <c r="Z91" s="48">
        <v>2</v>
      </c>
      <c r="AA91" s="48">
        <v>3</v>
      </c>
      <c r="AB91" s="48">
        <v>2</v>
      </c>
      <c r="AC91" s="48">
        <v>2</v>
      </c>
      <c r="AD91" s="48">
        <v>3</v>
      </c>
      <c r="AE91" s="48">
        <v>2</v>
      </c>
      <c r="AF91" s="48">
        <v>3</v>
      </c>
      <c r="AG91" s="48">
        <v>2</v>
      </c>
      <c r="AH91" s="48">
        <v>2</v>
      </c>
      <c r="AI91" s="48">
        <v>4</v>
      </c>
      <c r="AJ91" s="48">
        <v>2</v>
      </c>
      <c r="AK91" s="48">
        <v>2</v>
      </c>
      <c r="AL91" s="48">
        <v>4</v>
      </c>
      <c r="AM91" s="48">
        <v>2</v>
      </c>
      <c r="AN91" s="48">
        <v>4</v>
      </c>
      <c r="AO91" s="48">
        <v>4</v>
      </c>
      <c r="AP91" s="48">
        <v>4</v>
      </c>
      <c r="AQ91" s="48">
        <v>2</v>
      </c>
      <c r="AR91" s="48">
        <v>4</v>
      </c>
      <c r="AS91" s="48">
        <v>2</v>
      </c>
      <c r="AT91" s="48">
        <v>3</v>
      </c>
      <c r="AU91" s="48">
        <v>2</v>
      </c>
      <c r="AV91" s="48">
        <v>2</v>
      </c>
      <c r="AW91" s="48">
        <v>2</v>
      </c>
      <c r="AX91" s="48">
        <v>4</v>
      </c>
      <c r="AY91" s="48">
        <v>2</v>
      </c>
      <c r="AZ91" s="48">
        <v>4</v>
      </c>
      <c r="BA91" s="48">
        <v>4</v>
      </c>
      <c r="BB91" s="149">
        <v>4</v>
      </c>
      <c r="BC91" s="48">
        <v>2</v>
      </c>
      <c r="BD91" s="48">
        <v>2</v>
      </c>
      <c r="BE91" s="48">
        <v>2</v>
      </c>
      <c r="BF91" s="48">
        <v>2</v>
      </c>
      <c r="BG91" s="48">
        <v>2</v>
      </c>
      <c r="BH91" s="48">
        <v>2</v>
      </c>
      <c r="BI91" s="48">
        <v>2</v>
      </c>
      <c r="BJ91" s="48">
        <v>2</v>
      </c>
      <c r="BK91" s="48">
        <v>1</v>
      </c>
      <c r="BL91" s="48">
        <v>4</v>
      </c>
      <c r="BM91" s="48">
        <v>4</v>
      </c>
      <c r="BN91" s="48">
        <v>1</v>
      </c>
      <c r="BO91" s="48">
        <v>4</v>
      </c>
      <c r="BP91" s="48">
        <v>4</v>
      </c>
      <c r="BQ91" s="48">
        <v>4</v>
      </c>
      <c r="BR91" s="48">
        <v>4</v>
      </c>
      <c r="BS91" s="48">
        <v>4</v>
      </c>
      <c r="BT91" s="48">
        <v>4</v>
      </c>
      <c r="BU91" s="48">
        <v>4</v>
      </c>
      <c r="BV91" s="48">
        <v>4</v>
      </c>
      <c r="BW91" s="48">
        <v>4</v>
      </c>
      <c r="BX91" s="48">
        <v>4</v>
      </c>
      <c r="BY91" s="48">
        <v>4</v>
      </c>
      <c r="BZ91" s="48">
        <v>4</v>
      </c>
      <c r="CA91" s="48">
        <v>2</v>
      </c>
      <c r="CB91" s="48">
        <v>2</v>
      </c>
      <c r="CC91" s="48">
        <v>3</v>
      </c>
      <c r="CD91" s="48">
        <v>2</v>
      </c>
      <c r="CE91" s="48">
        <v>4</v>
      </c>
      <c r="CF91" s="48">
        <v>2</v>
      </c>
      <c r="CG91" s="48">
        <v>2</v>
      </c>
      <c r="CH91" s="48">
        <v>2</v>
      </c>
      <c r="CI91" s="48">
        <v>3</v>
      </c>
      <c r="CJ91" s="48">
        <v>2</v>
      </c>
      <c r="CK91" s="48">
        <v>2</v>
      </c>
      <c r="CL91" s="48">
        <v>2</v>
      </c>
      <c r="CM91" s="48">
        <v>2</v>
      </c>
      <c r="CN91" s="48">
        <v>2</v>
      </c>
      <c r="CO91" s="48">
        <v>2</v>
      </c>
      <c r="CP91" s="48">
        <v>2</v>
      </c>
      <c r="CQ91" s="48">
        <v>1</v>
      </c>
      <c r="CR91" s="48">
        <v>3</v>
      </c>
      <c r="CS91" s="48">
        <v>2</v>
      </c>
      <c r="CT91" s="48">
        <v>2</v>
      </c>
      <c r="CU91" s="48">
        <v>2</v>
      </c>
      <c r="CV91" s="48">
        <v>3</v>
      </c>
      <c r="CW91" s="48">
        <v>2</v>
      </c>
      <c r="CX91" s="48">
        <v>2</v>
      </c>
      <c r="CY91" s="48">
        <v>3</v>
      </c>
      <c r="CZ91" s="48">
        <v>2</v>
      </c>
      <c r="DA91" s="48">
        <v>3</v>
      </c>
      <c r="DB91" s="48">
        <v>2</v>
      </c>
      <c r="DC91" s="48">
        <v>3</v>
      </c>
      <c r="DD91" s="48">
        <v>3</v>
      </c>
      <c r="DE91" s="48">
        <v>3</v>
      </c>
      <c r="DF91" s="48">
        <v>3</v>
      </c>
      <c r="DG91" s="48">
        <v>2</v>
      </c>
      <c r="DH91" s="48">
        <v>2</v>
      </c>
      <c r="DI91" s="48">
        <v>2</v>
      </c>
      <c r="DJ91" s="48">
        <v>3</v>
      </c>
      <c r="DK91" s="48">
        <v>2</v>
      </c>
      <c r="DL91" s="48">
        <v>4</v>
      </c>
      <c r="DM91" s="112">
        <v>4</v>
      </c>
      <c r="DN91" s="48">
        <v>4</v>
      </c>
      <c r="DO91" s="48">
        <v>4</v>
      </c>
      <c r="DP91" s="48">
        <v>4</v>
      </c>
      <c r="DQ91" s="48">
        <v>3</v>
      </c>
      <c r="DR91" s="48">
        <v>2</v>
      </c>
      <c r="DS91" s="48"/>
      <c r="DT91" s="48">
        <v>1</v>
      </c>
      <c r="DU91" s="48">
        <v>1</v>
      </c>
      <c r="DV91" s="48">
        <v>1</v>
      </c>
      <c r="DW91" s="48">
        <v>2</v>
      </c>
      <c r="DX91" s="48">
        <v>2</v>
      </c>
      <c r="DY91" s="48">
        <v>1</v>
      </c>
      <c r="DZ91" s="48">
        <v>1</v>
      </c>
      <c r="EA91" s="48">
        <v>1</v>
      </c>
      <c r="EB91" s="48">
        <v>2</v>
      </c>
      <c r="EC91" s="48">
        <v>2</v>
      </c>
      <c r="ED91" s="48">
        <v>2</v>
      </c>
      <c r="EE91" s="48">
        <v>2</v>
      </c>
      <c r="EF91" s="48">
        <v>2</v>
      </c>
      <c r="EG91" s="48">
        <v>2</v>
      </c>
      <c r="EH91" s="48">
        <v>2</v>
      </c>
      <c r="EI91" s="48">
        <v>2</v>
      </c>
      <c r="EJ91" s="48">
        <v>2</v>
      </c>
      <c r="EK91" s="48">
        <v>3</v>
      </c>
      <c r="EL91" s="48">
        <v>2</v>
      </c>
      <c r="EM91" s="48">
        <v>2</v>
      </c>
      <c r="EN91" s="48">
        <v>2</v>
      </c>
      <c r="EO91" s="48">
        <v>2</v>
      </c>
      <c r="EP91" s="48">
        <v>2</v>
      </c>
      <c r="EQ91" s="48">
        <v>2</v>
      </c>
      <c r="ER91" s="48">
        <v>4</v>
      </c>
      <c r="ES91" s="48">
        <v>2</v>
      </c>
      <c r="ET91" s="48">
        <v>4</v>
      </c>
      <c r="EU91" s="48">
        <v>4</v>
      </c>
      <c r="EV91" s="48">
        <v>4</v>
      </c>
      <c r="EW91" s="48">
        <v>4</v>
      </c>
      <c r="EX91" s="48">
        <v>4</v>
      </c>
      <c r="EY91" s="48">
        <v>4</v>
      </c>
      <c r="EZ91" s="48">
        <v>4</v>
      </c>
      <c r="FA91" s="48">
        <v>4</v>
      </c>
      <c r="FB91" s="48">
        <v>4</v>
      </c>
      <c r="FC91" s="48">
        <v>4</v>
      </c>
      <c r="FD91" s="48">
        <v>4</v>
      </c>
      <c r="FE91" s="48">
        <v>4</v>
      </c>
      <c r="FF91" s="48">
        <v>4</v>
      </c>
      <c r="FG91" s="48">
        <v>4</v>
      </c>
      <c r="FH91" s="48">
        <v>4</v>
      </c>
      <c r="FI91" s="48"/>
      <c r="FJ91" s="48">
        <v>3</v>
      </c>
      <c r="FK91" s="48">
        <v>2</v>
      </c>
      <c r="FL91" s="48">
        <v>2</v>
      </c>
      <c r="FM91" s="48">
        <v>4</v>
      </c>
      <c r="FN91" s="48"/>
      <c r="FO91" s="48"/>
      <c r="FP91" s="50">
        <v>2</v>
      </c>
      <c r="FQ91" s="48"/>
      <c r="FR91" s="50">
        <v>2</v>
      </c>
      <c r="FS91" s="50">
        <v>2</v>
      </c>
      <c r="FT91" s="50">
        <v>2</v>
      </c>
      <c r="FU91" s="50">
        <v>2</v>
      </c>
      <c r="FV91" s="50">
        <v>2</v>
      </c>
      <c r="FW91" s="48"/>
      <c r="FX91" s="50">
        <v>2</v>
      </c>
      <c r="FY91" s="48"/>
      <c r="FZ91" s="50">
        <v>2</v>
      </c>
      <c r="GA91" s="50">
        <v>2</v>
      </c>
      <c r="GB91" s="48"/>
      <c r="GC91" s="50">
        <v>2</v>
      </c>
      <c r="GD91" s="48"/>
      <c r="GE91" s="48">
        <v>2</v>
      </c>
      <c r="GF91" s="50">
        <v>2</v>
      </c>
      <c r="GG91" s="48">
        <v>3</v>
      </c>
      <c r="GH91" s="50">
        <v>3</v>
      </c>
      <c r="GI91" s="50">
        <v>2</v>
      </c>
      <c r="GJ91" s="48">
        <v>2</v>
      </c>
      <c r="GK91" s="112">
        <v>2</v>
      </c>
      <c r="GL91" s="48">
        <v>3</v>
      </c>
      <c r="GM91" s="48">
        <v>3</v>
      </c>
      <c r="GN91" s="48">
        <v>3</v>
      </c>
      <c r="GO91" s="48">
        <v>4</v>
      </c>
      <c r="GP91" s="48">
        <v>4</v>
      </c>
      <c r="GQ91" s="48">
        <v>4</v>
      </c>
      <c r="GR91" s="48">
        <v>4</v>
      </c>
      <c r="GS91" s="48"/>
      <c r="GT91" s="48">
        <v>4</v>
      </c>
      <c r="GU91" s="48"/>
      <c r="GV91" s="48"/>
      <c r="GW91" s="48">
        <v>4</v>
      </c>
      <c r="GX91" s="48"/>
      <c r="GY91" s="48">
        <v>4</v>
      </c>
      <c r="GZ91" s="48"/>
      <c r="HA91" s="48">
        <v>4</v>
      </c>
      <c r="HB91" s="48">
        <v>4</v>
      </c>
      <c r="HC91" s="48"/>
      <c r="HD91" s="48">
        <v>4</v>
      </c>
    </row>
    <row r="92" spans="1:212" ht="30" customHeight="1">
      <c r="A92" s="5"/>
      <c r="B92" s="6" t="s">
        <v>118</v>
      </c>
      <c r="C92" s="48"/>
      <c r="D92" s="48"/>
      <c r="E92" s="48"/>
      <c r="F92" s="48"/>
      <c r="G92" s="48">
        <v>4</v>
      </c>
      <c r="H92" s="48">
        <v>3</v>
      </c>
      <c r="I92" s="48">
        <v>4</v>
      </c>
      <c r="J92" s="48">
        <v>4</v>
      </c>
      <c r="K92" s="48">
        <v>4</v>
      </c>
      <c r="L92" s="49">
        <v>4</v>
      </c>
      <c r="M92" s="49">
        <v>3</v>
      </c>
      <c r="N92" s="49">
        <v>3</v>
      </c>
      <c r="O92" s="49">
        <v>1</v>
      </c>
      <c r="P92" s="49">
        <v>1</v>
      </c>
      <c r="Q92" s="48"/>
      <c r="R92" s="48">
        <v>1</v>
      </c>
      <c r="S92" s="48">
        <v>4</v>
      </c>
      <c r="T92" s="48">
        <v>4</v>
      </c>
      <c r="U92" s="48">
        <v>4</v>
      </c>
      <c r="V92" s="48">
        <v>4</v>
      </c>
      <c r="W92" s="48">
        <v>1</v>
      </c>
      <c r="X92" s="48">
        <v>3</v>
      </c>
      <c r="Y92" s="48">
        <v>3</v>
      </c>
      <c r="Z92" s="48">
        <v>3</v>
      </c>
      <c r="AA92" s="48">
        <v>1</v>
      </c>
      <c r="AB92" s="48">
        <v>3</v>
      </c>
      <c r="AC92" s="48">
        <v>3</v>
      </c>
      <c r="AD92" s="48">
        <v>4</v>
      </c>
      <c r="AE92" s="48">
        <v>3</v>
      </c>
      <c r="AF92" s="48">
        <v>3</v>
      </c>
      <c r="AG92" s="48">
        <v>3</v>
      </c>
      <c r="AH92" s="48">
        <v>3</v>
      </c>
      <c r="AI92" s="48">
        <v>4</v>
      </c>
      <c r="AJ92" s="48">
        <v>2</v>
      </c>
      <c r="AK92" s="48">
        <v>3</v>
      </c>
      <c r="AL92" s="48">
        <v>4</v>
      </c>
      <c r="AM92" s="48">
        <v>2</v>
      </c>
      <c r="AN92" s="48">
        <v>4</v>
      </c>
      <c r="AO92" s="48">
        <v>4</v>
      </c>
      <c r="AP92" s="48">
        <v>4</v>
      </c>
      <c r="AQ92" s="48">
        <v>2</v>
      </c>
      <c r="AR92" s="48">
        <v>4</v>
      </c>
      <c r="AS92" s="48">
        <v>2</v>
      </c>
      <c r="AT92" s="48">
        <v>4</v>
      </c>
      <c r="AU92" s="48">
        <v>3</v>
      </c>
      <c r="AV92" s="48">
        <v>2</v>
      </c>
      <c r="AW92" s="48">
        <v>3</v>
      </c>
      <c r="AX92" s="48">
        <v>4</v>
      </c>
      <c r="AY92" s="48">
        <v>3</v>
      </c>
      <c r="AZ92" s="48">
        <v>4</v>
      </c>
      <c r="BA92" s="48">
        <v>4</v>
      </c>
      <c r="BB92" s="48">
        <v>4</v>
      </c>
      <c r="BC92" s="48">
        <v>3</v>
      </c>
      <c r="BD92" s="48">
        <v>2</v>
      </c>
      <c r="BE92" s="48">
        <v>2</v>
      </c>
      <c r="BF92" s="48">
        <v>2</v>
      </c>
      <c r="BG92" s="48">
        <v>2</v>
      </c>
      <c r="BH92" s="48">
        <v>3</v>
      </c>
      <c r="BI92" s="48">
        <v>3</v>
      </c>
      <c r="BJ92" s="48">
        <v>3</v>
      </c>
      <c r="BK92" s="48">
        <v>1</v>
      </c>
      <c r="BL92" s="48">
        <v>4</v>
      </c>
      <c r="BM92" s="48">
        <v>4</v>
      </c>
      <c r="BN92" s="48">
        <v>1</v>
      </c>
      <c r="BO92" s="48">
        <v>4</v>
      </c>
      <c r="BP92" s="48">
        <v>4</v>
      </c>
      <c r="BQ92" s="48">
        <v>4</v>
      </c>
      <c r="BR92" s="48">
        <v>4</v>
      </c>
      <c r="BS92" s="48">
        <v>4</v>
      </c>
      <c r="BT92" s="48">
        <v>4</v>
      </c>
      <c r="BU92" s="48">
        <v>4</v>
      </c>
      <c r="BV92" s="48">
        <v>4</v>
      </c>
      <c r="BW92" s="48">
        <v>4</v>
      </c>
      <c r="BX92" s="48">
        <v>4</v>
      </c>
      <c r="BY92" s="48">
        <v>4</v>
      </c>
      <c r="BZ92" s="48">
        <v>4</v>
      </c>
      <c r="CA92" s="48">
        <v>3</v>
      </c>
      <c r="CB92" s="48">
        <v>2</v>
      </c>
      <c r="CC92" s="48">
        <v>3</v>
      </c>
      <c r="CD92" s="48">
        <v>4</v>
      </c>
      <c r="CE92" s="48">
        <v>4</v>
      </c>
      <c r="CF92" s="48">
        <v>2</v>
      </c>
      <c r="CG92" s="48">
        <v>1</v>
      </c>
      <c r="CH92" s="48">
        <v>4</v>
      </c>
      <c r="CI92" s="48">
        <v>4</v>
      </c>
      <c r="CJ92" s="48">
        <v>3</v>
      </c>
      <c r="CK92" s="48">
        <v>3</v>
      </c>
      <c r="CL92" s="48">
        <v>4</v>
      </c>
      <c r="CM92" s="48">
        <v>4</v>
      </c>
      <c r="CN92" s="48">
        <v>3</v>
      </c>
      <c r="CO92" s="48">
        <v>3</v>
      </c>
      <c r="CP92" s="48">
        <v>4</v>
      </c>
      <c r="CQ92" s="48">
        <v>1</v>
      </c>
      <c r="CR92" s="48">
        <v>4</v>
      </c>
      <c r="CS92" s="48">
        <v>4</v>
      </c>
      <c r="CT92" s="48">
        <v>2</v>
      </c>
      <c r="CU92" s="48">
        <v>3</v>
      </c>
      <c r="CV92" s="48">
        <v>4</v>
      </c>
      <c r="CW92" s="48">
        <v>4</v>
      </c>
      <c r="CX92" s="48">
        <v>2</v>
      </c>
      <c r="CY92" s="48">
        <v>4</v>
      </c>
      <c r="CZ92" s="48">
        <v>4</v>
      </c>
      <c r="DA92" s="48">
        <v>4</v>
      </c>
      <c r="DB92" s="48">
        <v>4</v>
      </c>
      <c r="DC92" s="48">
        <v>4</v>
      </c>
      <c r="DD92" s="48">
        <v>4</v>
      </c>
      <c r="DE92" s="48">
        <v>4</v>
      </c>
      <c r="DF92" s="48">
        <v>3</v>
      </c>
      <c r="DG92" s="48">
        <v>3</v>
      </c>
      <c r="DH92" s="48">
        <v>4</v>
      </c>
      <c r="DI92" s="48">
        <v>3</v>
      </c>
      <c r="DJ92" s="48">
        <v>3</v>
      </c>
      <c r="DK92" s="48">
        <v>3</v>
      </c>
      <c r="DL92" s="48">
        <v>3</v>
      </c>
      <c r="DM92" s="112">
        <v>3</v>
      </c>
      <c r="DN92" s="48">
        <v>3</v>
      </c>
      <c r="DO92" s="48">
        <v>3</v>
      </c>
      <c r="DP92" s="48">
        <v>3</v>
      </c>
      <c r="DQ92" s="48">
        <v>3</v>
      </c>
      <c r="DR92" s="48">
        <v>3</v>
      </c>
      <c r="DS92" s="48"/>
      <c r="DT92" s="48">
        <v>3</v>
      </c>
      <c r="DU92" s="48">
        <v>1</v>
      </c>
      <c r="DV92" s="48">
        <v>2</v>
      </c>
      <c r="DW92" s="48">
        <v>2</v>
      </c>
      <c r="DX92" s="48">
        <v>1</v>
      </c>
      <c r="DY92" s="48">
        <v>1</v>
      </c>
      <c r="DZ92" s="48">
        <v>1</v>
      </c>
      <c r="EA92" s="48">
        <v>1</v>
      </c>
      <c r="EB92" s="48">
        <v>1</v>
      </c>
      <c r="EC92" s="48">
        <v>3</v>
      </c>
      <c r="ED92" s="48">
        <v>3</v>
      </c>
      <c r="EE92" s="48">
        <v>3</v>
      </c>
      <c r="EF92" s="48">
        <v>3</v>
      </c>
      <c r="EG92" s="48">
        <v>3</v>
      </c>
      <c r="EH92" s="48">
        <v>3</v>
      </c>
      <c r="EI92" s="48">
        <v>3</v>
      </c>
      <c r="EJ92" s="48">
        <v>3</v>
      </c>
      <c r="EK92" s="48">
        <v>3</v>
      </c>
      <c r="EL92" s="48">
        <v>4</v>
      </c>
      <c r="EM92" s="48">
        <v>4</v>
      </c>
      <c r="EN92" s="48">
        <v>3</v>
      </c>
      <c r="EO92" s="48">
        <v>4</v>
      </c>
      <c r="EP92" s="48">
        <v>4</v>
      </c>
      <c r="EQ92" s="48">
        <v>4</v>
      </c>
      <c r="ER92" s="48">
        <v>3</v>
      </c>
      <c r="ES92" s="48">
        <v>2</v>
      </c>
      <c r="ET92" s="48">
        <v>3</v>
      </c>
      <c r="EU92" s="48">
        <v>3</v>
      </c>
      <c r="EV92" s="48">
        <v>3</v>
      </c>
      <c r="EW92" s="48">
        <v>4</v>
      </c>
      <c r="EX92" s="48">
        <v>4</v>
      </c>
      <c r="EY92" s="48">
        <v>3</v>
      </c>
      <c r="EZ92" s="48">
        <v>4</v>
      </c>
      <c r="FA92" s="48">
        <v>4</v>
      </c>
      <c r="FB92" s="48">
        <v>4</v>
      </c>
      <c r="FC92" s="48">
        <v>4</v>
      </c>
      <c r="FD92" s="48">
        <v>4</v>
      </c>
      <c r="FE92" s="48">
        <v>3</v>
      </c>
      <c r="FF92" s="48">
        <v>3</v>
      </c>
      <c r="FG92" s="48">
        <v>4</v>
      </c>
      <c r="FH92" s="48">
        <v>4</v>
      </c>
      <c r="FI92" s="48"/>
      <c r="FJ92" s="48"/>
      <c r="FK92" s="48">
        <v>2</v>
      </c>
      <c r="FL92" s="48">
        <v>3</v>
      </c>
      <c r="FM92" s="48">
        <v>4</v>
      </c>
      <c r="FN92" s="48"/>
      <c r="FO92" s="48"/>
      <c r="FP92" s="50">
        <v>3</v>
      </c>
      <c r="FQ92" s="48"/>
      <c r="FR92" s="50">
        <v>3</v>
      </c>
      <c r="FS92" s="50">
        <v>3</v>
      </c>
      <c r="FT92" s="50">
        <v>2</v>
      </c>
      <c r="FU92" s="50">
        <v>2</v>
      </c>
      <c r="FV92" s="50">
        <v>2</v>
      </c>
      <c r="FW92" s="48"/>
      <c r="FX92" s="50">
        <v>2</v>
      </c>
      <c r="FY92" s="48"/>
      <c r="FZ92" s="50">
        <v>2</v>
      </c>
      <c r="GA92" s="50">
        <v>2</v>
      </c>
      <c r="GB92" s="48"/>
      <c r="GC92" s="50">
        <v>2</v>
      </c>
      <c r="GD92" s="48"/>
      <c r="GE92" s="48">
        <v>3</v>
      </c>
      <c r="GF92" s="50">
        <v>3</v>
      </c>
      <c r="GG92" s="48">
        <v>3</v>
      </c>
      <c r="GH92" s="50">
        <v>3</v>
      </c>
      <c r="GI92" s="50">
        <v>2</v>
      </c>
      <c r="GJ92" s="48">
        <v>2</v>
      </c>
      <c r="GK92" s="112">
        <v>1</v>
      </c>
      <c r="GL92" s="48">
        <v>3</v>
      </c>
      <c r="GM92" s="48">
        <v>3</v>
      </c>
      <c r="GN92" s="48">
        <v>4</v>
      </c>
      <c r="GO92" s="48">
        <v>3</v>
      </c>
      <c r="GP92" s="48">
        <v>3</v>
      </c>
      <c r="GQ92" s="48">
        <v>3</v>
      </c>
      <c r="GR92" s="48">
        <v>3</v>
      </c>
      <c r="GS92" s="48"/>
      <c r="GT92" s="48">
        <v>3</v>
      </c>
      <c r="GU92" s="48"/>
      <c r="GV92" s="48"/>
      <c r="GW92" s="48">
        <v>2</v>
      </c>
      <c r="GX92" s="48"/>
      <c r="GY92" s="48">
        <v>2</v>
      </c>
      <c r="GZ92" s="48"/>
      <c r="HA92" s="48">
        <v>2</v>
      </c>
      <c r="HB92" s="48">
        <v>3</v>
      </c>
      <c r="HC92" s="48"/>
      <c r="HD92" s="48">
        <v>3</v>
      </c>
    </row>
    <row r="93" spans="1:212" ht="30" customHeight="1">
      <c r="A93" s="5"/>
      <c r="B93" s="6" t="s">
        <v>119</v>
      </c>
      <c r="C93" s="48"/>
      <c r="D93" s="48"/>
      <c r="E93" s="48"/>
      <c r="F93" s="48"/>
      <c r="G93" s="48">
        <v>3</v>
      </c>
      <c r="H93" s="48">
        <v>1</v>
      </c>
      <c r="I93" s="48">
        <v>4</v>
      </c>
      <c r="J93" s="48">
        <v>4</v>
      </c>
      <c r="K93" s="48">
        <v>4</v>
      </c>
      <c r="L93" s="49">
        <v>4</v>
      </c>
      <c r="M93" s="49">
        <v>4</v>
      </c>
      <c r="N93" s="49">
        <v>3</v>
      </c>
      <c r="O93" s="49">
        <v>1</v>
      </c>
      <c r="P93" s="49">
        <v>2</v>
      </c>
      <c r="Q93" s="48"/>
      <c r="R93" s="48">
        <v>1</v>
      </c>
      <c r="S93" s="48">
        <v>3</v>
      </c>
      <c r="T93" s="48">
        <v>3</v>
      </c>
      <c r="U93" s="48">
        <v>3</v>
      </c>
      <c r="V93" s="48">
        <v>3</v>
      </c>
      <c r="W93" s="48">
        <v>2</v>
      </c>
      <c r="X93" s="48">
        <v>3</v>
      </c>
      <c r="Y93" s="48">
        <v>3</v>
      </c>
      <c r="Z93" s="48">
        <v>3</v>
      </c>
      <c r="AA93" s="48">
        <v>2</v>
      </c>
      <c r="AB93" s="48">
        <v>3</v>
      </c>
      <c r="AC93" s="48">
        <v>3</v>
      </c>
      <c r="AD93" s="48">
        <v>3</v>
      </c>
      <c r="AE93" s="48">
        <v>3</v>
      </c>
      <c r="AF93" s="48">
        <v>3</v>
      </c>
      <c r="AG93" s="48">
        <v>3</v>
      </c>
      <c r="AH93" s="48">
        <v>1</v>
      </c>
      <c r="AI93" s="48">
        <v>1</v>
      </c>
      <c r="AJ93" s="48">
        <v>3</v>
      </c>
      <c r="AK93" s="48">
        <v>2</v>
      </c>
      <c r="AL93" s="48">
        <v>1</v>
      </c>
      <c r="AM93" s="48">
        <v>1</v>
      </c>
      <c r="AN93" s="48">
        <v>1</v>
      </c>
      <c r="AO93" s="48">
        <v>1</v>
      </c>
      <c r="AP93" s="48">
        <v>1</v>
      </c>
      <c r="AQ93" s="48">
        <v>1</v>
      </c>
      <c r="AR93" s="48">
        <v>1</v>
      </c>
      <c r="AS93" s="48">
        <v>1</v>
      </c>
      <c r="AT93" s="48">
        <v>3</v>
      </c>
      <c r="AU93" s="48">
        <v>2</v>
      </c>
      <c r="AV93" s="48">
        <v>1</v>
      </c>
      <c r="AW93" s="48">
        <v>2</v>
      </c>
      <c r="AX93" s="48">
        <v>1</v>
      </c>
      <c r="AY93" s="48">
        <v>1</v>
      </c>
      <c r="AZ93" s="48">
        <v>4</v>
      </c>
      <c r="BA93" s="48">
        <v>3</v>
      </c>
      <c r="BB93" s="48">
        <v>3</v>
      </c>
      <c r="BC93" s="48">
        <v>1</v>
      </c>
      <c r="BD93" s="48">
        <v>1</v>
      </c>
      <c r="BE93" s="48">
        <v>1</v>
      </c>
      <c r="BF93" s="48">
        <v>1</v>
      </c>
      <c r="BG93" s="48">
        <v>1</v>
      </c>
      <c r="BH93" s="48">
        <v>1</v>
      </c>
      <c r="BI93" s="48">
        <v>1</v>
      </c>
      <c r="BJ93" s="48">
        <v>1</v>
      </c>
      <c r="BK93" s="48">
        <v>4</v>
      </c>
      <c r="BL93" s="48">
        <v>1</v>
      </c>
      <c r="BM93" s="48">
        <v>3</v>
      </c>
      <c r="BN93" s="48"/>
      <c r="BO93" s="48">
        <v>3</v>
      </c>
      <c r="BP93" s="48">
        <v>3</v>
      </c>
      <c r="BQ93" s="48">
        <v>4</v>
      </c>
      <c r="BR93" s="48">
        <v>3</v>
      </c>
      <c r="BS93" s="48">
        <v>3</v>
      </c>
      <c r="BT93" s="48">
        <v>3</v>
      </c>
      <c r="BU93" s="48">
        <v>3</v>
      </c>
      <c r="BV93" s="48">
        <v>3</v>
      </c>
      <c r="BW93" s="48">
        <v>3</v>
      </c>
      <c r="BX93" s="48">
        <v>3</v>
      </c>
      <c r="BY93" s="48">
        <v>3</v>
      </c>
      <c r="BZ93" s="48">
        <v>3</v>
      </c>
      <c r="CA93" s="48">
        <v>1</v>
      </c>
      <c r="CB93" s="48">
        <v>4</v>
      </c>
      <c r="CC93" s="48">
        <v>4</v>
      </c>
      <c r="CD93" s="48">
        <v>1</v>
      </c>
      <c r="CE93" s="48">
        <v>4</v>
      </c>
      <c r="CF93" s="48">
        <v>1</v>
      </c>
      <c r="CG93" s="48">
        <v>1</v>
      </c>
      <c r="CH93" s="48">
        <v>4</v>
      </c>
      <c r="CI93" s="48">
        <v>3</v>
      </c>
      <c r="CJ93" s="48">
        <v>3</v>
      </c>
      <c r="CK93" s="48">
        <v>1</v>
      </c>
      <c r="CL93" s="48">
        <v>1</v>
      </c>
      <c r="CM93" s="48">
        <v>1</v>
      </c>
      <c r="CN93" s="48">
        <v>1</v>
      </c>
      <c r="CO93" s="48">
        <v>3</v>
      </c>
      <c r="CP93" s="48">
        <v>1</v>
      </c>
      <c r="CQ93" s="48">
        <v>1</v>
      </c>
      <c r="CR93" s="48">
        <v>2</v>
      </c>
      <c r="CS93" s="48">
        <v>1</v>
      </c>
      <c r="CT93" s="48">
        <v>4</v>
      </c>
      <c r="CU93" s="48">
        <v>3</v>
      </c>
      <c r="CV93" s="48">
        <v>3</v>
      </c>
      <c r="CW93" s="48">
        <v>3</v>
      </c>
      <c r="CX93" s="48">
        <v>4</v>
      </c>
      <c r="CY93" s="48">
        <v>4</v>
      </c>
      <c r="CZ93" s="48">
        <v>1</v>
      </c>
      <c r="DA93" s="48">
        <v>3</v>
      </c>
      <c r="DB93" s="48">
        <v>3</v>
      </c>
      <c r="DC93" s="48">
        <v>3</v>
      </c>
      <c r="DD93" s="48">
        <v>3</v>
      </c>
      <c r="DE93" s="48">
        <v>1</v>
      </c>
      <c r="DF93" s="48">
        <v>3</v>
      </c>
      <c r="DG93" s="48">
        <v>3</v>
      </c>
      <c r="DH93" s="48">
        <v>4</v>
      </c>
      <c r="DI93" s="48">
        <v>2</v>
      </c>
      <c r="DJ93" s="48">
        <v>1</v>
      </c>
      <c r="DK93" s="48">
        <v>1</v>
      </c>
      <c r="DL93" s="48">
        <v>1</v>
      </c>
      <c r="DM93" s="112">
        <v>1</v>
      </c>
      <c r="DN93" s="48">
        <v>2</v>
      </c>
      <c r="DO93" s="48">
        <v>1</v>
      </c>
      <c r="DP93" s="48">
        <v>1</v>
      </c>
      <c r="DQ93" s="48">
        <v>1</v>
      </c>
      <c r="DR93" s="48">
        <v>1</v>
      </c>
      <c r="DS93" s="48"/>
      <c r="DT93" s="48">
        <v>1</v>
      </c>
      <c r="DU93" s="48">
        <v>1</v>
      </c>
      <c r="DV93" s="48">
        <v>1</v>
      </c>
      <c r="DW93" s="48">
        <v>1</v>
      </c>
      <c r="DX93" s="48">
        <v>1</v>
      </c>
      <c r="DY93" s="48">
        <v>1</v>
      </c>
      <c r="DZ93" s="48">
        <v>1</v>
      </c>
      <c r="EA93" s="48">
        <v>1</v>
      </c>
      <c r="EB93" s="48">
        <v>1</v>
      </c>
      <c r="EC93" s="48">
        <v>4</v>
      </c>
      <c r="ED93" s="48">
        <v>3</v>
      </c>
      <c r="EE93" s="48">
        <v>4</v>
      </c>
      <c r="EF93" s="48">
        <v>1</v>
      </c>
      <c r="EG93" s="48">
        <v>4</v>
      </c>
      <c r="EH93" s="48">
        <v>1</v>
      </c>
      <c r="EI93" s="48">
        <v>4</v>
      </c>
      <c r="EJ93" s="48">
        <v>4</v>
      </c>
      <c r="EK93" s="48">
        <v>3</v>
      </c>
      <c r="EL93" s="48">
        <v>1</v>
      </c>
      <c r="EM93" s="48">
        <v>1</v>
      </c>
      <c r="EN93" s="48">
        <v>1</v>
      </c>
      <c r="EO93" s="48">
        <v>1</v>
      </c>
      <c r="EP93" s="48">
        <v>1</v>
      </c>
      <c r="EQ93" s="48">
        <v>3</v>
      </c>
      <c r="ER93" s="48">
        <v>3</v>
      </c>
      <c r="ES93" s="48">
        <v>2</v>
      </c>
      <c r="ET93" s="48">
        <v>3</v>
      </c>
      <c r="EU93" s="48">
        <v>3</v>
      </c>
      <c r="EV93" s="48">
        <v>3</v>
      </c>
      <c r="EW93" s="48">
        <v>4</v>
      </c>
      <c r="EX93" s="48">
        <v>4</v>
      </c>
      <c r="EY93" s="48">
        <v>1</v>
      </c>
      <c r="EZ93" s="48">
        <v>4</v>
      </c>
      <c r="FA93" s="48">
        <v>4</v>
      </c>
      <c r="FB93" s="48">
        <v>4</v>
      </c>
      <c r="FC93" s="48">
        <v>2</v>
      </c>
      <c r="FD93" s="48">
        <v>4</v>
      </c>
      <c r="FE93" s="48">
        <v>1</v>
      </c>
      <c r="FF93" s="48">
        <v>3</v>
      </c>
      <c r="FG93" s="48">
        <v>4</v>
      </c>
      <c r="FH93" s="48">
        <v>4</v>
      </c>
      <c r="FI93" s="48"/>
      <c r="FJ93" s="48">
        <v>3</v>
      </c>
      <c r="FK93" s="48">
        <v>3</v>
      </c>
      <c r="FL93" s="48">
        <v>3</v>
      </c>
      <c r="FM93" s="48">
        <v>4</v>
      </c>
      <c r="FN93" s="48"/>
      <c r="FO93" s="48"/>
      <c r="FP93" s="50">
        <v>1</v>
      </c>
      <c r="FQ93" s="48"/>
      <c r="FR93" s="50">
        <v>1</v>
      </c>
      <c r="FS93" s="50">
        <v>1</v>
      </c>
      <c r="FT93" s="50">
        <v>1</v>
      </c>
      <c r="FU93" s="50">
        <v>1</v>
      </c>
      <c r="FV93" s="50">
        <v>1</v>
      </c>
      <c r="FW93" s="48"/>
      <c r="FX93" s="50">
        <v>1</v>
      </c>
      <c r="FY93" s="48"/>
      <c r="FZ93" s="50">
        <v>1</v>
      </c>
      <c r="GA93" s="50">
        <v>1</v>
      </c>
      <c r="GB93" s="48"/>
      <c r="GC93" s="50">
        <v>1</v>
      </c>
      <c r="GD93" s="48"/>
      <c r="GE93" s="48">
        <v>1</v>
      </c>
      <c r="GF93" s="50">
        <v>1</v>
      </c>
      <c r="GG93" s="48">
        <v>1</v>
      </c>
      <c r="GH93" s="50">
        <v>4</v>
      </c>
      <c r="GI93" s="50">
        <v>1</v>
      </c>
      <c r="GJ93" s="48">
        <v>3</v>
      </c>
      <c r="GK93" s="112">
        <v>1</v>
      </c>
      <c r="GL93" s="48">
        <v>4</v>
      </c>
      <c r="GM93" s="48">
        <v>1</v>
      </c>
      <c r="GN93" s="48">
        <v>3</v>
      </c>
      <c r="GO93" s="48">
        <v>4</v>
      </c>
      <c r="GP93" s="48">
        <v>4</v>
      </c>
      <c r="GQ93" s="48">
        <v>4</v>
      </c>
      <c r="GR93" s="48">
        <v>4</v>
      </c>
      <c r="GS93" s="48"/>
      <c r="GT93" s="48">
        <v>3</v>
      </c>
      <c r="GU93" s="48"/>
      <c r="GV93" s="48"/>
      <c r="GW93" s="48">
        <v>1</v>
      </c>
      <c r="GX93" s="48"/>
      <c r="GY93" s="48">
        <v>4</v>
      </c>
      <c r="GZ93" s="48"/>
      <c r="HA93" s="48">
        <v>1</v>
      </c>
      <c r="HB93" s="48">
        <v>4</v>
      </c>
      <c r="HC93" s="48"/>
      <c r="HD93" s="48">
        <v>4</v>
      </c>
    </row>
    <row r="94" spans="1:212" ht="30" customHeight="1">
      <c r="A94" s="5"/>
      <c r="B94" s="17" t="s">
        <v>120</v>
      </c>
      <c r="C94" s="48"/>
      <c r="D94" s="48"/>
      <c r="E94" s="48"/>
      <c r="F94" s="48"/>
      <c r="G94" s="48">
        <v>4</v>
      </c>
      <c r="H94" s="48">
        <v>3</v>
      </c>
      <c r="I94" s="48">
        <v>4</v>
      </c>
      <c r="J94" s="48">
        <v>2</v>
      </c>
      <c r="K94" s="48">
        <v>4</v>
      </c>
      <c r="L94" s="49">
        <v>4</v>
      </c>
      <c r="M94" s="49">
        <v>4</v>
      </c>
      <c r="N94" s="49">
        <v>4</v>
      </c>
      <c r="O94" s="49">
        <v>4</v>
      </c>
      <c r="P94" s="49">
        <v>4</v>
      </c>
      <c r="Q94" s="48"/>
      <c r="R94" s="48">
        <v>2</v>
      </c>
      <c r="S94" s="48">
        <v>4</v>
      </c>
      <c r="T94" s="48">
        <v>4</v>
      </c>
      <c r="U94" s="48">
        <v>4</v>
      </c>
      <c r="V94" s="48">
        <v>4</v>
      </c>
      <c r="W94" s="48">
        <v>3</v>
      </c>
      <c r="X94" s="48">
        <v>4</v>
      </c>
      <c r="Y94" s="48">
        <v>3</v>
      </c>
      <c r="Z94" s="48">
        <v>3</v>
      </c>
      <c r="AA94" s="48">
        <v>2</v>
      </c>
      <c r="AB94" s="48">
        <v>3</v>
      </c>
      <c r="AC94" s="48">
        <v>2</v>
      </c>
      <c r="AD94" s="48">
        <v>3</v>
      </c>
      <c r="AE94" s="48">
        <v>3</v>
      </c>
      <c r="AF94" s="48">
        <v>3</v>
      </c>
      <c r="AG94" s="48">
        <v>3</v>
      </c>
      <c r="AH94" s="48">
        <v>3</v>
      </c>
      <c r="AI94" s="48">
        <v>4</v>
      </c>
      <c r="AJ94" s="48">
        <v>3</v>
      </c>
      <c r="AK94" s="48">
        <v>3</v>
      </c>
      <c r="AL94" s="48">
        <v>4</v>
      </c>
      <c r="AM94" s="48">
        <v>2</v>
      </c>
      <c r="AN94" s="48">
        <v>4</v>
      </c>
      <c r="AO94" s="48">
        <v>4</v>
      </c>
      <c r="AP94" s="48">
        <v>4</v>
      </c>
      <c r="AQ94" s="48">
        <v>3</v>
      </c>
      <c r="AR94" s="48">
        <v>4</v>
      </c>
      <c r="AS94" s="48">
        <v>1</v>
      </c>
      <c r="AT94" s="48">
        <v>3</v>
      </c>
      <c r="AU94" s="48">
        <v>3</v>
      </c>
      <c r="AV94" s="48">
        <v>3</v>
      </c>
      <c r="AW94" s="48">
        <v>3</v>
      </c>
      <c r="AX94" s="48">
        <v>4</v>
      </c>
      <c r="AY94" s="48">
        <v>3</v>
      </c>
      <c r="AZ94" s="48">
        <v>4</v>
      </c>
      <c r="BA94" s="48">
        <v>4</v>
      </c>
      <c r="BB94" s="48">
        <v>4</v>
      </c>
      <c r="BC94" s="48">
        <v>1</v>
      </c>
      <c r="BD94" s="48">
        <v>1</v>
      </c>
      <c r="BE94" s="48">
        <v>1</v>
      </c>
      <c r="BF94" s="48">
        <v>1</v>
      </c>
      <c r="BG94" s="48">
        <v>1</v>
      </c>
      <c r="BH94" s="48">
        <v>3</v>
      </c>
      <c r="BI94" s="48">
        <v>3</v>
      </c>
      <c r="BJ94" s="48">
        <v>3</v>
      </c>
      <c r="BK94" s="48">
        <v>3</v>
      </c>
      <c r="BL94" s="48">
        <v>2</v>
      </c>
      <c r="BM94" s="48">
        <v>4</v>
      </c>
      <c r="BN94" s="48">
        <v>1</v>
      </c>
      <c r="BO94" s="48">
        <v>4</v>
      </c>
      <c r="BP94" s="48">
        <v>4</v>
      </c>
      <c r="BQ94" s="48">
        <v>4</v>
      </c>
      <c r="BR94" s="48">
        <v>4</v>
      </c>
      <c r="BS94" s="48">
        <v>4</v>
      </c>
      <c r="BT94" s="48">
        <v>4</v>
      </c>
      <c r="BU94" s="48">
        <v>4</v>
      </c>
      <c r="BV94" s="48">
        <v>4</v>
      </c>
      <c r="BW94" s="48">
        <v>4</v>
      </c>
      <c r="BX94" s="48">
        <v>4</v>
      </c>
      <c r="BY94" s="48">
        <v>4</v>
      </c>
      <c r="BZ94" s="48">
        <v>4</v>
      </c>
      <c r="CA94" s="48">
        <v>4</v>
      </c>
      <c r="CB94" s="48">
        <v>3</v>
      </c>
      <c r="CC94" s="48">
        <v>4</v>
      </c>
      <c r="CD94" s="48">
        <v>4</v>
      </c>
      <c r="CE94" s="48">
        <v>3</v>
      </c>
      <c r="CF94" s="48">
        <v>3</v>
      </c>
      <c r="CG94" s="48">
        <v>1</v>
      </c>
      <c r="CH94" s="48">
        <v>1</v>
      </c>
      <c r="CI94" s="48">
        <v>1</v>
      </c>
      <c r="CJ94" s="48">
        <v>1</v>
      </c>
      <c r="CK94" s="48">
        <v>2</v>
      </c>
      <c r="CL94" s="48">
        <v>1</v>
      </c>
      <c r="CM94" s="48">
        <v>1</v>
      </c>
      <c r="CN94" s="48">
        <v>1</v>
      </c>
      <c r="CO94" s="48">
        <v>1</v>
      </c>
      <c r="CP94" s="48">
        <v>2</v>
      </c>
      <c r="CQ94" s="48">
        <v>1</v>
      </c>
      <c r="CR94" s="48">
        <v>2</v>
      </c>
      <c r="CS94" s="48">
        <v>2</v>
      </c>
      <c r="CT94" s="48">
        <v>4</v>
      </c>
      <c r="CU94" s="48">
        <v>3</v>
      </c>
      <c r="CV94" s="48">
        <v>2</v>
      </c>
      <c r="CW94" s="48">
        <v>1</v>
      </c>
      <c r="CX94" s="48">
        <v>3</v>
      </c>
      <c r="CY94" s="48">
        <v>3</v>
      </c>
      <c r="CZ94" s="48">
        <v>2</v>
      </c>
      <c r="DA94" s="48">
        <v>2</v>
      </c>
      <c r="DB94" s="48">
        <v>2</v>
      </c>
      <c r="DC94" s="48">
        <v>3</v>
      </c>
      <c r="DD94" s="48">
        <v>2</v>
      </c>
      <c r="DE94" s="48">
        <v>1</v>
      </c>
      <c r="DF94" s="48">
        <v>1</v>
      </c>
      <c r="DG94" s="48">
        <v>3</v>
      </c>
      <c r="DH94" s="48">
        <v>2</v>
      </c>
      <c r="DI94" s="48">
        <v>2</v>
      </c>
      <c r="DJ94" s="48">
        <v>3</v>
      </c>
      <c r="DK94" s="48">
        <v>2</v>
      </c>
      <c r="DL94" s="48">
        <v>2</v>
      </c>
      <c r="DM94" s="112">
        <v>3</v>
      </c>
      <c r="DN94" s="48">
        <v>3</v>
      </c>
      <c r="DO94" s="48">
        <v>3</v>
      </c>
      <c r="DP94" s="48">
        <v>2</v>
      </c>
      <c r="DQ94" s="48">
        <v>3</v>
      </c>
      <c r="DR94" s="48">
        <v>2</v>
      </c>
      <c r="DS94" s="48"/>
      <c r="DT94" s="48">
        <v>3</v>
      </c>
      <c r="DU94" s="48">
        <v>3</v>
      </c>
      <c r="DV94" s="48">
        <v>3</v>
      </c>
      <c r="DW94" s="48">
        <v>2</v>
      </c>
      <c r="DX94" s="48">
        <v>2</v>
      </c>
      <c r="DY94" s="48">
        <v>3</v>
      </c>
      <c r="DZ94" s="48">
        <v>3</v>
      </c>
      <c r="EA94" s="48">
        <v>3</v>
      </c>
      <c r="EB94" s="48">
        <v>2</v>
      </c>
      <c r="EC94" s="48">
        <v>4</v>
      </c>
      <c r="ED94" s="48">
        <v>4</v>
      </c>
      <c r="EE94" s="48">
        <v>4</v>
      </c>
      <c r="EF94" s="48">
        <v>4</v>
      </c>
      <c r="EG94" s="48">
        <v>4</v>
      </c>
      <c r="EH94" s="48">
        <v>4</v>
      </c>
      <c r="EI94" s="48">
        <v>4</v>
      </c>
      <c r="EJ94" s="48">
        <v>4</v>
      </c>
      <c r="EK94" s="48">
        <v>4</v>
      </c>
      <c r="EL94" s="48">
        <v>3</v>
      </c>
      <c r="EM94" s="48">
        <v>3</v>
      </c>
      <c r="EN94" s="48">
        <v>3</v>
      </c>
      <c r="EO94" s="48">
        <v>3</v>
      </c>
      <c r="EP94" s="48">
        <v>3</v>
      </c>
      <c r="EQ94" s="48">
        <v>3</v>
      </c>
      <c r="ER94" s="48">
        <v>1</v>
      </c>
      <c r="ES94" s="48">
        <v>1</v>
      </c>
      <c r="ET94" s="48">
        <v>1</v>
      </c>
      <c r="EU94" s="48">
        <v>1</v>
      </c>
      <c r="EV94" s="48">
        <v>1</v>
      </c>
      <c r="EW94" s="48">
        <v>4</v>
      </c>
      <c r="EX94" s="48">
        <v>4</v>
      </c>
      <c r="EY94" s="48">
        <v>1</v>
      </c>
      <c r="EZ94" s="48">
        <v>3</v>
      </c>
      <c r="FA94" s="48">
        <v>4</v>
      </c>
      <c r="FB94" s="48">
        <v>4</v>
      </c>
      <c r="FC94" s="48">
        <v>4</v>
      </c>
      <c r="FD94" s="48">
        <v>4</v>
      </c>
      <c r="FE94" s="48">
        <v>3</v>
      </c>
      <c r="FF94" s="48">
        <v>4</v>
      </c>
      <c r="FG94" s="48">
        <v>4</v>
      </c>
      <c r="FH94" s="48">
        <v>4</v>
      </c>
      <c r="FI94" s="48"/>
      <c r="FJ94" s="48"/>
      <c r="FK94" s="48">
        <v>1</v>
      </c>
      <c r="FL94" s="48">
        <v>2</v>
      </c>
      <c r="FM94" s="48">
        <v>4</v>
      </c>
      <c r="FN94" s="48"/>
      <c r="FO94" s="48"/>
      <c r="FP94" s="50">
        <v>3</v>
      </c>
      <c r="FQ94" s="48"/>
      <c r="FR94" s="50">
        <v>3</v>
      </c>
      <c r="FS94" s="50">
        <v>3</v>
      </c>
      <c r="FT94" s="50">
        <v>3</v>
      </c>
      <c r="FU94" s="50">
        <v>3</v>
      </c>
      <c r="FV94" s="50">
        <v>3</v>
      </c>
      <c r="FW94" s="48"/>
      <c r="FX94" s="50">
        <v>3</v>
      </c>
      <c r="FY94" s="48"/>
      <c r="FZ94" s="50">
        <v>3</v>
      </c>
      <c r="GA94" s="50">
        <v>1</v>
      </c>
      <c r="GB94" s="48"/>
      <c r="GC94" s="50">
        <v>1</v>
      </c>
      <c r="GD94" s="48"/>
      <c r="GE94" s="48"/>
      <c r="GF94" s="50">
        <v>3</v>
      </c>
      <c r="GG94" s="48">
        <v>4</v>
      </c>
      <c r="GH94" s="50">
        <v>3</v>
      </c>
      <c r="GI94" s="50">
        <v>4</v>
      </c>
      <c r="GJ94" s="48">
        <v>3</v>
      </c>
      <c r="GK94" s="112">
        <v>3</v>
      </c>
      <c r="GL94" s="48">
        <v>3</v>
      </c>
      <c r="GM94" s="48">
        <v>3</v>
      </c>
      <c r="GN94" s="48">
        <v>3</v>
      </c>
      <c r="GO94" s="48">
        <v>2</v>
      </c>
      <c r="GP94" s="48">
        <v>2</v>
      </c>
      <c r="GQ94" s="48">
        <v>2</v>
      </c>
      <c r="GR94" s="48">
        <v>2</v>
      </c>
      <c r="GS94" s="48"/>
      <c r="GT94" s="48">
        <v>2</v>
      </c>
      <c r="GU94" s="48"/>
      <c r="GV94" s="48"/>
      <c r="GW94" s="48">
        <v>2</v>
      </c>
      <c r="GX94" s="48"/>
      <c r="GY94" s="48">
        <v>2</v>
      </c>
      <c r="GZ94" s="48"/>
      <c r="HA94" s="48">
        <v>2</v>
      </c>
      <c r="HB94" s="48">
        <v>2</v>
      </c>
      <c r="HC94" s="48"/>
      <c r="HD94" s="48">
        <v>2</v>
      </c>
    </row>
    <row r="95" spans="1:212" ht="30" customHeight="1">
      <c r="A95" s="5" t="s">
        <v>121</v>
      </c>
      <c r="B95" s="17" t="s">
        <v>122</v>
      </c>
      <c r="C95" s="50"/>
      <c r="D95" s="50"/>
      <c r="E95" s="50"/>
      <c r="F95" s="50"/>
      <c r="G95" s="50">
        <v>1.5</v>
      </c>
      <c r="H95" s="50">
        <v>1.5</v>
      </c>
      <c r="I95" s="50">
        <v>2.5</v>
      </c>
      <c r="J95" s="50">
        <v>1.5</v>
      </c>
      <c r="K95" s="50">
        <v>3.5</v>
      </c>
      <c r="L95" s="92">
        <v>3.5</v>
      </c>
      <c r="M95" s="92">
        <v>1</v>
      </c>
      <c r="N95" s="92">
        <v>1.5</v>
      </c>
      <c r="O95" s="92">
        <v>1</v>
      </c>
      <c r="P95" s="92">
        <v>1</v>
      </c>
      <c r="Q95" s="50">
        <v>3</v>
      </c>
      <c r="R95" s="50"/>
      <c r="S95" s="50">
        <v>4</v>
      </c>
      <c r="T95" s="50">
        <v>2.5</v>
      </c>
      <c r="U95" s="50">
        <v>4</v>
      </c>
      <c r="V95" s="50">
        <v>1.5</v>
      </c>
      <c r="W95" s="50">
        <v>1</v>
      </c>
      <c r="X95" s="50">
        <v>1</v>
      </c>
      <c r="Y95" s="50">
        <v>1</v>
      </c>
      <c r="Z95" s="50">
        <v>1</v>
      </c>
      <c r="AA95" s="50">
        <v>1</v>
      </c>
      <c r="AB95" s="50">
        <v>1</v>
      </c>
      <c r="AC95" s="50">
        <v>1</v>
      </c>
      <c r="AD95" s="50">
        <v>1</v>
      </c>
      <c r="AE95" s="50">
        <v>1</v>
      </c>
      <c r="AF95" s="50">
        <v>1</v>
      </c>
      <c r="AG95" s="50">
        <v>2.5</v>
      </c>
      <c r="AH95" s="50">
        <v>1.5</v>
      </c>
      <c r="AI95" s="50">
        <v>2.5</v>
      </c>
      <c r="AJ95" s="50">
        <v>3.5</v>
      </c>
      <c r="AK95" s="50">
        <v>4</v>
      </c>
      <c r="AL95" s="50">
        <v>2.5</v>
      </c>
      <c r="AM95" s="50">
        <v>1.5</v>
      </c>
      <c r="AN95" s="50"/>
      <c r="AO95" s="50">
        <v>2.5</v>
      </c>
      <c r="AP95" s="50">
        <v>2.5</v>
      </c>
      <c r="AQ95" s="50">
        <v>2.5</v>
      </c>
      <c r="AR95" s="50">
        <v>4</v>
      </c>
      <c r="AS95" s="50">
        <v>2.5</v>
      </c>
      <c r="AT95" s="50">
        <v>3.5</v>
      </c>
      <c r="AU95" s="50">
        <v>3.5</v>
      </c>
      <c r="AV95" s="50">
        <v>2.5</v>
      </c>
      <c r="AW95" s="50">
        <v>4</v>
      </c>
      <c r="AX95" s="50">
        <v>4</v>
      </c>
      <c r="AY95" s="50">
        <v>3.5</v>
      </c>
      <c r="AZ95" s="50">
        <v>1.5</v>
      </c>
      <c r="BA95" s="50">
        <v>1</v>
      </c>
      <c r="BB95" s="50">
        <v>1</v>
      </c>
      <c r="BC95" s="50">
        <v>1</v>
      </c>
      <c r="BD95" s="50">
        <v>1</v>
      </c>
      <c r="BE95" s="50">
        <v>1</v>
      </c>
      <c r="BF95" s="50">
        <v>1</v>
      </c>
      <c r="BG95" s="50">
        <v>1</v>
      </c>
      <c r="BH95" s="50">
        <v>1.5</v>
      </c>
      <c r="BI95" s="50">
        <v>1.5</v>
      </c>
      <c r="BJ95" s="50">
        <v>1.5</v>
      </c>
      <c r="BK95" s="50">
        <v>1</v>
      </c>
      <c r="BL95" s="50">
        <v>1.5</v>
      </c>
      <c r="BM95" s="50">
        <v>1.5</v>
      </c>
      <c r="BN95" s="50">
        <v>1</v>
      </c>
      <c r="BO95" s="50">
        <v>1</v>
      </c>
      <c r="BP95" s="50">
        <v>1.5</v>
      </c>
      <c r="BQ95" s="50">
        <v>1</v>
      </c>
      <c r="BR95" s="50">
        <v>1</v>
      </c>
      <c r="BS95" s="50">
        <v>2.5</v>
      </c>
      <c r="BT95" s="50"/>
      <c r="BU95" s="50">
        <v>1.5</v>
      </c>
      <c r="BV95" s="50">
        <v>2.5</v>
      </c>
      <c r="BW95" s="50"/>
      <c r="BX95" s="50">
        <v>1.5</v>
      </c>
      <c r="BY95" s="50">
        <v>1.5</v>
      </c>
      <c r="BZ95" s="50">
        <v>1.5</v>
      </c>
      <c r="CA95" s="50">
        <v>1</v>
      </c>
      <c r="CB95" s="50">
        <v>1</v>
      </c>
      <c r="CC95" s="50">
        <v>1</v>
      </c>
      <c r="CD95" s="50">
        <v>1</v>
      </c>
      <c r="CE95" s="50">
        <v>2.5</v>
      </c>
      <c r="CF95" s="50">
        <v>1</v>
      </c>
      <c r="CG95" s="50">
        <v>1</v>
      </c>
      <c r="CH95" s="50">
        <v>1</v>
      </c>
      <c r="CI95" s="50">
        <v>1</v>
      </c>
      <c r="CJ95" s="50">
        <v>1</v>
      </c>
      <c r="CK95" s="50">
        <v>1</v>
      </c>
      <c r="CL95" s="50">
        <v>1.5</v>
      </c>
      <c r="CM95" s="50">
        <v>1.5</v>
      </c>
      <c r="CN95" s="50">
        <v>1</v>
      </c>
      <c r="CO95" s="50">
        <v>1</v>
      </c>
      <c r="CP95" s="50">
        <v>1</v>
      </c>
      <c r="CQ95" s="50">
        <v>1</v>
      </c>
      <c r="CR95" s="50">
        <v>1</v>
      </c>
      <c r="CS95" s="50">
        <v>1.5</v>
      </c>
      <c r="CT95" s="50">
        <v>2.5</v>
      </c>
      <c r="CU95" s="50">
        <v>1</v>
      </c>
      <c r="CV95" s="50">
        <v>1.5</v>
      </c>
      <c r="CW95" s="50">
        <v>1.5</v>
      </c>
      <c r="CX95" s="50">
        <v>1</v>
      </c>
      <c r="CY95" s="50">
        <v>3</v>
      </c>
      <c r="CZ95" s="50">
        <v>1</v>
      </c>
      <c r="DA95" s="50">
        <v>1.5</v>
      </c>
      <c r="DB95" s="50">
        <v>2</v>
      </c>
      <c r="DC95" s="50">
        <v>2.5</v>
      </c>
      <c r="DD95" s="50">
        <v>3.5</v>
      </c>
      <c r="DE95" s="50">
        <v>1</v>
      </c>
      <c r="DF95" s="50">
        <v>1</v>
      </c>
      <c r="DG95" s="50">
        <v>1</v>
      </c>
      <c r="DH95" s="50">
        <v>1</v>
      </c>
      <c r="DI95" s="50">
        <v>1</v>
      </c>
      <c r="DJ95" s="50">
        <v>2.5</v>
      </c>
      <c r="DK95" s="50">
        <v>1.5</v>
      </c>
      <c r="DL95" s="50">
        <v>3.5</v>
      </c>
      <c r="DM95" s="7">
        <v>1.5</v>
      </c>
      <c r="DN95" s="50">
        <v>1.5</v>
      </c>
      <c r="DO95" s="50">
        <v>1.5</v>
      </c>
      <c r="DP95" s="50">
        <v>1.5</v>
      </c>
      <c r="DQ95" s="50">
        <v>1.5</v>
      </c>
      <c r="DR95" s="50">
        <v>1.5</v>
      </c>
      <c r="DS95" s="50"/>
      <c r="DT95" s="50">
        <v>1</v>
      </c>
      <c r="DU95" s="50">
        <v>1.5</v>
      </c>
      <c r="DV95" s="50">
        <v>1</v>
      </c>
      <c r="DW95" s="50">
        <v>1</v>
      </c>
      <c r="DX95" s="50">
        <v>1</v>
      </c>
      <c r="DY95" s="50">
        <v>1.5</v>
      </c>
      <c r="DZ95" s="50">
        <v>1</v>
      </c>
      <c r="EA95" s="50">
        <v>1</v>
      </c>
      <c r="EB95" s="50">
        <v>1</v>
      </c>
      <c r="EC95" s="50">
        <v>4</v>
      </c>
      <c r="ED95" s="50">
        <v>4</v>
      </c>
      <c r="EE95" s="50">
        <v>1</v>
      </c>
      <c r="EF95" s="50">
        <v>4</v>
      </c>
      <c r="EG95" s="50">
        <v>1</v>
      </c>
      <c r="EH95" s="50">
        <v>3.5</v>
      </c>
      <c r="EI95" s="50">
        <v>4</v>
      </c>
      <c r="EJ95" s="50">
        <v>1</v>
      </c>
      <c r="EK95" s="50">
        <v>1.5</v>
      </c>
      <c r="EL95" s="50">
        <v>1.5</v>
      </c>
      <c r="EM95" s="50">
        <v>1</v>
      </c>
      <c r="EN95" s="50">
        <v>1.5</v>
      </c>
      <c r="EO95" s="50">
        <v>1.5</v>
      </c>
      <c r="EP95" s="50">
        <v>1</v>
      </c>
      <c r="EQ95" s="50">
        <v>1.5</v>
      </c>
      <c r="ER95" s="50">
        <v>1</v>
      </c>
      <c r="ES95" s="50">
        <v>1</v>
      </c>
      <c r="ET95" s="50">
        <v>1</v>
      </c>
      <c r="EU95" s="50"/>
      <c r="EV95" s="50">
        <v>1</v>
      </c>
      <c r="EW95" s="50">
        <v>3.5</v>
      </c>
      <c r="EX95" s="50">
        <v>3.5</v>
      </c>
      <c r="EY95" s="50">
        <v>2.5</v>
      </c>
      <c r="EZ95" s="50">
        <v>3.5</v>
      </c>
      <c r="FA95" s="50">
        <v>3.5</v>
      </c>
      <c r="FB95" s="50">
        <v>2.5</v>
      </c>
      <c r="FC95" s="50">
        <v>2.5</v>
      </c>
      <c r="FD95" s="50">
        <v>1.5</v>
      </c>
      <c r="FE95" s="48">
        <v>2.5</v>
      </c>
      <c r="FF95" s="50">
        <v>3.5</v>
      </c>
      <c r="FG95" s="50">
        <v>3.5</v>
      </c>
      <c r="FH95" s="50">
        <v>2.5</v>
      </c>
      <c r="FI95" s="50"/>
      <c r="FJ95" s="50"/>
      <c r="FK95" s="50"/>
      <c r="FL95" s="50">
        <v>1</v>
      </c>
      <c r="FM95" s="50">
        <v>4</v>
      </c>
      <c r="FN95" s="50">
        <v>2.5</v>
      </c>
      <c r="FO95" s="50">
        <v>2.5</v>
      </c>
      <c r="FP95" s="50">
        <v>1.5</v>
      </c>
      <c r="FQ95" s="50">
        <v>3.5</v>
      </c>
      <c r="FR95" s="50">
        <v>1.5</v>
      </c>
      <c r="FS95" s="50">
        <v>2.5</v>
      </c>
      <c r="FT95" s="50">
        <v>3.5</v>
      </c>
      <c r="FU95" s="50">
        <v>1.5</v>
      </c>
      <c r="FV95" s="50">
        <v>2.5</v>
      </c>
      <c r="FW95" s="50">
        <v>3</v>
      </c>
      <c r="FX95" s="50">
        <v>2.5</v>
      </c>
      <c r="FY95" s="50">
        <v>3.5</v>
      </c>
      <c r="FZ95" s="50">
        <v>1.5</v>
      </c>
      <c r="GA95" s="50">
        <v>1.5</v>
      </c>
      <c r="GB95" s="50">
        <v>3.5</v>
      </c>
      <c r="GC95" s="50">
        <v>2.5</v>
      </c>
      <c r="GD95" s="50">
        <v>3.5</v>
      </c>
      <c r="GE95" s="50">
        <v>2.5</v>
      </c>
      <c r="GF95" s="50">
        <v>1.5</v>
      </c>
      <c r="GG95" s="50">
        <v>1.5</v>
      </c>
      <c r="GH95" s="50"/>
      <c r="GI95" s="50"/>
      <c r="GJ95" s="50"/>
      <c r="GK95" s="7">
        <v>1</v>
      </c>
      <c r="GL95" s="50">
        <v>1</v>
      </c>
      <c r="GM95" s="50">
        <v>1</v>
      </c>
      <c r="GN95" s="50"/>
      <c r="GO95" s="50">
        <v>1.5</v>
      </c>
      <c r="GP95" s="50">
        <v>2.5</v>
      </c>
      <c r="GQ95" s="50">
        <v>1.5</v>
      </c>
      <c r="GR95" s="50">
        <v>1.5</v>
      </c>
      <c r="GS95" s="50">
        <v>3</v>
      </c>
      <c r="GT95" s="50">
        <v>1.5</v>
      </c>
      <c r="GU95" s="50">
        <v>1.5</v>
      </c>
      <c r="GV95" s="50">
        <v>1</v>
      </c>
      <c r="GW95" s="50">
        <v>1.5</v>
      </c>
      <c r="GX95" s="50">
        <v>1</v>
      </c>
      <c r="GY95" s="50">
        <v>1.5</v>
      </c>
      <c r="GZ95" s="50">
        <v>2</v>
      </c>
      <c r="HA95" s="50">
        <v>1.5</v>
      </c>
      <c r="HB95" s="50">
        <v>1.5</v>
      </c>
      <c r="HC95" s="50">
        <v>1</v>
      </c>
      <c r="HD95" s="50">
        <v>1.5</v>
      </c>
    </row>
    <row r="96" spans="1:212" ht="30" customHeight="1">
      <c r="A96" s="5"/>
      <c r="B96" s="3" t="s">
        <v>123</v>
      </c>
      <c r="C96" s="48"/>
      <c r="D96" s="48"/>
      <c r="E96" s="48"/>
      <c r="F96" s="48"/>
      <c r="G96" s="48">
        <v>4</v>
      </c>
      <c r="H96" s="48">
        <v>4</v>
      </c>
      <c r="I96" s="48">
        <v>3</v>
      </c>
      <c r="J96" s="48">
        <v>1</v>
      </c>
      <c r="K96" s="48">
        <v>3</v>
      </c>
      <c r="L96" s="49">
        <v>3</v>
      </c>
      <c r="M96" s="49">
        <v>1</v>
      </c>
      <c r="N96" s="49">
        <v>4</v>
      </c>
      <c r="O96" s="49">
        <v>1</v>
      </c>
      <c r="P96" s="49">
        <v>1</v>
      </c>
      <c r="Q96" s="48"/>
      <c r="R96" s="48"/>
      <c r="S96" s="48">
        <v>4</v>
      </c>
      <c r="T96" s="48">
        <v>4</v>
      </c>
      <c r="U96" s="48">
        <v>4</v>
      </c>
      <c r="V96" s="48">
        <v>2</v>
      </c>
      <c r="W96" s="48">
        <v>1</v>
      </c>
      <c r="X96" s="48">
        <v>1</v>
      </c>
      <c r="Y96" s="48">
        <v>1</v>
      </c>
      <c r="Z96" s="48">
        <v>1</v>
      </c>
      <c r="AA96" s="48">
        <v>1</v>
      </c>
      <c r="AB96" s="48">
        <v>1</v>
      </c>
      <c r="AC96" s="48">
        <v>1</v>
      </c>
      <c r="AD96" s="48">
        <v>1</v>
      </c>
      <c r="AE96" s="48">
        <v>1</v>
      </c>
      <c r="AF96" s="48">
        <v>1</v>
      </c>
      <c r="AG96" s="48">
        <v>4</v>
      </c>
      <c r="AH96" s="48">
        <v>2</v>
      </c>
      <c r="AI96" s="48">
        <v>4</v>
      </c>
      <c r="AJ96" s="48">
        <v>4</v>
      </c>
      <c r="AK96" s="48">
        <v>4</v>
      </c>
      <c r="AL96" s="48">
        <v>4</v>
      </c>
      <c r="AM96" s="48">
        <v>4</v>
      </c>
      <c r="AN96" s="48"/>
      <c r="AO96" s="48">
        <v>4</v>
      </c>
      <c r="AP96" s="48">
        <v>4</v>
      </c>
      <c r="AQ96" s="48">
        <v>4</v>
      </c>
      <c r="AR96" s="48">
        <v>4</v>
      </c>
      <c r="AS96" s="48">
        <v>4</v>
      </c>
      <c r="AT96" s="48">
        <v>3</v>
      </c>
      <c r="AU96" s="48">
        <v>4</v>
      </c>
      <c r="AV96" s="48">
        <v>4</v>
      </c>
      <c r="AW96" s="48">
        <v>4</v>
      </c>
      <c r="AX96" s="48">
        <v>4</v>
      </c>
      <c r="AY96" s="48">
        <v>4</v>
      </c>
      <c r="AZ96" s="48">
        <v>1</v>
      </c>
      <c r="BA96" s="48">
        <v>1</v>
      </c>
      <c r="BB96" s="48">
        <v>1</v>
      </c>
      <c r="BC96" s="48">
        <v>1</v>
      </c>
      <c r="BD96" s="48">
        <v>1</v>
      </c>
      <c r="BE96" s="48">
        <v>1</v>
      </c>
      <c r="BF96" s="48">
        <v>1</v>
      </c>
      <c r="BG96" s="48">
        <v>1</v>
      </c>
      <c r="BH96" s="48">
        <v>1</v>
      </c>
      <c r="BI96" s="48">
        <v>1</v>
      </c>
      <c r="BJ96" s="48">
        <v>1</v>
      </c>
      <c r="BK96" s="48">
        <v>1</v>
      </c>
      <c r="BL96" s="48">
        <v>1</v>
      </c>
      <c r="BM96" s="48">
        <v>1</v>
      </c>
      <c r="BN96" s="48">
        <v>1</v>
      </c>
      <c r="BO96" s="48">
        <v>1</v>
      </c>
      <c r="BP96" s="48">
        <v>2</v>
      </c>
      <c r="BQ96" s="48">
        <v>1</v>
      </c>
      <c r="BR96" s="48">
        <v>1</v>
      </c>
      <c r="BS96" s="48">
        <v>4</v>
      </c>
      <c r="BT96" s="48"/>
      <c r="BU96" s="48">
        <v>2</v>
      </c>
      <c r="BV96" s="48">
        <v>4</v>
      </c>
      <c r="BW96" s="48"/>
      <c r="BX96" s="48">
        <v>4</v>
      </c>
      <c r="BY96" s="48">
        <v>4</v>
      </c>
      <c r="BZ96" s="48">
        <v>4</v>
      </c>
      <c r="CA96" s="48">
        <v>1</v>
      </c>
      <c r="CB96" s="48">
        <v>1</v>
      </c>
      <c r="CC96" s="48">
        <v>1</v>
      </c>
      <c r="CD96" s="48">
        <v>1</v>
      </c>
      <c r="CE96" s="48">
        <v>3</v>
      </c>
      <c r="CF96" s="48">
        <v>1</v>
      </c>
      <c r="CG96" s="48">
        <v>1</v>
      </c>
      <c r="CH96" s="48">
        <v>1</v>
      </c>
      <c r="CI96" s="48">
        <v>1</v>
      </c>
      <c r="CJ96" s="48">
        <v>1</v>
      </c>
      <c r="CK96" s="48">
        <v>1</v>
      </c>
      <c r="CL96" s="48">
        <v>1</v>
      </c>
      <c r="CM96" s="48">
        <v>1</v>
      </c>
      <c r="CN96" s="48">
        <v>1</v>
      </c>
      <c r="CO96" s="48">
        <v>1</v>
      </c>
      <c r="CP96" s="48">
        <v>1</v>
      </c>
      <c r="CQ96" s="48">
        <v>1</v>
      </c>
      <c r="CR96" s="48">
        <v>1</v>
      </c>
      <c r="CS96" s="48">
        <v>1</v>
      </c>
      <c r="CT96" s="48">
        <v>2</v>
      </c>
      <c r="CU96" s="48">
        <v>1</v>
      </c>
      <c r="CV96" s="48">
        <v>1</v>
      </c>
      <c r="CW96" s="48">
        <v>3</v>
      </c>
      <c r="CX96" s="48">
        <v>1</v>
      </c>
      <c r="CY96" s="48">
        <v>3</v>
      </c>
      <c r="CZ96" s="48">
        <v>2</v>
      </c>
      <c r="DA96" s="48">
        <v>1</v>
      </c>
      <c r="DB96" s="48">
        <v>1</v>
      </c>
      <c r="DC96" s="48">
        <v>4</v>
      </c>
      <c r="DD96" s="48">
        <v>3</v>
      </c>
      <c r="DE96" s="48">
        <v>1</v>
      </c>
      <c r="DF96" s="48">
        <v>1</v>
      </c>
      <c r="DG96" s="48">
        <v>1</v>
      </c>
      <c r="DH96" s="48">
        <v>1</v>
      </c>
      <c r="DI96" s="48">
        <v>1</v>
      </c>
      <c r="DJ96" s="48">
        <v>1</v>
      </c>
      <c r="DK96" s="48">
        <v>1</v>
      </c>
      <c r="DL96" s="48">
        <v>4</v>
      </c>
      <c r="DM96" s="112">
        <v>1</v>
      </c>
      <c r="DN96" s="48">
        <v>1</v>
      </c>
      <c r="DO96" s="48">
        <v>1</v>
      </c>
      <c r="DP96" s="48">
        <v>1</v>
      </c>
      <c r="DQ96" s="48">
        <v>1</v>
      </c>
      <c r="DR96" s="48">
        <v>1</v>
      </c>
      <c r="DS96" s="48">
        <v>1</v>
      </c>
      <c r="DT96" s="48">
        <v>1</v>
      </c>
      <c r="DU96" s="48">
        <v>1</v>
      </c>
      <c r="DV96" s="48">
        <v>1</v>
      </c>
      <c r="DW96" s="48">
        <v>1</v>
      </c>
      <c r="DX96" s="48">
        <v>1</v>
      </c>
      <c r="DY96" s="48">
        <v>1</v>
      </c>
      <c r="DZ96" s="48">
        <v>1</v>
      </c>
      <c r="EA96" s="48">
        <v>1</v>
      </c>
      <c r="EB96" s="48">
        <v>1</v>
      </c>
      <c r="EC96" s="48">
        <v>4</v>
      </c>
      <c r="ED96" s="48">
        <v>4</v>
      </c>
      <c r="EE96" s="48">
        <v>1</v>
      </c>
      <c r="EF96" s="48">
        <v>4</v>
      </c>
      <c r="EG96" s="48">
        <v>1</v>
      </c>
      <c r="EH96" s="48">
        <v>3</v>
      </c>
      <c r="EI96" s="48">
        <v>4</v>
      </c>
      <c r="EJ96" s="48">
        <v>1</v>
      </c>
      <c r="EK96" s="48">
        <v>3</v>
      </c>
      <c r="EL96" s="48">
        <v>4</v>
      </c>
      <c r="EM96" s="48">
        <v>1</v>
      </c>
      <c r="EN96" s="48">
        <v>4</v>
      </c>
      <c r="EO96" s="48">
        <v>4</v>
      </c>
      <c r="EP96" s="48">
        <v>1</v>
      </c>
      <c r="EQ96" s="48">
        <v>4</v>
      </c>
      <c r="ER96" s="48">
        <v>1</v>
      </c>
      <c r="ES96" s="48">
        <v>1</v>
      </c>
      <c r="ET96" s="48">
        <v>1</v>
      </c>
      <c r="EU96" s="48"/>
      <c r="EV96" s="48">
        <v>1</v>
      </c>
      <c r="EW96" s="48">
        <v>3</v>
      </c>
      <c r="EX96" s="48">
        <v>4</v>
      </c>
      <c r="EY96" s="48">
        <v>4</v>
      </c>
      <c r="EZ96" s="48">
        <v>3</v>
      </c>
      <c r="FA96" s="48">
        <v>4</v>
      </c>
      <c r="FB96" s="48">
        <v>4</v>
      </c>
      <c r="FC96" s="48">
        <v>2</v>
      </c>
      <c r="FD96" s="48">
        <v>1</v>
      </c>
      <c r="FE96" s="48">
        <v>4</v>
      </c>
      <c r="FF96" s="48">
        <v>4</v>
      </c>
      <c r="FG96" s="48">
        <v>3</v>
      </c>
      <c r="FH96" s="48">
        <v>4</v>
      </c>
      <c r="FI96" s="48"/>
      <c r="FJ96" s="48"/>
      <c r="FK96" s="48"/>
      <c r="FL96" s="48">
        <v>1</v>
      </c>
      <c r="FM96" s="48">
        <v>4</v>
      </c>
      <c r="FN96" s="48"/>
      <c r="FO96" s="48"/>
      <c r="FP96" s="50">
        <v>4</v>
      </c>
      <c r="FQ96" s="48"/>
      <c r="FR96" s="50">
        <v>3</v>
      </c>
      <c r="FS96" s="50">
        <v>3</v>
      </c>
      <c r="FT96" s="50">
        <v>4</v>
      </c>
      <c r="FU96" s="50">
        <v>3</v>
      </c>
      <c r="FV96" s="50">
        <v>3</v>
      </c>
      <c r="FW96" s="48"/>
      <c r="FX96" s="50">
        <v>3</v>
      </c>
      <c r="FY96" s="48"/>
      <c r="FZ96" s="50">
        <v>1</v>
      </c>
      <c r="GA96" s="50">
        <v>3</v>
      </c>
      <c r="GB96" s="48"/>
      <c r="GC96" s="50">
        <v>3</v>
      </c>
      <c r="GD96" s="48"/>
      <c r="GE96" s="48">
        <v>3</v>
      </c>
      <c r="GF96" s="50">
        <v>3</v>
      </c>
      <c r="GG96" s="48">
        <v>1</v>
      </c>
      <c r="GH96" s="50"/>
      <c r="GI96" s="50"/>
      <c r="GJ96" s="48"/>
      <c r="GK96" s="112">
        <v>1</v>
      </c>
      <c r="GL96" s="48">
        <v>1</v>
      </c>
      <c r="GM96" s="48">
        <v>1</v>
      </c>
      <c r="GN96" s="48"/>
      <c r="GO96" s="48">
        <v>1</v>
      </c>
      <c r="GP96" s="48">
        <v>2</v>
      </c>
      <c r="GQ96" s="48">
        <v>1</v>
      </c>
      <c r="GR96" s="48">
        <v>1</v>
      </c>
      <c r="GS96" s="48"/>
      <c r="GT96" s="48">
        <v>1</v>
      </c>
      <c r="GU96" s="48"/>
      <c r="GV96" s="48"/>
      <c r="GW96" s="48">
        <v>1</v>
      </c>
      <c r="GX96" s="48"/>
      <c r="GY96" s="48">
        <v>2</v>
      </c>
      <c r="GZ96" s="48"/>
      <c r="HA96" s="48">
        <v>2</v>
      </c>
      <c r="HB96" s="48">
        <v>1</v>
      </c>
      <c r="HC96" s="48"/>
      <c r="HD96" s="48">
        <v>1</v>
      </c>
    </row>
    <row r="97" spans="1:212" ht="30" customHeight="1">
      <c r="A97" s="5"/>
      <c r="B97" s="3" t="s">
        <v>124</v>
      </c>
      <c r="C97" s="48"/>
      <c r="D97" s="48"/>
      <c r="E97" s="48"/>
      <c r="F97" s="48"/>
      <c r="G97" s="48">
        <v>1</v>
      </c>
      <c r="H97" s="48">
        <v>1</v>
      </c>
      <c r="I97" s="48">
        <v>2</v>
      </c>
      <c r="J97" s="48">
        <v>2</v>
      </c>
      <c r="K97" s="48">
        <v>3</v>
      </c>
      <c r="L97" s="49">
        <v>3</v>
      </c>
      <c r="M97" s="49">
        <v>1</v>
      </c>
      <c r="N97" s="49">
        <v>1</v>
      </c>
      <c r="O97" s="49">
        <v>1</v>
      </c>
      <c r="P97" s="49"/>
      <c r="Q97" s="48"/>
      <c r="R97" s="48"/>
      <c r="S97" s="48">
        <v>4</v>
      </c>
      <c r="T97" s="48">
        <v>2</v>
      </c>
      <c r="U97" s="48">
        <v>4</v>
      </c>
      <c r="V97" s="48">
        <v>1</v>
      </c>
      <c r="W97" s="48">
        <v>1</v>
      </c>
      <c r="X97" s="48">
        <v>1</v>
      </c>
      <c r="Y97" s="48"/>
      <c r="Z97" s="48"/>
      <c r="AA97" s="48">
        <v>1</v>
      </c>
      <c r="AB97" s="48"/>
      <c r="AC97" s="48"/>
      <c r="AD97" s="48">
        <v>1</v>
      </c>
      <c r="AE97" s="48"/>
      <c r="AF97" s="48"/>
      <c r="AG97" s="48">
        <v>2</v>
      </c>
      <c r="AH97" s="48">
        <v>4</v>
      </c>
      <c r="AI97" s="48">
        <v>2</v>
      </c>
      <c r="AJ97" s="48">
        <v>3</v>
      </c>
      <c r="AK97" s="48">
        <v>4</v>
      </c>
      <c r="AL97" s="48">
        <v>2</v>
      </c>
      <c r="AM97" s="48">
        <v>1</v>
      </c>
      <c r="AN97" s="48">
        <v>2</v>
      </c>
      <c r="AO97" s="48">
        <v>2</v>
      </c>
      <c r="AP97" s="48">
        <v>2</v>
      </c>
      <c r="AQ97" s="48">
        <v>2</v>
      </c>
      <c r="AR97" s="48">
        <v>4</v>
      </c>
      <c r="AS97" s="48">
        <v>2</v>
      </c>
      <c r="AT97" s="48">
        <v>4</v>
      </c>
      <c r="AU97" s="48">
        <v>3</v>
      </c>
      <c r="AV97" s="48">
        <v>2</v>
      </c>
      <c r="AW97" s="48">
        <v>4</v>
      </c>
      <c r="AX97" s="48">
        <v>4</v>
      </c>
      <c r="AY97" s="48">
        <v>3</v>
      </c>
      <c r="AZ97" s="48">
        <v>1</v>
      </c>
      <c r="BA97" s="48">
        <v>1</v>
      </c>
      <c r="BB97" s="48">
        <v>1</v>
      </c>
      <c r="BC97" s="48">
        <v>1</v>
      </c>
      <c r="BD97" s="48">
        <v>1</v>
      </c>
      <c r="BE97" s="48">
        <v>1</v>
      </c>
      <c r="BF97" s="48">
        <v>1</v>
      </c>
      <c r="BG97" s="48">
        <v>1</v>
      </c>
      <c r="BH97" s="48">
        <v>1</v>
      </c>
      <c r="BI97" s="48">
        <v>1</v>
      </c>
      <c r="BJ97" s="48">
        <v>1</v>
      </c>
      <c r="BK97" s="48">
        <v>1</v>
      </c>
      <c r="BL97" s="48">
        <v>3</v>
      </c>
      <c r="BM97" s="48">
        <v>4</v>
      </c>
      <c r="BN97" s="48">
        <v>1</v>
      </c>
      <c r="BO97" s="48">
        <v>1</v>
      </c>
      <c r="BP97" s="48">
        <v>2</v>
      </c>
      <c r="BQ97" s="48">
        <v>1</v>
      </c>
      <c r="BR97" s="48">
        <v>1</v>
      </c>
      <c r="BS97" s="48">
        <v>2</v>
      </c>
      <c r="BT97" s="48"/>
      <c r="BU97" s="48">
        <v>2</v>
      </c>
      <c r="BV97" s="48">
        <v>2</v>
      </c>
      <c r="BW97" s="48"/>
      <c r="BX97" s="48">
        <v>2</v>
      </c>
      <c r="BY97" s="48">
        <v>4</v>
      </c>
      <c r="BZ97" s="48">
        <v>1</v>
      </c>
      <c r="CA97" s="48">
        <v>1</v>
      </c>
      <c r="CB97" s="48">
        <v>1</v>
      </c>
      <c r="CC97" s="48"/>
      <c r="CD97" s="48">
        <v>1</v>
      </c>
      <c r="CE97" s="48">
        <v>2</v>
      </c>
      <c r="CF97" s="48">
        <v>1</v>
      </c>
      <c r="CG97" s="48">
        <v>1</v>
      </c>
      <c r="CH97" s="48">
        <v>1</v>
      </c>
      <c r="CI97" s="48">
        <v>1</v>
      </c>
      <c r="CJ97" s="48">
        <v>1</v>
      </c>
      <c r="CK97" s="48">
        <v>1</v>
      </c>
      <c r="CL97" s="48">
        <v>4</v>
      </c>
      <c r="CM97" s="48">
        <v>4</v>
      </c>
      <c r="CN97" s="48">
        <v>1</v>
      </c>
      <c r="CO97" s="48">
        <v>1</v>
      </c>
      <c r="CP97" s="48">
        <v>1</v>
      </c>
      <c r="CQ97" s="48">
        <v>1</v>
      </c>
      <c r="CR97" s="48">
        <v>1</v>
      </c>
      <c r="CS97" s="48">
        <v>3</v>
      </c>
      <c r="CT97" s="48">
        <v>4</v>
      </c>
      <c r="CU97" s="48">
        <v>1</v>
      </c>
      <c r="CV97" s="48">
        <v>4</v>
      </c>
      <c r="CW97" s="48">
        <v>4</v>
      </c>
      <c r="CX97" s="48">
        <v>1</v>
      </c>
      <c r="CY97" s="48">
        <v>3</v>
      </c>
      <c r="CZ97" s="48">
        <v>4</v>
      </c>
      <c r="DA97" s="48"/>
      <c r="DB97" s="48">
        <v>2</v>
      </c>
      <c r="DC97" s="48">
        <v>4</v>
      </c>
      <c r="DD97" s="48">
        <v>4</v>
      </c>
      <c r="DE97" s="48">
        <v>1</v>
      </c>
      <c r="DF97" s="48">
        <v>1</v>
      </c>
      <c r="DG97" s="48">
        <v>1</v>
      </c>
      <c r="DH97" s="48">
        <v>1</v>
      </c>
      <c r="DI97" s="48">
        <v>1</v>
      </c>
      <c r="DJ97" s="48">
        <v>3</v>
      </c>
      <c r="DK97" s="48">
        <v>3</v>
      </c>
      <c r="DL97" s="48">
        <v>3</v>
      </c>
      <c r="DM97" s="112">
        <v>3</v>
      </c>
      <c r="DN97" s="48">
        <v>3</v>
      </c>
      <c r="DO97" s="48">
        <v>4</v>
      </c>
      <c r="DP97" s="48">
        <v>4</v>
      </c>
      <c r="DQ97" s="48">
        <v>3</v>
      </c>
      <c r="DR97" s="48">
        <v>4</v>
      </c>
      <c r="DS97" s="48"/>
      <c r="DT97" s="48">
        <v>1</v>
      </c>
      <c r="DU97" s="48">
        <v>2</v>
      </c>
      <c r="DV97" s="48">
        <v>1</v>
      </c>
      <c r="DW97" s="48">
        <v>1</v>
      </c>
      <c r="DX97" s="48">
        <v>1</v>
      </c>
      <c r="DY97" s="48">
        <v>3</v>
      </c>
      <c r="DZ97" s="48">
        <v>1</v>
      </c>
      <c r="EA97" s="48">
        <v>1</v>
      </c>
      <c r="EB97" s="48">
        <v>1</v>
      </c>
      <c r="EC97" s="48">
        <v>4</v>
      </c>
      <c r="ED97" s="48">
        <v>4</v>
      </c>
      <c r="EE97" s="48">
        <v>4</v>
      </c>
      <c r="EF97" s="48">
        <v>4</v>
      </c>
      <c r="EG97" s="48">
        <v>4</v>
      </c>
      <c r="EH97" s="48">
        <v>4</v>
      </c>
      <c r="EI97" s="48">
        <v>4</v>
      </c>
      <c r="EJ97" s="48">
        <v>4</v>
      </c>
      <c r="EK97" s="48">
        <v>1</v>
      </c>
      <c r="EL97" s="48">
        <v>1</v>
      </c>
      <c r="EM97" s="48"/>
      <c r="EN97" s="48">
        <v>1</v>
      </c>
      <c r="EO97" s="48">
        <v>1</v>
      </c>
      <c r="EP97" s="48">
        <v>1</v>
      </c>
      <c r="EQ97" s="48">
        <v>1</v>
      </c>
      <c r="ER97" s="48">
        <v>1</v>
      </c>
      <c r="ES97" s="48">
        <v>1</v>
      </c>
      <c r="ET97" s="48">
        <v>1</v>
      </c>
      <c r="EU97" s="48"/>
      <c r="EV97" s="48">
        <v>1</v>
      </c>
      <c r="EW97" s="48">
        <v>4</v>
      </c>
      <c r="EX97" s="48">
        <v>4</v>
      </c>
      <c r="EY97" s="48">
        <v>3</v>
      </c>
      <c r="EZ97" s="48">
        <v>3</v>
      </c>
      <c r="FA97" s="48">
        <v>4</v>
      </c>
      <c r="FB97" s="48">
        <v>4</v>
      </c>
      <c r="FC97" s="48">
        <v>4</v>
      </c>
      <c r="FD97" s="48">
        <v>4</v>
      </c>
      <c r="FE97" s="48">
        <v>3</v>
      </c>
      <c r="FF97" s="48">
        <v>4</v>
      </c>
      <c r="FG97" s="48">
        <v>4</v>
      </c>
      <c r="FH97" s="48">
        <v>2</v>
      </c>
      <c r="FI97" s="48"/>
      <c r="FJ97" s="48"/>
      <c r="FK97" s="48"/>
      <c r="FL97" s="48">
        <v>1</v>
      </c>
      <c r="FM97" s="48">
        <v>4</v>
      </c>
      <c r="FN97" s="48"/>
      <c r="FO97" s="48"/>
      <c r="FP97" s="50">
        <v>1</v>
      </c>
      <c r="FQ97" s="48"/>
      <c r="FR97" s="50">
        <v>1</v>
      </c>
      <c r="FS97" s="50">
        <v>2</v>
      </c>
      <c r="FT97" s="50">
        <v>2</v>
      </c>
      <c r="FU97" s="50">
        <v>1</v>
      </c>
      <c r="FV97" s="50">
        <v>2</v>
      </c>
      <c r="FW97" s="48"/>
      <c r="FX97" s="50">
        <v>2</v>
      </c>
      <c r="FY97" s="48"/>
      <c r="FZ97" s="50">
        <v>1</v>
      </c>
      <c r="GA97" s="50">
        <v>1</v>
      </c>
      <c r="GB97" s="48"/>
      <c r="GC97" s="50">
        <v>2</v>
      </c>
      <c r="GD97" s="48"/>
      <c r="GE97" s="48">
        <v>2</v>
      </c>
      <c r="GF97" s="50">
        <v>1</v>
      </c>
      <c r="GG97" s="48">
        <v>3</v>
      </c>
      <c r="GH97" s="50"/>
      <c r="GI97" s="50"/>
      <c r="GJ97" s="48"/>
      <c r="GK97" s="112"/>
      <c r="GL97" s="48"/>
      <c r="GM97" s="48">
        <v>1</v>
      </c>
      <c r="GN97" s="48"/>
      <c r="GO97" s="48">
        <v>3</v>
      </c>
      <c r="GP97" s="48">
        <v>4</v>
      </c>
      <c r="GQ97" s="48">
        <v>3</v>
      </c>
      <c r="GR97" s="48">
        <v>3</v>
      </c>
      <c r="GS97" s="48"/>
      <c r="GT97" s="48">
        <v>3</v>
      </c>
      <c r="GU97" s="48"/>
      <c r="GV97" s="48"/>
      <c r="GW97" s="48">
        <v>3</v>
      </c>
      <c r="GX97" s="48"/>
      <c r="GY97" s="48">
        <v>3</v>
      </c>
      <c r="GZ97" s="48"/>
      <c r="HA97" s="48">
        <v>3</v>
      </c>
      <c r="HB97" s="48">
        <v>3</v>
      </c>
      <c r="HC97" s="48"/>
      <c r="HD97" s="48">
        <v>3</v>
      </c>
    </row>
    <row r="98" spans="1:212" ht="30" customHeight="1">
      <c r="A98" s="5"/>
      <c r="B98" s="6" t="s">
        <v>125</v>
      </c>
      <c r="C98" s="48"/>
      <c r="D98" s="48"/>
      <c r="E98" s="48"/>
      <c r="F98" s="48"/>
      <c r="G98" s="48">
        <v>1</v>
      </c>
      <c r="H98" s="48">
        <v>1</v>
      </c>
      <c r="I98" s="48">
        <v>2</v>
      </c>
      <c r="J98" s="48">
        <v>3</v>
      </c>
      <c r="K98" s="48">
        <v>4</v>
      </c>
      <c r="L98" s="49">
        <v>4</v>
      </c>
      <c r="M98" s="49">
        <v>1</v>
      </c>
      <c r="N98" s="49">
        <v>1</v>
      </c>
      <c r="O98" s="49">
        <v>1</v>
      </c>
      <c r="P98" s="49"/>
      <c r="Q98" s="48"/>
      <c r="R98" s="48"/>
      <c r="S98" s="48">
        <v>4</v>
      </c>
      <c r="T98" s="48"/>
      <c r="U98" s="48">
        <v>4</v>
      </c>
      <c r="V98" s="48">
        <v>1</v>
      </c>
      <c r="W98" s="48">
        <v>1</v>
      </c>
      <c r="X98" s="48">
        <v>1</v>
      </c>
      <c r="Y98" s="48"/>
      <c r="Z98" s="48"/>
      <c r="AA98" s="48">
        <v>1</v>
      </c>
      <c r="AB98" s="48"/>
      <c r="AC98" s="48"/>
      <c r="AD98" s="48">
        <v>1</v>
      </c>
      <c r="AE98" s="48"/>
      <c r="AF98" s="48"/>
      <c r="AG98" s="48">
        <v>2</v>
      </c>
      <c r="AH98" s="48">
        <v>1</v>
      </c>
      <c r="AI98" s="48">
        <v>2</v>
      </c>
      <c r="AJ98" s="48">
        <v>4</v>
      </c>
      <c r="AK98" s="48">
        <v>4</v>
      </c>
      <c r="AL98" s="48">
        <v>2</v>
      </c>
      <c r="AM98" s="48">
        <v>2</v>
      </c>
      <c r="AN98" s="48">
        <v>2</v>
      </c>
      <c r="AO98" s="48">
        <v>2</v>
      </c>
      <c r="AP98" s="48">
        <v>2</v>
      </c>
      <c r="AQ98" s="48">
        <v>3</v>
      </c>
      <c r="AR98" s="48">
        <v>4</v>
      </c>
      <c r="AS98" s="48">
        <v>2</v>
      </c>
      <c r="AT98" s="48">
        <v>4</v>
      </c>
      <c r="AU98" s="48">
        <v>3</v>
      </c>
      <c r="AV98" s="48">
        <v>3</v>
      </c>
      <c r="AW98" s="48">
        <v>4</v>
      </c>
      <c r="AX98" s="48">
        <v>4</v>
      </c>
      <c r="AY98" s="48">
        <v>3</v>
      </c>
      <c r="AZ98" s="48">
        <v>4</v>
      </c>
      <c r="BA98" s="48">
        <v>1</v>
      </c>
      <c r="BB98" s="48">
        <v>1</v>
      </c>
      <c r="BC98" s="48">
        <v>1</v>
      </c>
      <c r="BD98" s="48">
        <v>1</v>
      </c>
      <c r="BE98" s="48">
        <v>1</v>
      </c>
      <c r="BF98" s="48">
        <v>1</v>
      </c>
      <c r="BG98" s="48">
        <v>1</v>
      </c>
      <c r="BH98" s="48">
        <v>3</v>
      </c>
      <c r="BI98" s="48">
        <v>3</v>
      </c>
      <c r="BJ98" s="48">
        <v>3</v>
      </c>
      <c r="BK98" s="48">
        <v>1</v>
      </c>
      <c r="BL98" s="48">
        <v>3</v>
      </c>
      <c r="BM98" s="48">
        <v>4</v>
      </c>
      <c r="BN98" s="48">
        <v>1</v>
      </c>
      <c r="BO98" s="48">
        <v>1</v>
      </c>
      <c r="BP98" s="48">
        <v>1</v>
      </c>
      <c r="BQ98" s="48">
        <v>1</v>
      </c>
      <c r="BR98" s="48">
        <v>1</v>
      </c>
      <c r="BS98" s="48">
        <v>2</v>
      </c>
      <c r="BT98" s="48"/>
      <c r="BU98" s="48">
        <v>1</v>
      </c>
      <c r="BV98" s="48">
        <v>2</v>
      </c>
      <c r="BW98" s="48"/>
      <c r="BX98" s="48">
        <v>1</v>
      </c>
      <c r="BY98" s="48">
        <v>1</v>
      </c>
      <c r="BZ98" s="48">
        <v>1</v>
      </c>
      <c r="CA98" s="48">
        <v>1</v>
      </c>
      <c r="CB98" s="48">
        <v>1</v>
      </c>
      <c r="CC98" s="48"/>
      <c r="CD98" s="48">
        <v>1</v>
      </c>
      <c r="CE98" s="48">
        <v>3</v>
      </c>
      <c r="CF98" s="48">
        <v>1</v>
      </c>
      <c r="CG98" s="48">
        <v>1</v>
      </c>
      <c r="CH98" s="48">
        <v>1</v>
      </c>
      <c r="CI98" s="48">
        <v>1</v>
      </c>
      <c r="CJ98" s="48">
        <v>1</v>
      </c>
      <c r="CK98" s="48">
        <v>1</v>
      </c>
      <c r="CL98" s="48">
        <v>1</v>
      </c>
      <c r="CM98" s="48">
        <v>2</v>
      </c>
      <c r="CN98" s="48">
        <v>1</v>
      </c>
      <c r="CO98" s="48">
        <v>1</v>
      </c>
      <c r="CP98" s="48">
        <v>1</v>
      </c>
      <c r="CQ98" s="48">
        <v>1</v>
      </c>
      <c r="CR98" s="48">
        <v>1</v>
      </c>
      <c r="CS98" s="48">
        <v>2</v>
      </c>
      <c r="CT98" s="48">
        <v>2</v>
      </c>
      <c r="CU98" s="48">
        <v>1</v>
      </c>
      <c r="CV98" s="48">
        <v>1</v>
      </c>
      <c r="CW98" s="48">
        <v>1</v>
      </c>
      <c r="CX98" s="48">
        <v>1</v>
      </c>
      <c r="CY98" s="48">
        <v>3</v>
      </c>
      <c r="CZ98" s="48">
        <v>1</v>
      </c>
      <c r="DA98" s="48">
        <v>1</v>
      </c>
      <c r="DB98" s="48">
        <v>2</v>
      </c>
      <c r="DC98" s="48">
        <v>2</v>
      </c>
      <c r="DD98" s="48">
        <v>3</v>
      </c>
      <c r="DE98" s="48">
        <v>1</v>
      </c>
      <c r="DF98" s="48">
        <v>1</v>
      </c>
      <c r="DG98" s="48">
        <v>1</v>
      </c>
      <c r="DH98" s="48">
        <v>1</v>
      </c>
      <c r="DI98" s="48">
        <v>1</v>
      </c>
      <c r="DJ98" s="48">
        <v>3</v>
      </c>
      <c r="DK98" s="48">
        <v>2</v>
      </c>
      <c r="DL98" s="48">
        <v>3</v>
      </c>
      <c r="DM98" s="112">
        <v>2</v>
      </c>
      <c r="DN98" s="48">
        <v>2</v>
      </c>
      <c r="DO98" s="48">
        <v>1</v>
      </c>
      <c r="DP98" s="48">
        <v>3</v>
      </c>
      <c r="DQ98" s="48">
        <v>3</v>
      </c>
      <c r="DR98" s="48">
        <v>3</v>
      </c>
      <c r="DS98" s="48"/>
      <c r="DT98" s="48">
        <v>1</v>
      </c>
      <c r="DU98" s="48">
        <v>2</v>
      </c>
      <c r="DV98" s="48">
        <v>1</v>
      </c>
      <c r="DW98" s="48">
        <v>1</v>
      </c>
      <c r="DX98" s="48">
        <v>1</v>
      </c>
      <c r="DY98" s="48">
        <v>2</v>
      </c>
      <c r="DZ98" s="48">
        <v>1</v>
      </c>
      <c r="EA98" s="48">
        <v>1</v>
      </c>
      <c r="EB98" s="48">
        <v>1</v>
      </c>
      <c r="EC98" s="48">
        <v>4</v>
      </c>
      <c r="ED98" s="48">
        <v>4</v>
      </c>
      <c r="EE98" s="48">
        <v>4</v>
      </c>
      <c r="EF98" s="48">
        <v>4</v>
      </c>
      <c r="EG98" s="48">
        <v>4</v>
      </c>
      <c r="EH98" s="48">
        <v>4</v>
      </c>
      <c r="EI98" s="48">
        <v>4</v>
      </c>
      <c r="EJ98" s="48">
        <v>4</v>
      </c>
      <c r="EK98" s="48">
        <v>1</v>
      </c>
      <c r="EL98" s="48">
        <v>1</v>
      </c>
      <c r="EM98" s="48"/>
      <c r="EN98" s="48">
        <v>1</v>
      </c>
      <c r="EO98" s="48">
        <v>1</v>
      </c>
      <c r="EP98" s="48">
        <v>1</v>
      </c>
      <c r="EQ98" s="48">
        <v>1</v>
      </c>
      <c r="ER98" s="48">
        <v>1</v>
      </c>
      <c r="ES98" s="48">
        <v>1</v>
      </c>
      <c r="ET98" s="48">
        <v>1</v>
      </c>
      <c r="EU98" s="48"/>
      <c r="EV98" s="48">
        <v>1</v>
      </c>
      <c r="EW98" s="48">
        <v>3</v>
      </c>
      <c r="EX98" s="48">
        <v>3</v>
      </c>
      <c r="EY98" s="48">
        <v>2</v>
      </c>
      <c r="EZ98" s="48">
        <v>4</v>
      </c>
      <c r="FA98" s="48">
        <v>3</v>
      </c>
      <c r="FB98" s="48">
        <v>2</v>
      </c>
      <c r="FC98" s="48">
        <v>2</v>
      </c>
      <c r="FD98" s="48">
        <v>4</v>
      </c>
      <c r="FE98" s="48">
        <v>2</v>
      </c>
      <c r="FF98" s="48">
        <v>3</v>
      </c>
      <c r="FG98" s="48">
        <v>4</v>
      </c>
      <c r="FH98" s="48">
        <v>3</v>
      </c>
      <c r="FI98" s="48"/>
      <c r="FJ98" s="48"/>
      <c r="FK98" s="48"/>
      <c r="FL98" s="48">
        <v>1</v>
      </c>
      <c r="FM98" s="48">
        <v>4</v>
      </c>
      <c r="FN98" s="48"/>
      <c r="FO98" s="48"/>
      <c r="FP98" s="50">
        <v>3</v>
      </c>
      <c r="FQ98" s="48"/>
      <c r="FR98" s="50">
        <v>3</v>
      </c>
      <c r="FS98" s="50">
        <v>3</v>
      </c>
      <c r="FT98" s="50">
        <v>3</v>
      </c>
      <c r="FU98" s="50">
        <v>1</v>
      </c>
      <c r="FV98" s="50">
        <v>3</v>
      </c>
      <c r="FW98" s="48"/>
      <c r="FX98" s="50">
        <v>3</v>
      </c>
      <c r="FY98" s="48"/>
      <c r="FZ98" s="50">
        <v>3</v>
      </c>
      <c r="GA98" s="50">
        <v>3</v>
      </c>
      <c r="GB98" s="48"/>
      <c r="GC98" s="50">
        <v>3</v>
      </c>
      <c r="GD98" s="48"/>
      <c r="GE98" s="48">
        <v>3</v>
      </c>
      <c r="GF98" s="50">
        <v>3</v>
      </c>
      <c r="GG98" s="48">
        <v>2</v>
      </c>
      <c r="GH98" s="50"/>
      <c r="GI98" s="50"/>
      <c r="GJ98" s="48"/>
      <c r="GK98" s="112"/>
      <c r="GL98" s="48"/>
      <c r="GM98" s="48">
        <v>1</v>
      </c>
      <c r="GN98" s="48"/>
      <c r="GO98" s="48">
        <v>2</v>
      </c>
      <c r="GP98" s="48">
        <v>2</v>
      </c>
      <c r="GQ98" s="48">
        <v>2</v>
      </c>
      <c r="GR98" s="48">
        <v>2</v>
      </c>
      <c r="GS98" s="48"/>
      <c r="GT98" s="48">
        <v>1</v>
      </c>
      <c r="GU98" s="48"/>
      <c r="GV98" s="48"/>
      <c r="GW98" s="48">
        <v>1</v>
      </c>
      <c r="GX98" s="48"/>
      <c r="GY98" s="48">
        <v>1</v>
      </c>
      <c r="GZ98" s="48"/>
      <c r="HA98" s="48">
        <v>1</v>
      </c>
      <c r="HB98" s="48">
        <v>2</v>
      </c>
      <c r="HC98" s="48"/>
      <c r="HD98" s="48">
        <v>1</v>
      </c>
    </row>
    <row r="99" spans="1:212" ht="30" customHeight="1">
      <c r="A99" s="5" t="s">
        <v>126</v>
      </c>
      <c r="B99" s="6" t="s">
        <v>127</v>
      </c>
      <c r="C99" s="50"/>
      <c r="D99" s="50"/>
      <c r="E99" s="50"/>
      <c r="F99" s="50"/>
      <c r="G99" s="50"/>
      <c r="H99" s="50"/>
      <c r="I99" s="50"/>
      <c r="J99" s="50"/>
      <c r="K99" s="50"/>
      <c r="L99" s="50"/>
      <c r="M99" s="50"/>
      <c r="N99" s="50"/>
      <c r="O99" s="50"/>
      <c r="P99" s="50">
        <v>1</v>
      </c>
      <c r="Q99" s="50"/>
      <c r="R99" s="50"/>
      <c r="S99" s="50"/>
      <c r="T99" s="50"/>
      <c r="U99" s="50"/>
      <c r="V99" s="50"/>
      <c r="W99" s="50"/>
      <c r="X99" s="50">
        <v>2.5</v>
      </c>
      <c r="Y99" s="50"/>
      <c r="Z99" s="50"/>
      <c r="AA99" s="50"/>
      <c r="AB99" s="50"/>
      <c r="AC99" s="50"/>
      <c r="AD99" s="50">
        <v>1</v>
      </c>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v>1</v>
      </c>
      <c r="BC99" s="50"/>
      <c r="BD99" s="50"/>
      <c r="BE99" s="50"/>
      <c r="BF99" s="50"/>
      <c r="BG99" s="50"/>
      <c r="BH99" s="50">
        <v>1</v>
      </c>
      <c r="BI99" s="50">
        <v>1</v>
      </c>
      <c r="BJ99" s="50">
        <v>1</v>
      </c>
      <c r="BK99" s="50"/>
      <c r="BL99" s="50"/>
      <c r="BM99" s="50">
        <v>4</v>
      </c>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v>4</v>
      </c>
      <c r="DK99" s="50">
        <v>1</v>
      </c>
      <c r="DL99" s="50">
        <v>1</v>
      </c>
      <c r="DM99" s="7">
        <v>1</v>
      </c>
      <c r="DN99" s="50">
        <v>4</v>
      </c>
      <c r="DO99" s="50">
        <v>4</v>
      </c>
      <c r="DP99" s="50">
        <v>1</v>
      </c>
      <c r="DQ99" s="50">
        <v>2.5</v>
      </c>
      <c r="DR99" s="50">
        <v>1</v>
      </c>
      <c r="DS99" s="50"/>
      <c r="DT99" s="50"/>
      <c r="DU99" s="50"/>
      <c r="DV99" s="50"/>
      <c r="DW99" s="50"/>
      <c r="DX99" s="50"/>
      <c r="DY99" s="50"/>
      <c r="DZ99" s="50"/>
      <c r="EA99" s="50"/>
      <c r="EB99" s="50"/>
      <c r="EC99" s="50"/>
      <c r="ED99" s="50"/>
      <c r="EE99" s="50"/>
      <c r="EF99" s="50"/>
      <c r="EG99" s="50"/>
      <c r="EH99" s="50"/>
      <c r="EI99" s="50"/>
      <c r="EJ99" s="50"/>
      <c r="EK99" s="50"/>
      <c r="EL99" s="50"/>
      <c r="EM99" s="50"/>
      <c r="EN99" s="50"/>
      <c r="EO99" s="50"/>
      <c r="EP99" s="50"/>
      <c r="EQ99" s="50"/>
      <c r="ER99" s="50"/>
      <c r="ES99" s="50"/>
      <c r="ET99" s="50"/>
      <c r="EU99" s="50"/>
      <c r="EV99" s="50"/>
      <c r="EW99" s="50"/>
      <c r="EX99" s="50"/>
      <c r="EY99" s="50"/>
      <c r="EZ99" s="50"/>
      <c r="FA99" s="50">
        <v>1</v>
      </c>
      <c r="FB99" s="50"/>
      <c r="FC99" s="50"/>
      <c r="FD99" s="50"/>
      <c r="FE99" s="48"/>
      <c r="FF99" s="50"/>
      <c r="FG99" s="50"/>
      <c r="FH99" s="50">
        <v>1</v>
      </c>
      <c r="FI99" s="50"/>
      <c r="FJ99" s="50"/>
      <c r="FK99" s="50"/>
      <c r="FL99" s="50"/>
      <c r="FM99" s="50"/>
      <c r="FN99" s="50">
        <v>1</v>
      </c>
      <c r="FO99" s="50">
        <v>1</v>
      </c>
      <c r="FP99" s="50"/>
      <c r="FQ99" s="50">
        <v>1</v>
      </c>
      <c r="FR99" s="50"/>
      <c r="FS99" s="50"/>
      <c r="FT99" s="50"/>
      <c r="FU99" s="50"/>
      <c r="FV99" s="50"/>
      <c r="FW99" s="50">
        <v>2</v>
      </c>
      <c r="FX99" s="50"/>
      <c r="FY99" s="50">
        <v>1</v>
      </c>
      <c r="FZ99" s="50"/>
      <c r="GA99" s="102"/>
      <c r="GB99" s="50">
        <v>1</v>
      </c>
      <c r="GC99" s="50"/>
      <c r="GD99" s="50">
        <v>1</v>
      </c>
      <c r="GE99" s="50"/>
      <c r="GF99" s="50"/>
      <c r="GG99" s="50"/>
      <c r="GH99" s="50"/>
      <c r="GI99" s="50"/>
      <c r="GJ99" s="50"/>
      <c r="GK99" s="7"/>
      <c r="GL99" s="50"/>
      <c r="GM99" s="50"/>
      <c r="GN99" s="50"/>
      <c r="GO99" s="50"/>
      <c r="GP99" s="50"/>
      <c r="GQ99" s="50"/>
      <c r="GR99" s="50"/>
      <c r="GS99" s="50">
        <v>1</v>
      </c>
      <c r="GT99" s="50"/>
      <c r="GU99" s="50">
        <v>1</v>
      </c>
      <c r="GV99" s="50">
        <v>1</v>
      </c>
      <c r="GW99" s="50"/>
      <c r="GX99" s="50">
        <v>1</v>
      </c>
      <c r="GY99" s="50"/>
      <c r="GZ99" s="50">
        <v>1</v>
      </c>
      <c r="HA99" s="50"/>
      <c r="HB99" s="50"/>
      <c r="HC99" s="50">
        <v>1</v>
      </c>
      <c r="HD99" s="50"/>
    </row>
    <row r="100" spans="1:212" ht="30" customHeight="1">
      <c r="A100" s="5"/>
      <c r="B100" s="6" t="s">
        <v>128</v>
      </c>
      <c r="C100" s="48"/>
      <c r="D100" s="48"/>
      <c r="E100" s="48"/>
      <c r="F100" s="48"/>
      <c r="G100" s="48"/>
      <c r="H100" s="48"/>
      <c r="I100" s="48"/>
      <c r="J100" s="48"/>
      <c r="K100" s="48"/>
      <c r="L100" s="48"/>
      <c r="M100" s="48"/>
      <c r="N100" s="48"/>
      <c r="O100" s="48"/>
      <c r="P100" s="48">
        <v>1</v>
      </c>
      <c r="Q100" s="48"/>
      <c r="R100" s="48"/>
      <c r="S100" s="48"/>
      <c r="T100" s="48"/>
      <c r="U100" s="48"/>
      <c r="V100" s="48"/>
      <c r="W100" s="50"/>
      <c r="X100" s="50">
        <v>2</v>
      </c>
      <c r="Y100" s="48"/>
      <c r="Z100" s="48"/>
      <c r="AA100" s="50"/>
      <c r="AB100" s="50"/>
      <c r="AC100" s="50"/>
      <c r="AD100" s="50">
        <v>1</v>
      </c>
      <c r="AE100" s="50"/>
      <c r="AF100" s="50"/>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v>1</v>
      </c>
      <c r="BC100" s="48"/>
      <c r="BD100" s="48"/>
      <c r="BE100" s="48"/>
      <c r="BF100" s="48"/>
      <c r="BG100" s="48"/>
      <c r="BH100" s="48">
        <v>1</v>
      </c>
      <c r="BI100" s="48">
        <v>1</v>
      </c>
      <c r="BJ100" s="48">
        <v>1</v>
      </c>
      <c r="BK100" s="48"/>
      <c r="BL100" s="48"/>
      <c r="BM100" s="48">
        <v>4</v>
      </c>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c r="CZ100" s="48"/>
      <c r="DA100" s="48"/>
      <c r="DB100" s="48"/>
      <c r="DC100" s="48"/>
      <c r="DD100" s="48"/>
      <c r="DE100" s="48"/>
      <c r="DF100" s="48"/>
      <c r="DG100" s="48"/>
      <c r="DH100" s="48"/>
      <c r="DI100" s="48"/>
      <c r="DJ100" s="48">
        <v>4</v>
      </c>
      <c r="DK100" s="48">
        <v>1</v>
      </c>
      <c r="DL100" s="48">
        <v>1</v>
      </c>
      <c r="DM100" s="112">
        <v>1</v>
      </c>
      <c r="DN100" s="48">
        <v>4</v>
      </c>
      <c r="DO100" s="48">
        <v>4</v>
      </c>
      <c r="DP100" s="48">
        <v>1</v>
      </c>
      <c r="DQ100" s="48">
        <v>2</v>
      </c>
      <c r="DR100" s="48">
        <v>1</v>
      </c>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v>1</v>
      </c>
      <c r="FB100" s="48"/>
      <c r="FC100" s="48"/>
      <c r="FD100" s="48"/>
      <c r="FE100" s="48"/>
      <c r="FF100" s="48"/>
      <c r="FG100" s="48"/>
      <c r="FH100" s="48">
        <v>1</v>
      </c>
      <c r="FI100" s="48"/>
      <c r="FJ100" s="48"/>
      <c r="FK100" s="48"/>
      <c r="FL100" s="48"/>
      <c r="FM100" s="48"/>
      <c r="FN100" s="48"/>
      <c r="FO100" s="48"/>
      <c r="FP100" s="50"/>
      <c r="FQ100" s="48"/>
      <c r="FR100" s="50"/>
      <c r="FS100" s="50"/>
      <c r="FT100" s="50"/>
      <c r="FU100" s="50"/>
      <c r="FV100" s="50"/>
      <c r="FW100" s="48"/>
      <c r="FX100" s="50"/>
      <c r="FY100" s="48"/>
      <c r="FZ100" s="50"/>
      <c r="GA100" s="102"/>
      <c r="GB100" s="48"/>
      <c r="GC100" s="50"/>
      <c r="GD100" s="48"/>
      <c r="GE100" s="48"/>
      <c r="GF100" s="50"/>
      <c r="GG100" s="48"/>
      <c r="GH100" s="50"/>
      <c r="GI100" s="50"/>
      <c r="GJ100" s="48"/>
      <c r="GK100" s="112"/>
      <c r="GL100" s="48"/>
      <c r="GM100" s="48"/>
      <c r="GN100" s="48"/>
      <c r="GO100" s="48"/>
      <c r="GP100" s="48"/>
      <c r="GQ100" s="48"/>
      <c r="GR100" s="48"/>
      <c r="GS100" s="48">
        <v>1</v>
      </c>
      <c r="GT100" s="48"/>
      <c r="GU100" s="48">
        <v>1</v>
      </c>
      <c r="GV100" s="48">
        <v>1</v>
      </c>
      <c r="GW100" s="48"/>
      <c r="GX100" s="48">
        <v>1</v>
      </c>
      <c r="GY100" s="48"/>
      <c r="GZ100" s="48">
        <v>1</v>
      </c>
      <c r="HA100" s="48"/>
      <c r="HB100" s="48"/>
      <c r="HC100" s="48">
        <v>1</v>
      </c>
      <c r="HD100" s="48"/>
    </row>
    <row r="101" spans="1:212" ht="30" customHeight="1">
      <c r="A101" s="5"/>
      <c r="B101" s="6" t="s">
        <v>129</v>
      </c>
      <c r="C101" s="48"/>
      <c r="D101" s="48"/>
      <c r="E101" s="48"/>
      <c r="F101" s="48"/>
      <c r="G101" s="48"/>
      <c r="H101" s="48"/>
      <c r="I101" s="48"/>
      <c r="J101" s="48"/>
      <c r="K101" s="48"/>
      <c r="L101" s="48"/>
      <c r="M101" s="48"/>
      <c r="N101" s="48"/>
      <c r="O101" s="48"/>
      <c r="P101" s="48">
        <v>1</v>
      </c>
      <c r="Q101" s="48"/>
      <c r="R101" s="48"/>
      <c r="S101" s="48"/>
      <c r="T101" s="48"/>
      <c r="U101" s="48"/>
      <c r="V101" s="48"/>
      <c r="W101" s="50"/>
      <c r="X101" s="50">
        <v>4</v>
      </c>
      <c r="Y101" s="48"/>
      <c r="Z101" s="48"/>
      <c r="AA101" s="50"/>
      <c r="AB101" s="50"/>
      <c r="AC101" s="50"/>
      <c r="AD101" s="50">
        <v>1</v>
      </c>
      <c r="AE101" s="50"/>
      <c r="AF101" s="50"/>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v>1</v>
      </c>
      <c r="BC101" s="48"/>
      <c r="BD101" s="48"/>
      <c r="BE101" s="48"/>
      <c r="BF101" s="48"/>
      <c r="BG101" s="48"/>
      <c r="BH101" s="48">
        <v>1</v>
      </c>
      <c r="BI101" s="48">
        <v>1</v>
      </c>
      <c r="BJ101" s="48">
        <v>1</v>
      </c>
      <c r="BK101" s="48"/>
      <c r="BL101" s="48"/>
      <c r="BM101" s="48">
        <v>4</v>
      </c>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c r="CZ101" s="48"/>
      <c r="DA101" s="48"/>
      <c r="DB101" s="48"/>
      <c r="DC101" s="48"/>
      <c r="DD101" s="48"/>
      <c r="DE101" s="48"/>
      <c r="DF101" s="48"/>
      <c r="DG101" s="48"/>
      <c r="DH101" s="48"/>
      <c r="DI101" s="48"/>
      <c r="DJ101" s="48">
        <v>4</v>
      </c>
      <c r="DK101" s="48">
        <v>1</v>
      </c>
      <c r="DL101" s="48">
        <v>1</v>
      </c>
      <c r="DM101" s="112">
        <v>1</v>
      </c>
      <c r="DN101" s="48">
        <v>4</v>
      </c>
      <c r="DO101" s="48">
        <v>4</v>
      </c>
      <c r="DP101" s="48">
        <v>1</v>
      </c>
      <c r="DQ101" s="48">
        <v>4</v>
      </c>
      <c r="DR101" s="48">
        <v>1</v>
      </c>
      <c r="DS101" s="48"/>
      <c r="DT101" s="48"/>
      <c r="DU101" s="48"/>
      <c r="DV101" s="48"/>
      <c r="DW101" s="48"/>
      <c r="DX101" s="48"/>
      <c r="DY101" s="48"/>
      <c r="DZ101" s="48"/>
      <c r="EA101" s="48"/>
      <c r="EB101" s="48"/>
      <c r="EC101" s="48"/>
      <c r="ED101" s="48"/>
      <c r="EE101" s="48"/>
      <c r="EF101" s="48"/>
      <c r="EG101" s="48"/>
      <c r="EH101" s="48"/>
      <c r="EI101" s="48"/>
      <c r="EJ101" s="48"/>
      <c r="EK101" s="48"/>
      <c r="EL101" s="48"/>
      <c r="EM101" s="48"/>
      <c r="EN101" s="48"/>
      <c r="EO101" s="48"/>
      <c r="EP101" s="48"/>
      <c r="EQ101" s="48"/>
      <c r="ER101" s="48"/>
      <c r="ES101" s="48"/>
      <c r="ET101" s="48"/>
      <c r="EU101" s="48"/>
      <c r="EV101" s="48"/>
      <c r="EW101" s="48"/>
      <c r="EX101" s="48"/>
      <c r="EY101" s="48"/>
      <c r="EZ101" s="48"/>
      <c r="FA101" s="48">
        <v>1</v>
      </c>
      <c r="FB101" s="48"/>
      <c r="FC101" s="48"/>
      <c r="FD101" s="48"/>
      <c r="FE101" s="48"/>
      <c r="FF101" s="48"/>
      <c r="FG101" s="48"/>
      <c r="FH101" s="48">
        <v>1</v>
      </c>
      <c r="FI101" s="48"/>
      <c r="FJ101" s="48"/>
      <c r="FK101" s="48"/>
      <c r="FL101" s="48"/>
      <c r="FM101" s="48"/>
      <c r="FN101" s="48"/>
      <c r="FO101" s="48"/>
      <c r="FP101" s="50"/>
      <c r="FQ101" s="48"/>
      <c r="FR101" s="50"/>
      <c r="FS101" s="50"/>
      <c r="FT101" s="50"/>
      <c r="FU101" s="50"/>
      <c r="FV101" s="50"/>
      <c r="FW101" s="48"/>
      <c r="FX101" s="50"/>
      <c r="FY101" s="48"/>
      <c r="FZ101" s="50"/>
      <c r="GA101" s="102"/>
      <c r="GB101" s="48"/>
      <c r="GC101" s="50"/>
      <c r="GD101" s="48"/>
      <c r="GE101" s="48"/>
      <c r="GF101" s="50"/>
      <c r="GG101" s="48"/>
      <c r="GH101" s="50"/>
      <c r="GI101" s="50"/>
      <c r="GJ101" s="48"/>
      <c r="GK101" s="112"/>
      <c r="GL101" s="48"/>
      <c r="GM101" s="48"/>
      <c r="GN101" s="48"/>
      <c r="GO101" s="48"/>
      <c r="GP101" s="48"/>
      <c r="GQ101" s="48"/>
      <c r="GR101" s="48"/>
      <c r="GS101" s="48">
        <v>1</v>
      </c>
      <c r="GT101" s="48"/>
      <c r="GU101" s="48">
        <v>1</v>
      </c>
      <c r="GV101" s="48">
        <v>1</v>
      </c>
      <c r="GW101" s="48"/>
      <c r="GX101" s="48">
        <v>1</v>
      </c>
      <c r="GY101" s="48"/>
      <c r="GZ101" s="48">
        <v>1</v>
      </c>
      <c r="HA101" s="48"/>
      <c r="HB101" s="48"/>
      <c r="HC101" s="48">
        <v>1</v>
      </c>
      <c r="HD101" s="48"/>
    </row>
    <row r="102" spans="1:212" ht="30" customHeight="1">
      <c r="A102" s="5" t="s">
        <v>130</v>
      </c>
      <c r="B102" s="17" t="s">
        <v>131</v>
      </c>
      <c r="C102" s="50"/>
      <c r="D102" s="50"/>
      <c r="E102" s="50"/>
      <c r="F102" s="50"/>
      <c r="G102" s="50"/>
      <c r="H102" s="50">
        <v>1</v>
      </c>
      <c r="I102" s="50"/>
      <c r="J102" s="50"/>
      <c r="K102" s="50"/>
      <c r="L102" s="50"/>
      <c r="M102" s="50"/>
      <c r="N102" s="50">
        <v>4</v>
      </c>
      <c r="O102" s="50">
        <v>1</v>
      </c>
      <c r="P102" s="50">
        <v>1</v>
      </c>
      <c r="Q102" s="50"/>
      <c r="R102" s="50"/>
      <c r="S102" s="50">
        <v>1</v>
      </c>
      <c r="T102" s="50"/>
      <c r="U102" s="50">
        <v>4</v>
      </c>
      <c r="V102" s="50">
        <v>1</v>
      </c>
      <c r="W102" s="50"/>
      <c r="X102" s="50">
        <v>1.5</v>
      </c>
      <c r="Y102" s="50">
        <v>1.5</v>
      </c>
      <c r="Z102" s="50">
        <v>2</v>
      </c>
      <c r="AA102" s="50">
        <v>1.5</v>
      </c>
      <c r="AB102" s="50"/>
      <c r="AC102" s="50"/>
      <c r="AD102" s="50">
        <v>1</v>
      </c>
      <c r="AE102" s="50">
        <v>1.5</v>
      </c>
      <c r="AF102" s="50">
        <v>2.5</v>
      </c>
      <c r="AG102" s="50">
        <v>1</v>
      </c>
      <c r="AH102" s="50">
        <v>1</v>
      </c>
      <c r="AI102" s="50"/>
      <c r="AJ102" s="50">
        <v>2</v>
      </c>
      <c r="AK102" s="50">
        <v>1.5</v>
      </c>
      <c r="AL102" s="50"/>
      <c r="AM102" s="50">
        <v>1.5</v>
      </c>
      <c r="AN102" s="50"/>
      <c r="AO102" s="50"/>
      <c r="AP102" s="50"/>
      <c r="AQ102" s="50">
        <v>1.5</v>
      </c>
      <c r="AR102" s="50"/>
      <c r="AS102" s="50">
        <v>1.5</v>
      </c>
      <c r="AT102" s="50">
        <v>1.5</v>
      </c>
      <c r="AU102" s="50">
        <v>2</v>
      </c>
      <c r="AV102" s="50">
        <v>1.5</v>
      </c>
      <c r="AW102" s="50">
        <v>1.5</v>
      </c>
      <c r="AX102" s="50"/>
      <c r="AY102" s="50">
        <v>2</v>
      </c>
      <c r="AZ102" s="50"/>
      <c r="BA102" s="50"/>
      <c r="BB102" s="50">
        <v>1</v>
      </c>
      <c r="BC102" s="50">
        <v>1</v>
      </c>
      <c r="BD102" s="50">
        <v>1</v>
      </c>
      <c r="BE102" s="50">
        <v>1</v>
      </c>
      <c r="BF102" s="50">
        <v>1</v>
      </c>
      <c r="BG102" s="50">
        <v>1</v>
      </c>
      <c r="BH102" s="50">
        <v>1.5</v>
      </c>
      <c r="BI102" s="50">
        <v>1.5</v>
      </c>
      <c r="BJ102" s="50">
        <v>1.5</v>
      </c>
      <c r="BK102" s="50"/>
      <c r="BL102" s="50">
        <v>4</v>
      </c>
      <c r="BM102" s="50"/>
      <c r="BN102" s="50"/>
      <c r="BO102" s="50">
        <v>1</v>
      </c>
      <c r="BP102" s="50">
        <v>1</v>
      </c>
      <c r="BQ102" s="50">
        <v>1</v>
      </c>
      <c r="BR102" s="50">
        <v>1</v>
      </c>
      <c r="BS102" s="50">
        <v>1</v>
      </c>
      <c r="BT102" s="50">
        <v>4</v>
      </c>
      <c r="BU102" s="50">
        <v>1</v>
      </c>
      <c r="BV102" s="50">
        <v>2</v>
      </c>
      <c r="BW102" s="50">
        <v>4</v>
      </c>
      <c r="BX102" s="50">
        <v>4</v>
      </c>
      <c r="BY102" s="50">
        <v>1</v>
      </c>
      <c r="BZ102" s="50">
        <v>1</v>
      </c>
      <c r="CA102" s="50">
        <v>1</v>
      </c>
      <c r="CB102" s="50"/>
      <c r="CC102" s="50">
        <v>1.5</v>
      </c>
      <c r="CD102" s="50"/>
      <c r="CE102" s="50">
        <v>1</v>
      </c>
      <c r="CF102" s="50">
        <v>1</v>
      </c>
      <c r="CG102" s="50"/>
      <c r="CH102" s="50">
        <v>1</v>
      </c>
      <c r="CI102" s="50"/>
      <c r="CJ102" s="50">
        <v>1</v>
      </c>
      <c r="CK102" s="50"/>
      <c r="CL102" s="50">
        <v>1</v>
      </c>
      <c r="CM102" s="50"/>
      <c r="CN102" s="50">
        <v>1</v>
      </c>
      <c r="CO102" s="50"/>
      <c r="CP102" s="50">
        <v>1</v>
      </c>
      <c r="CQ102" s="50">
        <v>1</v>
      </c>
      <c r="CR102" s="50">
        <v>1</v>
      </c>
      <c r="CS102" s="50">
        <v>1</v>
      </c>
      <c r="CT102" s="50">
        <v>1.5</v>
      </c>
      <c r="CU102" s="50">
        <v>1.5</v>
      </c>
      <c r="CV102" s="50">
        <v>1</v>
      </c>
      <c r="CW102" s="50">
        <v>1</v>
      </c>
      <c r="CX102" s="50"/>
      <c r="CY102" s="50"/>
      <c r="CZ102" s="50">
        <v>1</v>
      </c>
      <c r="DA102" s="50">
        <v>1</v>
      </c>
      <c r="DB102" s="50"/>
      <c r="DC102" s="50"/>
      <c r="DD102" s="50">
        <v>3</v>
      </c>
      <c r="DE102" s="50"/>
      <c r="DF102" s="50"/>
      <c r="DG102" s="50"/>
      <c r="DH102" s="50">
        <v>1</v>
      </c>
      <c r="DI102" s="50">
        <v>1</v>
      </c>
      <c r="DJ102" s="50">
        <v>2</v>
      </c>
      <c r="DK102" s="50">
        <v>1</v>
      </c>
      <c r="DL102" s="50">
        <v>1.5</v>
      </c>
      <c r="DM102" s="7">
        <v>1</v>
      </c>
      <c r="DN102" s="50">
        <v>3.5</v>
      </c>
      <c r="DO102" s="50">
        <v>3.5</v>
      </c>
      <c r="DP102" s="50">
        <v>1.5</v>
      </c>
      <c r="DQ102" s="50">
        <v>2.5</v>
      </c>
      <c r="DR102" s="50">
        <v>1.5</v>
      </c>
      <c r="DS102" s="50"/>
      <c r="DT102" s="50">
        <v>1</v>
      </c>
      <c r="DU102" s="50">
        <v>1</v>
      </c>
      <c r="DV102" s="50">
        <v>1</v>
      </c>
      <c r="DW102" s="50"/>
      <c r="DX102" s="50">
        <v>1</v>
      </c>
      <c r="DY102" s="50">
        <v>1.5</v>
      </c>
      <c r="DZ102" s="50">
        <v>1</v>
      </c>
      <c r="EA102" s="50">
        <v>1</v>
      </c>
      <c r="EB102" s="50">
        <v>1</v>
      </c>
      <c r="EC102" s="50"/>
      <c r="ED102" s="50"/>
      <c r="EE102" s="50"/>
      <c r="EF102" s="50"/>
      <c r="EG102" s="50"/>
      <c r="EH102" s="50"/>
      <c r="EI102" s="50"/>
      <c r="EJ102" s="50"/>
      <c r="EK102" s="50"/>
      <c r="EL102" s="50">
        <v>1</v>
      </c>
      <c r="EM102" s="50"/>
      <c r="EN102" s="50"/>
      <c r="EO102" s="50">
        <v>4</v>
      </c>
      <c r="EP102" s="50">
        <v>1</v>
      </c>
      <c r="EQ102" s="50">
        <v>1</v>
      </c>
      <c r="ER102" s="50">
        <v>1</v>
      </c>
      <c r="ES102" s="50"/>
      <c r="ET102" s="50">
        <v>1</v>
      </c>
      <c r="EU102" s="50"/>
      <c r="EV102" s="50"/>
      <c r="EW102" s="50"/>
      <c r="EX102" s="50"/>
      <c r="EY102" s="50"/>
      <c r="EZ102" s="50"/>
      <c r="FA102" s="50">
        <v>1</v>
      </c>
      <c r="FB102" s="50"/>
      <c r="FC102" s="50"/>
      <c r="FD102" s="50"/>
      <c r="FE102" s="48"/>
      <c r="FF102" s="50"/>
      <c r="FG102" s="50"/>
      <c r="FH102" s="50">
        <v>1</v>
      </c>
      <c r="FI102" s="50">
        <v>1</v>
      </c>
      <c r="FJ102" s="50">
        <v>1</v>
      </c>
      <c r="FK102" s="50">
        <v>1.5</v>
      </c>
      <c r="FL102" s="50">
        <v>1</v>
      </c>
      <c r="FM102" s="50"/>
      <c r="FN102" s="50">
        <v>1</v>
      </c>
      <c r="FO102" s="50">
        <v>1</v>
      </c>
      <c r="FP102" s="50"/>
      <c r="FQ102" s="50">
        <v>1.5</v>
      </c>
      <c r="FR102" s="50"/>
      <c r="FS102" s="50"/>
      <c r="FT102" s="50"/>
      <c r="FU102" s="50"/>
      <c r="FV102" s="50"/>
      <c r="FW102" s="50">
        <v>1</v>
      </c>
      <c r="FX102" s="50"/>
      <c r="FY102" s="50">
        <v>1</v>
      </c>
      <c r="FZ102" s="50"/>
      <c r="GA102" s="102"/>
      <c r="GB102" s="50">
        <v>1</v>
      </c>
      <c r="GC102" s="50"/>
      <c r="GD102" s="50">
        <v>1</v>
      </c>
      <c r="GE102" s="50"/>
      <c r="GF102" s="50"/>
      <c r="GG102" s="50">
        <v>1</v>
      </c>
      <c r="GH102" s="50"/>
      <c r="GI102" s="50"/>
      <c r="GJ102" s="50"/>
      <c r="GK102" s="7"/>
      <c r="GL102" s="50">
        <v>1</v>
      </c>
      <c r="GM102" s="50">
        <v>1.5</v>
      </c>
      <c r="GN102" s="50">
        <v>1</v>
      </c>
      <c r="GO102" s="50">
        <v>1.5</v>
      </c>
      <c r="GP102" s="50">
        <v>1</v>
      </c>
      <c r="GQ102" s="50">
        <v>1</v>
      </c>
      <c r="GR102" s="50"/>
      <c r="GS102" s="50">
        <v>1</v>
      </c>
      <c r="GT102" s="50">
        <v>1</v>
      </c>
      <c r="GU102" s="50">
        <v>1</v>
      </c>
      <c r="GV102" s="50">
        <v>1</v>
      </c>
      <c r="GW102" s="50">
        <v>3</v>
      </c>
      <c r="GX102" s="50">
        <v>1</v>
      </c>
      <c r="GY102" s="50">
        <v>1</v>
      </c>
      <c r="GZ102" s="50">
        <v>1</v>
      </c>
      <c r="HA102" s="50"/>
      <c r="HB102" s="50">
        <v>1</v>
      </c>
      <c r="HC102" s="50">
        <v>1</v>
      </c>
      <c r="HD102" s="50"/>
    </row>
    <row r="103" spans="1:212" ht="30" customHeight="1">
      <c r="A103" s="5"/>
      <c r="B103" s="6" t="s">
        <v>132</v>
      </c>
      <c r="C103" s="48"/>
      <c r="D103" s="48"/>
      <c r="E103" s="48"/>
      <c r="F103" s="48"/>
      <c r="G103" s="48"/>
      <c r="H103" s="48">
        <v>1</v>
      </c>
      <c r="I103" s="48"/>
      <c r="J103" s="48"/>
      <c r="K103" s="48"/>
      <c r="L103" s="48"/>
      <c r="M103" s="48"/>
      <c r="N103" s="48">
        <v>4</v>
      </c>
      <c r="O103" s="48">
        <v>1</v>
      </c>
      <c r="P103" s="48">
        <v>1</v>
      </c>
      <c r="Q103" s="48"/>
      <c r="R103" s="48"/>
      <c r="S103" s="48">
        <v>1</v>
      </c>
      <c r="T103" s="48"/>
      <c r="U103" s="48">
        <v>4</v>
      </c>
      <c r="V103" s="48">
        <v>1</v>
      </c>
      <c r="W103" s="50"/>
      <c r="X103" s="50">
        <v>4</v>
      </c>
      <c r="Y103" s="48">
        <v>1</v>
      </c>
      <c r="Z103" s="48">
        <v>2</v>
      </c>
      <c r="AA103" s="50">
        <v>4</v>
      </c>
      <c r="AB103" s="50"/>
      <c r="AC103" s="50"/>
      <c r="AD103" s="50">
        <v>1</v>
      </c>
      <c r="AE103" s="50">
        <v>1</v>
      </c>
      <c r="AF103" s="50">
        <v>3</v>
      </c>
      <c r="AG103" s="48">
        <v>1</v>
      </c>
      <c r="AH103" s="48">
        <v>1</v>
      </c>
      <c r="AI103" s="48"/>
      <c r="AJ103" s="48">
        <v>2</v>
      </c>
      <c r="AK103" s="48">
        <v>1</v>
      </c>
      <c r="AL103" s="48"/>
      <c r="AM103" s="48">
        <v>2</v>
      </c>
      <c r="AN103" s="48"/>
      <c r="AO103" s="48"/>
      <c r="AP103" s="48"/>
      <c r="AQ103" s="48">
        <v>2</v>
      </c>
      <c r="AR103" s="48"/>
      <c r="AS103" s="48">
        <v>2</v>
      </c>
      <c r="AT103" s="48">
        <v>2</v>
      </c>
      <c r="AU103" s="48">
        <v>2</v>
      </c>
      <c r="AV103" s="48">
        <v>2</v>
      </c>
      <c r="AW103" s="48">
        <v>1</v>
      </c>
      <c r="AX103" s="48"/>
      <c r="AY103" s="48">
        <v>2</v>
      </c>
      <c r="AZ103" s="48"/>
      <c r="BA103" s="48"/>
      <c r="BB103" s="48">
        <v>1</v>
      </c>
      <c r="BC103" s="48">
        <v>1</v>
      </c>
      <c r="BD103" s="48">
        <v>1</v>
      </c>
      <c r="BE103" s="48">
        <v>1</v>
      </c>
      <c r="BF103" s="48">
        <v>1</v>
      </c>
      <c r="BG103" s="48">
        <v>1</v>
      </c>
      <c r="BH103" s="48">
        <v>1</v>
      </c>
      <c r="BI103" s="48">
        <v>1</v>
      </c>
      <c r="BJ103" s="48">
        <v>1</v>
      </c>
      <c r="BK103" s="48"/>
      <c r="BL103" s="48">
        <v>4</v>
      </c>
      <c r="BM103" s="48"/>
      <c r="BN103" s="48"/>
      <c r="BO103" s="48">
        <v>1</v>
      </c>
      <c r="BP103" s="48">
        <v>1</v>
      </c>
      <c r="BQ103" s="48">
        <v>1</v>
      </c>
      <c r="BR103" s="48">
        <v>1</v>
      </c>
      <c r="BS103" s="48">
        <v>1</v>
      </c>
      <c r="BT103" s="48">
        <v>4</v>
      </c>
      <c r="BU103" s="48">
        <v>1</v>
      </c>
      <c r="BV103" s="48">
        <v>2</v>
      </c>
      <c r="BW103" s="48">
        <v>4</v>
      </c>
      <c r="BX103" s="48">
        <v>4</v>
      </c>
      <c r="BY103" s="48">
        <v>1</v>
      </c>
      <c r="BZ103" s="48">
        <v>1</v>
      </c>
      <c r="CA103" s="48">
        <v>1</v>
      </c>
      <c r="CB103" s="48"/>
      <c r="CC103" s="48">
        <v>2</v>
      </c>
      <c r="CD103" s="48"/>
      <c r="CE103" s="48">
        <v>1</v>
      </c>
      <c r="CF103" s="48">
        <v>1</v>
      </c>
      <c r="CG103" s="48"/>
      <c r="CH103" s="48">
        <v>1</v>
      </c>
      <c r="CI103" s="48"/>
      <c r="CJ103" s="48">
        <v>1</v>
      </c>
      <c r="CK103" s="48"/>
      <c r="CL103" s="48">
        <v>1</v>
      </c>
      <c r="CM103" s="48"/>
      <c r="CN103" s="48">
        <v>1</v>
      </c>
      <c r="CO103" s="48"/>
      <c r="CP103" s="48">
        <v>1</v>
      </c>
      <c r="CQ103" s="48">
        <v>1</v>
      </c>
      <c r="CR103" s="48">
        <v>1</v>
      </c>
      <c r="CS103" s="48">
        <v>1</v>
      </c>
      <c r="CT103" s="48">
        <v>2</v>
      </c>
      <c r="CU103" s="48">
        <v>2</v>
      </c>
      <c r="CV103" s="48">
        <v>1</v>
      </c>
      <c r="CW103" s="48">
        <v>1</v>
      </c>
      <c r="CX103" s="48"/>
      <c r="CY103" s="48"/>
      <c r="CZ103" s="48">
        <v>1</v>
      </c>
      <c r="DA103" s="48">
        <v>1</v>
      </c>
      <c r="DB103" s="48"/>
      <c r="DC103" s="48"/>
      <c r="DD103" s="48">
        <v>3</v>
      </c>
      <c r="DE103" s="48"/>
      <c r="DF103" s="48"/>
      <c r="DG103" s="48"/>
      <c r="DH103" s="48">
        <v>1</v>
      </c>
      <c r="DI103" s="48">
        <v>1</v>
      </c>
      <c r="DJ103" s="48">
        <v>2</v>
      </c>
      <c r="DK103" s="48">
        <v>1</v>
      </c>
      <c r="DL103" s="48">
        <v>2</v>
      </c>
      <c r="DM103" s="112">
        <v>1</v>
      </c>
      <c r="DN103" s="48">
        <v>4</v>
      </c>
      <c r="DO103" s="48">
        <v>4</v>
      </c>
      <c r="DP103" s="48">
        <v>1</v>
      </c>
      <c r="DQ103" s="48">
        <v>4</v>
      </c>
      <c r="DR103" s="48">
        <v>1</v>
      </c>
      <c r="DS103" s="48"/>
      <c r="DT103" s="48">
        <v>1</v>
      </c>
      <c r="DU103" s="48">
        <v>1</v>
      </c>
      <c r="DV103" s="48">
        <v>1</v>
      </c>
      <c r="DW103" s="48"/>
      <c r="DX103" s="48">
        <v>1</v>
      </c>
      <c r="DY103" s="48">
        <v>3</v>
      </c>
      <c r="DZ103" s="48">
        <v>1</v>
      </c>
      <c r="EA103" s="48">
        <v>1</v>
      </c>
      <c r="EB103" s="48">
        <v>1</v>
      </c>
      <c r="EC103" s="48"/>
      <c r="ED103" s="48"/>
      <c r="EE103" s="48"/>
      <c r="EF103" s="48"/>
      <c r="EG103" s="48"/>
      <c r="EH103" s="48"/>
      <c r="EI103" s="48"/>
      <c r="EJ103" s="48"/>
      <c r="EK103" s="48"/>
      <c r="EL103" s="48">
        <v>1</v>
      </c>
      <c r="EM103" s="48"/>
      <c r="EN103" s="48"/>
      <c r="EO103" s="48">
        <v>4</v>
      </c>
      <c r="EP103" s="48">
        <v>1</v>
      </c>
      <c r="EQ103" s="48">
        <v>1</v>
      </c>
      <c r="ER103" s="48">
        <v>1</v>
      </c>
      <c r="ES103" s="48"/>
      <c r="ET103" s="48">
        <v>1</v>
      </c>
      <c r="EU103" s="48"/>
      <c r="EV103" s="48"/>
      <c r="EW103" s="48"/>
      <c r="EX103" s="48"/>
      <c r="EY103" s="48"/>
      <c r="EZ103" s="48"/>
      <c r="FA103" s="48">
        <v>1</v>
      </c>
      <c r="FB103" s="48"/>
      <c r="FC103" s="48"/>
      <c r="FD103" s="48"/>
      <c r="FE103" s="48"/>
      <c r="FF103" s="48"/>
      <c r="FG103" s="48"/>
      <c r="FH103" s="48">
        <v>1</v>
      </c>
      <c r="FI103" s="48">
        <v>1</v>
      </c>
      <c r="FJ103" s="48">
        <v>1</v>
      </c>
      <c r="FK103" s="48">
        <v>2</v>
      </c>
      <c r="FL103" s="48">
        <v>1</v>
      </c>
      <c r="FM103" s="48"/>
      <c r="FN103" s="48"/>
      <c r="FO103" s="48"/>
      <c r="FP103" s="50"/>
      <c r="FQ103" s="48"/>
      <c r="FR103" s="50"/>
      <c r="FS103" s="50"/>
      <c r="FT103" s="50"/>
      <c r="FU103" s="50"/>
      <c r="FV103" s="50"/>
      <c r="FW103" s="48"/>
      <c r="FX103" s="50"/>
      <c r="FY103" s="48"/>
      <c r="FZ103" s="50"/>
      <c r="GA103" s="50"/>
      <c r="GB103" s="48"/>
      <c r="GC103" s="50"/>
      <c r="GD103" s="48"/>
      <c r="GE103" s="48"/>
      <c r="GF103" s="50"/>
      <c r="GG103" s="48">
        <v>1</v>
      </c>
      <c r="GH103" s="50"/>
      <c r="GI103" s="50"/>
      <c r="GJ103" s="50"/>
      <c r="GK103" s="112"/>
      <c r="GL103" s="48">
        <v>1</v>
      </c>
      <c r="GM103" s="48">
        <v>2</v>
      </c>
      <c r="GN103" s="48">
        <v>1</v>
      </c>
      <c r="GO103" s="48">
        <v>2</v>
      </c>
      <c r="GP103" s="48">
        <v>1</v>
      </c>
      <c r="GQ103" s="48">
        <v>1</v>
      </c>
      <c r="GR103" s="48"/>
      <c r="GS103" s="48">
        <v>1</v>
      </c>
      <c r="GT103" s="48">
        <v>1</v>
      </c>
      <c r="GU103" s="48">
        <v>1</v>
      </c>
      <c r="GV103" s="48">
        <v>1</v>
      </c>
      <c r="GW103" s="48">
        <v>3</v>
      </c>
      <c r="GX103" s="48">
        <v>1</v>
      </c>
      <c r="GY103" s="48">
        <v>1</v>
      </c>
      <c r="GZ103" s="48">
        <v>1</v>
      </c>
      <c r="HA103" s="48"/>
      <c r="HB103" s="48">
        <v>1</v>
      </c>
      <c r="HC103" s="48">
        <v>1</v>
      </c>
      <c r="HD103" s="48"/>
    </row>
    <row r="104" spans="1:212" ht="30" customHeight="1">
      <c r="A104" s="5"/>
      <c r="B104" s="6" t="s">
        <v>133</v>
      </c>
      <c r="C104" s="48"/>
      <c r="D104" s="48"/>
      <c r="E104" s="48"/>
      <c r="F104" s="48"/>
      <c r="G104" s="48"/>
      <c r="H104" s="48">
        <v>1</v>
      </c>
      <c r="I104" s="48"/>
      <c r="J104" s="48"/>
      <c r="K104" s="48"/>
      <c r="L104" s="48"/>
      <c r="M104" s="48"/>
      <c r="N104" s="48">
        <v>4</v>
      </c>
      <c r="O104" s="48">
        <v>1</v>
      </c>
      <c r="P104" s="48">
        <v>1</v>
      </c>
      <c r="Q104" s="48"/>
      <c r="R104" s="48"/>
      <c r="S104" s="48"/>
      <c r="T104" s="48"/>
      <c r="U104" s="48"/>
      <c r="V104" s="48"/>
      <c r="W104" s="50"/>
      <c r="X104" s="50">
        <v>1</v>
      </c>
      <c r="Y104" s="48">
        <v>4</v>
      </c>
      <c r="Z104" s="48">
        <v>2</v>
      </c>
      <c r="AA104" s="50">
        <v>1</v>
      </c>
      <c r="AB104" s="50"/>
      <c r="AC104" s="50"/>
      <c r="AD104" s="50">
        <v>1</v>
      </c>
      <c r="AE104" s="50">
        <v>4</v>
      </c>
      <c r="AF104" s="50">
        <v>2</v>
      </c>
      <c r="AG104" s="48">
        <v>1</v>
      </c>
      <c r="AH104" s="48">
        <v>1</v>
      </c>
      <c r="AI104" s="48"/>
      <c r="AJ104" s="48">
        <v>2</v>
      </c>
      <c r="AK104" s="48">
        <v>2</v>
      </c>
      <c r="AL104" s="48"/>
      <c r="AM104" s="48">
        <v>1</v>
      </c>
      <c r="AN104" s="48"/>
      <c r="AO104" s="48"/>
      <c r="AP104" s="48"/>
      <c r="AQ104" s="48">
        <v>1</v>
      </c>
      <c r="AR104" s="48"/>
      <c r="AS104" s="48">
        <v>1</v>
      </c>
      <c r="AT104" s="48">
        <v>1</v>
      </c>
      <c r="AU104" s="48">
        <v>2</v>
      </c>
      <c r="AV104" s="48">
        <v>1</v>
      </c>
      <c r="AW104" s="48">
        <v>2</v>
      </c>
      <c r="AX104" s="48"/>
      <c r="AY104" s="48">
        <v>2</v>
      </c>
      <c r="AZ104" s="48"/>
      <c r="BA104" s="48"/>
      <c r="BB104" s="48">
        <v>1</v>
      </c>
      <c r="BC104" s="48">
        <v>1</v>
      </c>
      <c r="BD104" s="48">
        <v>1</v>
      </c>
      <c r="BE104" s="48">
        <v>1</v>
      </c>
      <c r="BF104" s="48">
        <v>1</v>
      </c>
      <c r="BG104" s="48">
        <v>1</v>
      </c>
      <c r="BH104" s="48">
        <v>2</v>
      </c>
      <c r="BI104" s="48">
        <v>2</v>
      </c>
      <c r="BJ104" s="48">
        <v>2</v>
      </c>
      <c r="BK104" s="48"/>
      <c r="BL104" s="48">
        <v>4</v>
      </c>
      <c r="BM104" s="48"/>
      <c r="BN104" s="48"/>
      <c r="BO104" s="48">
        <v>1</v>
      </c>
      <c r="BP104" s="48">
        <v>1</v>
      </c>
      <c r="BQ104" s="48">
        <v>1</v>
      </c>
      <c r="BR104" s="48">
        <v>1</v>
      </c>
      <c r="BS104" s="48">
        <v>1</v>
      </c>
      <c r="BT104" s="48">
        <v>4</v>
      </c>
      <c r="BU104" s="48">
        <v>1</v>
      </c>
      <c r="BV104" s="48">
        <v>2</v>
      </c>
      <c r="BW104" s="48">
        <v>4</v>
      </c>
      <c r="BX104" s="48">
        <v>4</v>
      </c>
      <c r="BY104" s="48">
        <v>1</v>
      </c>
      <c r="BZ104" s="48">
        <v>1</v>
      </c>
      <c r="CA104" s="48">
        <v>1</v>
      </c>
      <c r="CB104" s="48"/>
      <c r="CC104" s="48">
        <v>1</v>
      </c>
      <c r="CD104" s="48"/>
      <c r="CE104" s="48">
        <v>1</v>
      </c>
      <c r="CF104" s="48">
        <v>1</v>
      </c>
      <c r="CG104" s="48">
        <v>1</v>
      </c>
      <c r="CH104" s="48">
        <v>1</v>
      </c>
      <c r="CI104" s="48"/>
      <c r="CJ104" s="48">
        <v>1</v>
      </c>
      <c r="CK104" s="48"/>
      <c r="CL104" s="48">
        <v>1</v>
      </c>
      <c r="CM104" s="48"/>
      <c r="CN104" s="48">
        <v>1</v>
      </c>
      <c r="CO104" s="48"/>
      <c r="CP104" s="48">
        <v>1</v>
      </c>
      <c r="CQ104" s="48">
        <v>1</v>
      </c>
      <c r="CR104" s="48">
        <v>1</v>
      </c>
      <c r="CS104" s="48">
        <v>1</v>
      </c>
      <c r="CT104" s="48">
        <v>1</v>
      </c>
      <c r="CU104" s="48">
        <v>1</v>
      </c>
      <c r="CV104" s="48">
        <v>1</v>
      </c>
      <c r="CW104" s="48">
        <v>1</v>
      </c>
      <c r="CX104" s="48"/>
      <c r="CY104" s="48"/>
      <c r="CZ104" s="48">
        <v>1</v>
      </c>
      <c r="DA104" s="48">
        <v>1</v>
      </c>
      <c r="DB104" s="48"/>
      <c r="DC104" s="48"/>
      <c r="DD104" s="48">
        <v>3</v>
      </c>
      <c r="DE104" s="48"/>
      <c r="DF104" s="48"/>
      <c r="DG104" s="48"/>
      <c r="DH104" s="48">
        <v>1</v>
      </c>
      <c r="DI104" s="48">
        <v>1</v>
      </c>
      <c r="DJ104" s="48">
        <v>2</v>
      </c>
      <c r="DK104" s="48">
        <v>1</v>
      </c>
      <c r="DL104" s="48">
        <v>1</v>
      </c>
      <c r="DM104" s="112">
        <v>1</v>
      </c>
      <c r="DN104" s="48">
        <v>3</v>
      </c>
      <c r="DO104" s="48">
        <v>3</v>
      </c>
      <c r="DP104" s="48">
        <v>2</v>
      </c>
      <c r="DQ104" s="48">
        <v>2</v>
      </c>
      <c r="DR104" s="48">
        <v>2</v>
      </c>
      <c r="DS104" s="48"/>
      <c r="DT104" s="48">
        <v>1</v>
      </c>
      <c r="DU104" s="48">
        <v>1</v>
      </c>
      <c r="DV104" s="48">
        <v>1</v>
      </c>
      <c r="DW104" s="48"/>
      <c r="DX104" s="48">
        <v>1</v>
      </c>
      <c r="DY104" s="48">
        <v>1</v>
      </c>
      <c r="DZ104" s="48">
        <v>1</v>
      </c>
      <c r="EA104" s="48">
        <v>1</v>
      </c>
      <c r="EB104" s="48">
        <v>1</v>
      </c>
      <c r="EC104" s="48"/>
      <c r="ED104" s="48"/>
      <c r="EE104" s="48"/>
      <c r="EF104" s="48"/>
      <c r="EG104" s="48"/>
      <c r="EH104" s="48"/>
      <c r="EI104" s="48"/>
      <c r="EJ104" s="48"/>
      <c r="EK104" s="48"/>
      <c r="EL104" s="48">
        <v>1</v>
      </c>
      <c r="EM104" s="48"/>
      <c r="EN104" s="48"/>
      <c r="EO104" s="48">
        <v>4</v>
      </c>
      <c r="EP104" s="48">
        <v>1</v>
      </c>
      <c r="EQ104" s="48">
        <v>1</v>
      </c>
      <c r="ER104" s="48">
        <v>1</v>
      </c>
      <c r="ES104" s="48"/>
      <c r="ET104" s="48">
        <v>1</v>
      </c>
      <c r="EU104" s="48"/>
      <c r="EV104" s="48"/>
      <c r="EW104" s="48"/>
      <c r="EX104" s="48"/>
      <c r="EY104" s="48"/>
      <c r="EZ104" s="48"/>
      <c r="FA104" s="48">
        <v>1</v>
      </c>
      <c r="FB104" s="48"/>
      <c r="FC104" s="48"/>
      <c r="FD104" s="48"/>
      <c r="FE104" s="48"/>
      <c r="FF104" s="48"/>
      <c r="FG104" s="48"/>
      <c r="FH104" s="48">
        <v>1</v>
      </c>
      <c r="FI104" s="48">
        <v>1</v>
      </c>
      <c r="FJ104" s="48"/>
      <c r="FK104" s="48">
        <v>1</v>
      </c>
      <c r="FL104" s="48">
        <v>1</v>
      </c>
      <c r="FM104" s="48"/>
      <c r="FN104" s="48"/>
      <c r="FO104" s="48"/>
      <c r="FP104" s="50"/>
      <c r="FQ104" s="48"/>
      <c r="FR104" s="50"/>
      <c r="FS104" s="50"/>
      <c r="FT104" s="50"/>
      <c r="FU104" s="50"/>
      <c r="FV104" s="50"/>
      <c r="FW104" s="48"/>
      <c r="FX104" s="50"/>
      <c r="FY104" s="48"/>
      <c r="FZ104" s="50"/>
      <c r="GA104" s="50"/>
      <c r="GB104" s="48"/>
      <c r="GC104" s="50"/>
      <c r="GD104" s="48"/>
      <c r="GE104" s="48"/>
      <c r="GF104" s="50"/>
      <c r="GG104" s="48">
        <v>1</v>
      </c>
      <c r="GH104" s="50"/>
      <c r="GI104" s="50"/>
      <c r="GJ104" s="48"/>
      <c r="GK104" s="112"/>
      <c r="GL104" s="48">
        <v>1</v>
      </c>
      <c r="GM104" s="48">
        <v>1</v>
      </c>
      <c r="GN104" s="48">
        <v>1</v>
      </c>
      <c r="GO104" s="48">
        <v>1</v>
      </c>
      <c r="GP104" s="48">
        <v>1</v>
      </c>
      <c r="GQ104" s="48">
        <v>1</v>
      </c>
      <c r="GR104" s="48"/>
      <c r="GS104" s="48">
        <v>1</v>
      </c>
      <c r="GT104" s="48">
        <v>1</v>
      </c>
      <c r="GU104" s="48">
        <v>1</v>
      </c>
      <c r="GV104" s="48">
        <v>1</v>
      </c>
      <c r="GW104" s="48">
        <v>3</v>
      </c>
      <c r="GX104" s="48">
        <v>1</v>
      </c>
      <c r="GY104" s="48">
        <v>1</v>
      </c>
      <c r="GZ104" s="48">
        <v>1</v>
      </c>
      <c r="HA104" s="48"/>
      <c r="HB104" s="48">
        <v>1</v>
      </c>
      <c r="HC104" s="48">
        <v>1</v>
      </c>
      <c r="HD104" s="48"/>
    </row>
    <row r="105" spans="1:212" ht="30" customHeight="1">
      <c r="A105" s="5" t="s">
        <v>134</v>
      </c>
      <c r="B105" s="6" t="s">
        <v>135</v>
      </c>
      <c r="C105" s="50"/>
      <c r="D105" s="50"/>
      <c r="E105" s="50"/>
      <c r="F105" s="50"/>
      <c r="G105" s="50"/>
      <c r="H105" s="50">
        <v>1</v>
      </c>
      <c r="I105" s="50"/>
      <c r="J105" s="50"/>
      <c r="K105" s="50"/>
      <c r="L105" s="50"/>
      <c r="M105" s="50"/>
      <c r="N105" s="50">
        <v>4</v>
      </c>
      <c r="O105" s="50">
        <v>1</v>
      </c>
      <c r="P105" s="50">
        <v>1</v>
      </c>
      <c r="Q105" s="50"/>
      <c r="R105" s="50"/>
      <c r="S105" s="50">
        <v>2</v>
      </c>
      <c r="T105" s="50"/>
      <c r="U105" s="50">
        <v>2</v>
      </c>
      <c r="V105" s="50">
        <v>2</v>
      </c>
      <c r="W105" s="50"/>
      <c r="X105" s="50">
        <v>1</v>
      </c>
      <c r="Y105" s="50">
        <v>2</v>
      </c>
      <c r="Z105" s="50">
        <v>1</v>
      </c>
      <c r="AA105" s="50">
        <v>3</v>
      </c>
      <c r="AB105" s="50"/>
      <c r="AC105" s="50"/>
      <c r="AD105" s="50">
        <v>3</v>
      </c>
      <c r="AE105" s="50">
        <v>4</v>
      </c>
      <c r="AF105" s="50">
        <v>1</v>
      </c>
      <c r="AG105" s="50">
        <v>4</v>
      </c>
      <c r="AH105" s="50">
        <v>2</v>
      </c>
      <c r="AI105" s="50"/>
      <c r="AJ105" s="50">
        <v>1</v>
      </c>
      <c r="AK105" s="50">
        <v>2</v>
      </c>
      <c r="AL105" s="50"/>
      <c r="AM105" s="50">
        <v>1</v>
      </c>
      <c r="AN105" s="50"/>
      <c r="AO105" s="50"/>
      <c r="AP105" s="50"/>
      <c r="AQ105" s="50">
        <v>1</v>
      </c>
      <c r="AR105" s="50"/>
      <c r="AS105" s="50">
        <v>1</v>
      </c>
      <c r="AT105" s="50">
        <v>2</v>
      </c>
      <c r="AU105" s="50">
        <v>2</v>
      </c>
      <c r="AV105" s="50">
        <v>1</v>
      </c>
      <c r="AW105" s="50">
        <v>2</v>
      </c>
      <c r="AX105" s="50"/>
      <c r="AY105" s="50">
        <v>2</v>
      </c>
      <c r="AZ105" s="50"/>
      <c r="BA105" s="50"/>
      <c r="BB105" s="149">
        <v>1</v>
      </c>
      <c r="BC105" s="50">
        <v>1</v>
      </c>
      <c r="BD105" s="50">
        <v>1</v>
      </c>
      <c r="BE105" s="50">
        <v>1</v>
      </c>
      <c r="BF105" s="50">
        <v>1</v>
      </c>
      <c r="BG105" s="50">
        <v>1</v>
      </c>
      <c r="BH105" s="50">
        <v>4</v>
      </c>
      <c r="BI105" s="50">
        <v>4</v>
      </c>
      <c r="BJ105" s="50">
        <v>4</v>
      </c>
      <c r="BK105" s="50"/>
      <c r="BL105" s="50">
        <v>2</v>
      </c>
      <c r="BM105" s="50">
        <v>1</v>
      </c>
      <c r="BN105" s="50"/>
      <c r="BO105" s="50">
        <v>1</v>
      </c>
      <c r="BP105" s="50">
        <v>1</v>
      </c>
      <c r="BQ105" s="50">
        <v>1</v>
      </c>
      <c r="BR105" s="50">
        <v>1</v>
      </c>
      <c r="BS105" s="50">
        <v>4</v>
      </c>
      <c r="BT105" s="50">
        <v>4</v>
      </c>
      <c r="BU105" s="50">
        <v>1</v>
      </c>
      <c r="BV105" s="50">
        <v>1</v>
      </c>
      <c r="BW105" s="50">
        <v>4</v>
      </c>
      <c r="BX105" s="50">
        <v>4</v>
      </c>
      <c r="BY105" s="50">
        <v>1</v>
      </c>
      <c r="BZ105" s="50">
        <v>1</v>
      </c>
      <c r="CA105" s="50">
        <v>1</v>
      </c>
      <c r="CB105" s="50">
        <v>1</v>
      </c>
      <c r="CC105" s="50">
        <v>3</v>
      </c>
      <c r="CD105" s="50"/>
      <c r="CE105" s="50">
        <v>1</v>
      </c>
      <c r="CF105" s="50">
        <v>1</v>
      </c>
      <c r="CG105" s="50">
        <v>1</v>
      </c>
      <c r="CH105" s="50">
        <v>1</v>
      </c>
      <c r="CI105" s="50"/>
      <c r="CJ105" s="50">
        <v>1</v>
      </c>
      <c r="CK105" s="50"/>
      <c r="CL105" s="50">
        <v>1</v>
      </c>
      <c r="CM105" s="50"/>
      <c r="CN105" s="50">
        <v>1</v>
      </c>
      <c r="CO105" s="50"/>
      <c r="CP105" s="50">
        <v>1</v>
      </c>
      <c r="CQ105" s="50">
        <v>1</v>
      </c>
      <c r="CR105" s="50">
        <v>1</v>
      </c>
      <c r="CS105" s="50">
        <v>1</v>
      </c>
      <c r="CT105" s="50">
        <v>1</v>
      </c>
      <c r="CU105" s="50">
        <v>1</v>
      </c>
      <c r="CV105" s="50">
        <v>1</v>
      </c>
      <c r="CW105" s="50">
        <v>1</v>
      </c>
      <c r="CX105" s="50"/>
      <c r="CY105" s="50"/>
      <c r="CZ105" s="50">
        <v>1</v>
      </c>
      <c r="DA105" s="50"/>
      <c r="DB105" s="50"/>
      <c r="DC105" s="50"/>
      <c r="DD105" s="50">
        <v>1</v>
      </c>
      <c r="DE105" s="50"/>
      <c r="DF105" s="50"/>
      <c r="DG105" s="50"/>
      <c r="DH105" s="50">
        <v>1</v>
      </c>
      <c r="DI105" s="50">
        <v>1</v>
      </c>
      <c r="DJ105" s="50">
        <v>4</v>
      </c>
      <c r="DK105" s="50">
        <v>1</v>
      </c>
      <c r="DL105" s="50">
        <v>1</v>
      </c>
      <c r="DM105" s="7">
        <v>1</v>
      </c>
      <c r="DN105" s="50">
        <v>4</v>
      </c>
      <c r="DO105" s="50">
        <v>4</v>
      </c>
      <c r="DP105" s="50">
        <v>4</v>
      </c>
      <c r="DQ105" s="50">
        <v>3</v>
      </c>
      <c r="DR105" s="50">
        <v>3</v>
      </c>
      <c r="DS105" s="50"/>
      <c r="DT105" s="50">
        <v>1</v>
      </c>
      <c r="DU105" s="50">
        <v>1</v>
      </c>
      <c r="DV105" s="50">
        <v>1</v>
      </c>
      <c r="DW105" s="50"/>
      <c r="DX105" s="50">
        <v>2</v>
      </c>
      <c r="DY105" s="50">
        <v>1</v>
      </c>
      <c r="DZ105" s="50">
        <v>3</v>
      </c>
      <c r="EA105" s="50">
        <v>1</v>
      </c>
      <c r="EB105" s="50">
        <v>2</v>
      </c>
      <c r="EC105" s="50"/>
      <c r="ED105" s="50"/>
      <c r="EE105" s="50"/>
      <c r="EF105" s="50"/>
      <c r="EG105" s="50"/>
      <c r="EH105" s="50"/>
      <c r="EI105" s="50"/>
      <c r="EJ105" s="50"/>
      <c r="EK105" s="50"/>
      <c r="EL105" s="50">
        <v>1</v>
      </c>
      <c r="EM105" s="50"/>
      <c r="EN105" s="50"/>
      <c r="EO105" s="50">
        <v>3</v>
      </c>
      <c r="EP105" s="50">
        <v>2</v>
      </c>
      <c r="EQ105" s="50">
        <v>1</v>
      </c>
      <c r="ER105" s="50">
        <v>4</v>
      </c>
      <c r="ES105" s="50"/>
      <c r="ET105" s="50">
        <v>4</v>
      </c>
      <c r="EU105" s="50"/>
      <c r="EV105" s="50"/>
      <c r="EW105" s="50"/>
      <c r="EX105" s="50"/>
      <c r="EY105" s="50"/>
      <c r="EZ105" s="50"/>
      <c r="FA105" s="50">
        <v>1</v>
      </c>
      <c r="FB105" s="50"/>
      <c r="FC105" s="50"/>
      <c r="FD105" s="50"/>
      <c r="FE105" s="48"/>
      <c r="FF105" s="50"/>
      <c r="FG105" s="50"/>
      <c r="FH105" s="50">
        <v>1</v>
      </c>
      <c r="FI105" s="50">
        <v>1</v>
      </c>
      <c r="FJ105" s="50">
        <v>1</v>
      </c>
      <c r="FK105" s="50">
        <v>1</v>
      </c>
      <c r="FL105" s="50">
        <v>1</v>
      </c>
      <c r="FM105" s="50"/>
      <c r="FN105" s="50">
        <v>2</v>
      </c>
      <c r="FO105" s="50">
        <v>2</v>
      </c>
      <c r="FP105" s="50"/>
      <c r="FQ105" s="50">
        <v>2</v>
      </c>
      <c r="FR105" s="50"/>
      <c r="FS105" s="50"/>
      <c r="FT105" s="50"/>
      <c r="FU105" s="50"/>
      <c r="FV105" s="50"/>
      <c r="FW105" s="50">
        <v>2</v>
      </c>
      <c r="FX105" s="50"/>
      <c r="FY105" s="50">
        <v>2</v>
      </c>
      <c r="FZ105" s="50"/>
      <c r="GA105" s="102"/>
      <c r="GB105" s="50">
        <v>2</v>
      </c>
      <c r="GC105" s="50"/>
      <c r="GD105" s="50">
        <v>2</v>
      </c>
      <c r="GE105" s="50"/>
      <c r="GF105" s="50"/>
      <c r="GG105" s="50">
        <v>1</v>
      </c>
      <c r="GH105" s="50"/>
      <c r="GI105" s="50"/>
      <c r="GJ105" s="50"/>
      <c r="GK105" s="7"/>
      <c r="GL105" s="50">
        <v>4</v>
      </c>
      <c r="GM105" s="50">
        <v>2</v>
      </c>
      <c r="GN105" s="50">
        <v>4</v>
      </c>
      <c r="GO105" s="50">
        <v>4</v>
      </c>
      <c r="GP105" s="50">
        <v>1</v>
      </c>
      <c r="GQ105" s="50">
        <v>1</v>
      </c>
      <c r="GR105" s="50"/>
      <c r="GS105" s="50">
        <v>1</v>
      </c>
      <c r="GT105" s="50">
        <v>2</v>
      </c>
      <c r="GU105" s="50">
        <v>1</v>
      </c>
      <c r="GV105" s="50">
        <v>1</v>
      </c>
      <c r="GW105" s="50">
        <v>2</v>
      </c>
      <c r="GX105" s="50">
        <v>1</v>
      </c>
      <c r="GY105" s="50">
        <v>1</v>
      </c>
      <c r="GZ105" s="50">
        <v>1</v>
      </c>
      <c r="HA105" s="50"/>
      <c r="HB105" s="50">
        <v>1</v>
      </c>
      <c r="HC105" s="50">
        <v>1</v>
      </c>
      <c r="HD105" s="50"/>
    </row>
    <row r="106" spans="1:212" ht="30" customHeight="1">
      <c r="A106" s="5" t="s">
        <v>183</v>
      </c>
      <c r="B106" s="34" t="s">
        <v>187</v>
      </c>
      <c r="C106" s="50"/>
      <c r="D106" s="50"/>
      <c r="E106" s="50"/>
      <c r="F106" s="50"/>
      <c r="G106" s="50">
        <v>1.5</v>
      </c>
      <c r="H106" s="50">
        <v>1</v>
      </c>
      <c r="I106" s="50"/>
      <c r="J106" s="50"/>
      <c r="K106" s="50"/>
      <c r="L106" s="50"/>
      <c r="M106" s="50">
        <v>4</v>
      </c>
      <c r="N106" s="50">
        <v>1.5</v>
      </c>
      <c r="O106" s="50">
        <v>1.5</v>
      </c>
      <c r="P106" s="50">
        <v>1</v>
      </c>
      <c r="Q106" s="50"/>
      <c r="R106" s="50">
        <v>1.5</v>
      </c>
      <c r="S106" s="50">
        <v>1</v>
      </c>
      <c r="T106" s="50">
        <v>1</v>
      </c>
      <c r="U106" s="50">
        <v>1</v>
      </c>
      <c r="V106" s="50">
        <v>1</v>
      </c>
      <c r="W106" s="50">
        <v>1</v>
      </c>
      <c r="X106" s="50">
        <v>2.5</v>
      </c>
      <c r="Y106" s="50">
        <v>1.5</v>
      </c>
      <c r="Z106" s="50">
        <v>1.5</v>
      </c>
      <c r="AA106" s="50">
        <v>1</v>
      </c>
      <c r="AB106" s="50">
        <v>1.5</v>
      </c>
      <c r="AC106" s="50">
        <v>3.5</v>
      </c>
      <c r="AD106" s="50">
        <v>1.5</v>
      </c>
      <c r="AE106" s="50">
        <v>1.5</v>
      </c>
      <c r="AF106" s="50">
        <v>1.5</v>
      </c>
      <c r="AG106" s="50">
        <v>1</v>
      </c>
      <c r="AH106" s="50">
        <v>2.5</v>
      </c>
      <c r="AI106" s="50"/>
      <c r="AJ106" s="50"/>
      <c r="AK106" s="50">
        <v>4</v>
      </c>
      <c r="AL106" s="50"/>
      <c r="AM106" s="50"/>
      <c r="AN106" s="50"/>
      <c r="AO106" s="50"/>
      <c r="AP106" s="50"/>
      <c r="AQ106" s="50"/>
      <c r="AR106" s="50"/>
      <c r="AS106" s="50">
        <v>4</v>
      </c>
      <c r="AT106" s="50">
        <v>3.5</v>
      </c>
      <c r="AU106" s="50">
        <v>4</v>
      </c>
      <c r="AV106" s="50"/>
      <c r="AW106" s="50">
        <v>4</v>
      </c>
      <c r="AX106" s="50"/>
      <c r="AY106" s="50">
        <v>4</v>
      </c>
      <c r="AZ106" s="50">
        <v>1.5</v>
      </c>
      <c r="BA106" s="50">
        <v>4</v>
      </c>
      <c r="BB106" s="149">
        <v>1.5</v>
      </c>
      <c r="BC106" s="50">
        <v>1</v>
      </c>
      <c r="BD106" s="50">
        <v>1</v>
      </c>
      <c r="BE106" s="50">
        <v>1</v>
      </c>
      <c r="BF106" s="50">
        <v>1</v>
      </c>
      <c r="BG106" s="50">
        <v>1</v>
      </c>
      <c r="BH106" s="50"/>
      <c r="BI106" s="50"/>
      <c r="BJ106" s="50"/>
      <c r="BK106" s="50">
        <v>1</v>
      </c>
      <c r="BL106" s="50"/>
      <c r="BM106" s="50"/>
      <c r="BN106" s="50"/>
      <c r="BO106" s="50">
        <v>4</v>
      </c>
      <c r="BP106" s="50">
        <v>2.5</v>
      </c>
      <c r="BQ106" s="50">
        <v>3.5</v>
      </c>
      <c r="BR106" s="50">
        <v>2.5</v>
      </c>
      <c r="BS106" s="50">
        <v>4</v>
      </c>
      <c r="BT106" s="50">
        <v>2.5</v>
      </c>
      <c r="BU106" s="50">
        <v>2.5</v>
      </c>
      <c r="BV106" s="50">
        <v>4</v>
      </c>
      <c r="BW106" s="50">
        <v>4</v>
      </c>
      <c r="BX106" s="50">
        <v>3.5</v>
      </c>
      <c r="BY106" s="50">
        <v>2.5</v>
      </c>
      <c r="BZ106" s="50">
        <v>4</v>
      </c>
      <c r="CA106" s="50">
        <v>1</v>
      </c>
      <c r="CB106" s="50">
        <v>1</v>
      </c>
      <c r="CC106" s="50"/>
      <c r="CD106" s="50">
        <v>4</v>
      </c>
      <c r="CE106" s="50"/>
      <c r="CF106" s="50">
        <v>4</v>
      </c>
      <c r="CG106" s="50">
        <v>1</v>
      </c>
      <c r="CH106" s="50">
        <v>1</v>
      </c>
      <c r="CI106" s="50"/>
      <c r="CJ106" s="50">
        <v>1</v>
      </c>
      <c r="CK106" s="50"/>
      <c r="CL106" s="50">
        <v>1</v>
      </c>
      <c r="CM106" s="50">
        <v>1</v>
      </c>
      <c r="CN106" s="50">
        <v>1</v>
      </c>
      <c r="CO106" s="50"/>
      <c r="CP106" s="50">
        <v>1</v>
      </c>
      <c r="CQ106" s="50">
        <v>1</v>
      </c>
      <c r="CR106" s="50"/>
      <c r="CS106" s="50">
        <v>1</v>
      </c>
      <c r="CT106" s="50"/>
      <c r="CU106" s="50"/>
      <c r="CV106" s="50"/>
      <c r="CW106" s="50">
        <v>1</v>
      </c>
      <c r="CX106" s="50">
        <v>1</v>
      </c>
      <c r="CY106" s="50"/>
      <c r="CZ106" s="50"/>
      <c r="DA106" s="50">
        <v>1</v>
      </c>
      <c r="DB106" s="50"/>
      <c r="DC106" s="50"/>
      <c r="DD106" s="50">
        <v>1</v>
      </c>
      <c r="DE106" s="50"/>
      <c r="DF106" s="50"/>
      <c r="DG106" s="50"/>
      <c r="DH106" s="50">
        <v>1</v>
      </c>
      <c r="DI106" s="50"/>
      <c r="DJ106" s="50"/>
      <c r="DK106" s="50"/>
      <c r="DL106" s="50">
        <v>1.5</v>
      </c>
      <c r="DM106" s="7">
        <v>1</v>
      </c>
      <c r="DN106" s="50"/>
      <c r="DO106" s="50"/>
      <c r="DP106" s="50">
        <v>1.5</v>
      </c>
      <c r="DQ106" s="50">
        <v>4</v>
      </c>
      <c r="DR106" s="50">
        <v>1.5</v>
      </c>
      <c r="DS106" s="50">
        <v>1.5</v>
      </c>
      <c r="DT106" s="50">
        <v>1.5</v>
      </c>
      <c r="DU106" s="50">
        <v>1.5</v>
      </c>
      <c r="DV106" s="50">
        <v>1.5</v>
      </c>
      <c r="DW106" s="50">
        <v>1.5</v>
      </c>
      <c r="DX106" s="50">
        <v>1.5</v>
      </c>
      <c r="DY106" s="50">
        <v>2.5</v>
      </c>
      <c r="DZ106" s="50">
        <v>1.5</v>
      </c>
      <c r="EA106" s="50">
        <v>1.5</v>
      </c>
      <c r="EB106" s="50">
        <v>4</v>
      </c>
      <c r="EC106" s="50">
        <v>1.5</v>
      </c>
      <c r="ED106" s="50">
        <v>2.5</v>
      </c>
      <c r="EE106" s="50">
        <v>1.5</v>
      </c>
      <c r="EF106" s="50">
        <v>1.5</v>
      </c>
      <c r="EG106" s="50">
        <v>1.5</v>
      </c>
      <c r="EH106" s="50">
        <v>1.5</v>
      </c>
      <c r="EI106" s="50">
        <v>2.5</v>
      </c>
      <c r="EJ106" s="50">
        <v>2.5</v>
      </c>
      <c r="EK106" s="50">
        <v>4</v>
      </c>
      <c r="EL106" s="50">
        <v>1</v>
      </c>
      <c r="EM106" s="50">
        <v>1</v>
      </c>
      <c r="EN106" s="50">
        <v>1</v>
      </c>
      <c r="EO106" s="50">
        <v>1</v>
      </c>
      <c r="EP106" s="50">
        <v>1</v>
      </c>
      <c r="EQ106" s="50">
        <v>1.5</v>
      </c>
      <c r="ER106" s="50">
        <v>1.5</v>
      </c>
      <c r="ES106" s="50">
        <v>1.5</v>
      </c>
      <c r="ET106" s="50">
        <v>1.5</v>
      </c>
      <c r="EU106" s="50">
        <v>1.5</v>
      </c>
      <c r="EV106" s="50">
        <v>1.5</v>
      </c>
      <c r="EW106" s="50">
        <v>4</v>
      </c>
      <c r="EX106" s="50">
        <v>2.5</v>
      </c>
      <c r="EY106" s="50">
        <v>4</v>
      </c>
      <c r="EZ106" s="50">
        <v>4</v>
      </c>
      <c r="FA106" s="50">
        <v>1.5</v>
      </c>
      <c r="FB106" s="50">
        <v>4</v>
      </c>
      <c r="FC106" s="50">
        <v>2.5</v>
      </c>
      <c r="FD106" s="50">
        <v>4</v>
      </c>
      <c r="FE106" s="50">
        <v>2.5</v>
      </c>
      <c r="FF106" s="50">
        <v>2.5</v>
      </c>
      <c r="FG106" s="50">
        <v>4</v>
      </c>
      <c r="FH106" s="50">
        <v>3.5</v>
      </c>
      <c r="FI106" s="50">
        <v>1</v>
      </c>
      <c r="FJ106" s="50">
        <v>4</v>
      </c>
      <c r="FK106" s="50">
        <v>4</v>
      </c>
      <c r="FL106" s="50">
        <v>1</v>
      </c>
      <c r="FM106" s="50">
        <v>1.5</v>
      </c>
      <c r="FN106" s="50">
        <v>2</v>
      </c>
      <c r="FO106" s="50">
        <v>2</v>
      </c>
      <c r="FP106" s="50">
        <v>1</v>
      </c>
      <c r="FQ106" s="50">
        <v>2</v>
      </c>
      <c r="FR106" s="50">
        <v>1.5</v>
      </c>
      <c r="FS106" s="50">
        <v>1.5</v>
      </c>
      <c r="FT106" s="50">
        <v>1</v>
      </c>
      <c r="FU106" s="50">
        <v>1.5</v>
      </c>
      <c r="FV106" s="50">
        <v>1.5</v>
      </c>
      <c r="FW106" s="50">
        <v>2</v>
      </c>
      <c r="FX106" s="50">
        <v>1</v>
      </c>
      <c r="FY106" s="50">
        <v>2</v>
      </c>
      <c r="FZ106" s="50">
        <v>1.5</v>
      </c>
      <c r="GA106" s="50">
        <v>1.5</v>
      </c>
      <c r="GB106" s="50">
        <v>2</v>
      </c>
      <c r="GC106" s="50">
        <v>1</v>
      </c>
      <c r="GD106" s="50">
        <v>2</v>
      </c>
      <c r="GE106" s="50">
        <v>1</v>
      </c>
      <c r="GF106" s="50">
        <v>1</v>
      </c>
      <c r="GG106" s="50">
        <v>4</v>
      </c>
      <c r="GH106" s="50">
        <v>1</v>
      </c>
      <c r="GI106" s="50">
        <v>1.5</v>
      </c>
      <c r="GJ106" s="50">
        <v>1</v>
      </c>
      <c r="GK106" s="112">
        <v>1</v>
      </c>
      <c r="GL106" s="50">
        <v>1.5</v>
      </c>
      <c r="GM106" s="50">
        <v>1.5</v>
      </c>
      <c r="GN106" s="50">
        <v>1.5</v>
      </c>
      <c r="GO106" s="50">
        <v>1</v>
      </c>
      <c r="GP106" s="50">
        <v>1</v>
      </c>
      <c r="GQ106" s="50">
        <v>1.5</v>
      </c>
      <c r="GR106" s="50">
        <v>1.5</v>
      </c>
      <c r="GS106" s="50"/>
      <c r="GT106" s="50">
        <v>1.5</v>
      </c>
      <c r="GU106" s="50"/>
      <c r="GV106" s="50"/>
      <c r="GW106" s="50">
        <v>1.5</v>
      </c>
      <c r="GX106" s="50"/>
      <c r="GY106" s="50">
        <v>1</v>
      </c>
      <c r="GZ106" s="50"/>
      <c r="HA106" s="50">
        <v>1.5</v>
      </c>
      <c r="HB106" s="50">
        <v>1</v>
      </c>
      <c r="HC106" s="50"/>
      <c r="HD106" s="50">
        <v>1.5</v>
      </c>
    </row>
    <row r="107" spans="1:212" ht="30" customHeight="1">
      <c r="A107" s="5"/>
      <c r="B107" s="6" t="s">
        <v>184</v>
      </c>
      <c r="C107" s="48"/>
      <c r="D107" s="48"/>
      <c r="E107" s="48"/>
      <c r="F107" s="48"/>
      <c r="G107" s="48">
        <v>4</v>
      </c>
      <c r="H107" s="48">
        <v>1</v>
      </c>
      <c r="I107" s="48"/>
      <c r="J107" s="48"/>
      <c r="K107" s="48"/>
      <c r="L107" s="48"/>
      <c r="M107" s="48">
        <v>4</v>
      </c>
      <c r="N107" s="48">
        <v>1</v>
      </c>
      <c r="O107" s="48">
        <v>4</v>
      </c>
      <c r="P107" s="48">
        <v>1</v>
      </c>
      <c r="Q107" s="48"/>
      <c r="R107" s="48">
        <v>2</v>
      </c>
      <c r="S107" s="48">
        <v>2</v>
      </c>
      <c r="T107" s="48">
        <v>3</v>
      </c>
      <c r="U107" s="48">
        <v>4</v>
      </c>
      <c r="V107" s="48">
        <v>2</v>
      </c>
      <c r="W107" s="48">
        <v>3</v>
      </c>
      <c r="X107" s="48">
        <v>4</v>
      </c>
      <c r="Y107" s="48">
        <v>3</v>
      </c>
      <c r="Z107" s="48">
        <v>3</v>
      </c>
      <c r="AA107" s="48">
        <v>4</v>
      </c>
      <c r="AB107" s="48">
        <v>2</v>
      </c>
      <c r="AC107" s="48">
        <v>3</v>
      </c>
      <c r="AD107" s="48">
        <v>1</v>
      </c>
      <c r="AE107" s="48">
        <v>3</v>
      </c>
      <c r="AF107" s="48">
        <v>2</v>
      </c>
      <c r="AG107" s="48">
        <v>1</v>
      </c>
      <c r="AH107" s="48">
        <v>3</v>
      </c>
      <c r="AI107" s="48"/>
      <c r="AJ107" s="48"/>
      <c r="AK107" s="48">
        <v>4</v>
      </c>
      <c r="AL107" s="48"/>
      <c r="AM107" s="48"/>
      <c r="AN107" s="48"/>
      <c r="AO107" s="48"/>
      <c r="AP107" s="48"/>
      <c r="AQ107" s="48"/>
      <c r="AR107" s="48"/>
      <c r="AS107" s="48">
        <v>4</v>
      </c>
      <c r="AT107" s="48">
        <v>4</v>
      </c>
      <c r="AU107" s="48">
        <v>4</v>
      </c>
      <c r="AV107" s="48"/>
      <c r="AW107" s="48">
        <v>4</v>
      </c>
      <c r="AX107" s="48"/>
      <c r="AY107" s="48">
        <v>4</v>
      </c>
      <c r="AZ107" s="48">
        <v>4</v>
      </c>
      <c r="BA107" s="48">
        <v>4</v>
      </c>
      <c r="BB107" s="48">
        <v>4</v>
      </c>
      <c r="BC107" s="48">
        <v>1</v>
      </c>
      <c r="BD107" s="48">
        <v>1</v>
      </c>
      <c r="BE107" s="48">
        <v>1</v>
      </c>
      <c r="BF107" s="48">
        <v>1</v>
      </c>
      <c r="BG107" s="48">
        <v>1</v>
      </c>
      <c r="BH107" s="48"/>
      <c r="BI107" s="48"/>
      <c r="BJ107" s="48"/>
      <c r="BK107" s="48">
        <v>4</v>
      </c>
      <c r="BL107" s="48"/>
      <c r="BM107" s="48"/>
      <c r="BN107" s="48"/>
      <c r="BO107" s="48">
        <v>4</v>
      </c>
      <c r="BP107" s="48">
        <v>4</v>
      </c>
      <c r="BQ107" s="48">
        <v>4</v>
      </c>
      <c r="BR107" s="48">
        <v>2</v>
      </c>
      <c r="BS107" s="48">
        <v>4</v>
      </c>
      <c r="BT107" s="48">
        <v>4</v>
      </c>
      <c r="BU107" s="48">
        <v>4</v>
      </c>
      <c r="BV107" s="48">
        <v>4</v>
      </c>
      <c r="BW107" s="48">
        <v>4</v>
      </c>
      <c r="BX107" s="48">
        <v>4</v>
      </c>
      <c r="BY107" s="48">
        <v>4</v>
      </c>
      <c r="BZ107" s="48">
        <v>4</v>
      </c>
      <c r="CA107" s="48">
        <v>1</v>
      </c>
      <c r="CB107" s="48">
        <v>1</v>
      </c>
      <c r="CC107" s="48"/>
      <c r="CD107" s="48">
        <v>4</v>
      </c>
      <c r="CE107" s="48"/>
      <c r="CF107" s="48">
        <v>4</v>
      </c>
      <c r="CG107" s="48">
        <v>1</v>
      </c>
      <c r="CH107" s="48">
        <v>1</v>
      </c>
      <c r="CI107" s="48"/>
      <c r="CJ107" s="48">
        <v>1</v>
      </c>
      <c r="CK107" s="48"/>
      <c r="CL107" s="48">
        <v>1</v>
      </c>
      <c r="CM107" s="48">
        <v>1</v>
      </c>
      <c r="CN107" s="48">
        <v>1</v>
      </c>
      <c r="CO107" s="48"/>
      <c r="CP107" s="48">
        <v>1</v>
      </c>
      <c r="CQ107" s="48">
        <v>1</v>
      </c>
      <c r="CR107" s="48"/>
      <c r="CS107" s="48">
        <v>1</v>
      </c>
      <c r="CT107" s="48"/>
      <c r="CU107" s="48"/>
      <c r="CV107" s="48"/>
      <c r="CW107" s="48">
        <v>1</v>
      </c>
      <c r="CX107" s="48">
        <v>1</v>
      </c>
      <c r="CY107" s="48"/>
      <c r="CZ107" s="48"/>
      <c r="DA107" s="48">
        <v>1</v>
      </c>
      <c r="DB107" s="48"/>
      <c r="DC107" s="48"/>
      <c r="DD107" s="48">
        <v>2</v>
      </c>
      <c r="DE107" s="48"/>
      <c r="DF107" s="48"/>
      <c r="DG107" s="48"/>
      <c r="DH107" s="48">
        <v>1</v>
      </c>
      <c r="DI107" s="48"/>
      <c r="DJ107" s="48"/>
      <c r="DK107" s="48"/>
      <c r="DL107" s="48">
        <v>1</v>
      </c>
      <c r="DM107" s="112">
        <v>1</v>
      </c>
      <c r="DN107" s="48"/>
      <c r="DO107" s="48"/>
      <c r="DP107" s="48">
        <v>1</v>
      </c>
      <c r="DQ107" s="48">
        <v>4</v>
      </c>
      <c r="DR107" s="48">
        <v>3</v>
      </c>
      <c r="DS107" s="48">
        <v>3</v>
      </c>
      <c r="DT107" s="48">
        <v>4</v>
      </c>
      <c r="DU107" s="48">
        <v>4</v>
      </c>
      <c r="DV107" s="48">
        <v>4</v>
      </c>
      <c r="DW107" s="48">
        <v>4</v>
      </c>
      <c r="DX107" s="48">
        <v>4</v>
      </c>
      <c r="DY107" s="48">
        <v>4</v>
      </c>
      <c r="DZ107" s="48">
        <v>4</v>
      </c>
      <c r="EA107" s="48">
        <v>4</v>
      </c>
      <c r="EB107" s="48">
        <v>4</v>
      </c>
      <c r="EC107" s="48">
        <v>1</v>
      </c>
      <c r="ED107" s="48">
        <v>3</v>
      </c>
      <c r="EE107" s="48">
        <v>2</v>
      </c>
      <c r="EF107" s="48">
        <v>2</v>
      </c>
      <c r="EG107" s="48">
        <v>2</v>
      </c>
      <c r="EH107" s="48">
        <v>2</v>
      </c>
      <c r="EI107" s="48">
        <v>3</v>
      </c>
      <c r="EJ107" s="48">
        <v>3</v>
      </c>
      <c r="EK107" s="48">
        <v>4</v>
      </c>
      <c r="EL107" s="48">
        <v>4</v>
      </c>
      <c r="EM107" s="48">
        <v>2</v>
      </c>
      <c r="EN107" s="48">
        <v>2</v>
      </c>
      <c r="EO107" s="48">
        <v>4</v>
      </c>
      <c r="EP107" s="48">
        <v>2</v>
      </c>
      <c r="EQ107" s="48">
        <v>2</v>
      </c>
      <c r="ER107" s="48">
        <v>1</v>
      </c>
      <c r="ES107" s="48">
        <v>1</v>
      </c>
      <c r="ET107" s="48">
        <v>1</v>
      </c>
      <c r="EU107" s="48">
        <v>4</v>
      </c>
      <c r="EV107" s="48">
        <v>1</v>
      </c>
      <c r="EW107" s="48">
        <v>4</v>
      </c>
      <c r="EX107" s="48">
        <v>4</v>
      </c>
      <c r="EY107" s="48">
        <v>4</v>
      </c>
      <c r="EZ107" s="48">
        <v>4</v>
      </c>
      <c r="FA107" s="48">
        <v>2</v>
      </c>
      <c r="FB107" s="48">
        <v>4</v>
      </c>
      <c r="FC107" s="48">
        <v>2</v>
      </c>
      <c r="FD107" s="48">
        <v>4</v>
      </c>
      <c r="FE107" s="48">
        <v>4</v>
      </c>
      <c r="FF107" s="48">
        <v>4</v>
      </c>
      <c r="FG107" s="48">
        <v>4</v>
      </c>
      <c r="FH107" s="48">
        <v>4</v>
      </c>
      <c r="FI107" s="48">
        <v>4</v>
      </c>
      <c r="FJ107" s="48">
        <v>4</v>
      </c>
      <c r="FK107" s="48">
        <v>4</v>
      </c>
      <c r="FL107" s="48">
        <v>1</v>
      </c>
      <c r="FM107" s="48">
        <v>4</v>
      </c>
      <c r="FN107" s="48"/>
      <c r="FO107" s="48"/>
      <c r="FP107" s="50">
        <v>1</v>
      </c>
      <c r="FQ107" s="48"/>
      <c r="FR107" s="50">
        <v>4</v>
      </c>
      <c r="FS107" s="50">
        <v>1</v>
      </c>
      <c r="FT107" s="50">
        <v>1</v>
      </c>
      <c r="FU107" s="50">
        <v>2</v>
      </c>
      <c r="FV107" s="50">
        <v>4</v>
      </c>
      <c r="FW107" s="48"/>
      <c r="FX107" s="50">
        <v>1</v>
      </c>
      <c r="FY107" s="48"/>
      <c r="FZ107" s="50">
        <v>2</v>
      </c>
      <c r="GA107" s="102">
        <v>2</v>
      </c>
      <c r="GB107" s="48"/>
      <c r="GC107" s="50">
        <v>3</v>
      </c>
      <c r="GD107" s="48"/>
      <c r="GE107" s="48">
        <v>1</v>
      </c>
      <c r="GF107" s="50">
        <v>1</v>
      </c>
      <c r="GG107" s="48">
        <v>4</v>
      </c>
      <c r="GH107" s="50">
        <v>1</v>
      </c>
      <c r="GI107" s="50">
        <v>2</v>
      </c>
      <c r="GJ107" s="48">
        <v>1</v>
      </c>
      <c r="GK107" s="112">
        <v>1</v>
      </c>
      <c r="GL107" s="48">
        <v>4</v>
      </c>
      <c r="GM107" s="48">
        <v>4</v>
      </c>
      <c r="GN107" s="48">
        <v>2</v>
      </c>
      <c r="GO107" s="48">
        <v>1</v>
      </c>
      <c r="GP107" s="48">
        <v>4</v>
      </c>
      <c r="GQ107" s="48">
        <v>4</v>
      </c>
      <c r="GR107" s="48">
        <v>4</v>
      </c>
      <c r="GS107" s="48"/>
      <c r="GT107" s="48">
        <v>4</v>
      </c>
      <c r="GU107" s="48"/>
      <c r="GV107" s="48"/>
      <c r="GW107" s="48">
        <v>4</v>
      </c>
      <c r="GX107" s="48"/>
      <c r="GY107" s="48">
        <v>1</v>
      </c>
      <c r="GZ107" s="48"/>
      <c r="HA107" s="48">
        <v>4</v>
      </c>
      <c r="HB107" s="48">
        <v>1</v>
      </c>
      <c r="HC107" s="48"/>
      <c r="HD107" s="48">
        <v>2</v>
      </c>
    </row>
    <row r="108" spans="1:212" ht="30" customHeight="1">
      <c r="A108" s="5"/>
      <c r="B108" s="6" t="s">
        <v>185</v>
      </c>
      <c r="C108" s="48"/>
      <c r="D108" s="48"/>
      <c r="E108" s="48"/>
      <c r="F108" s="48"/>
      <c r="G108" s="48">
        <v>1</v>
      </c>
      <c r="H108" s="48">
        <v>1</v>
      </c>
      <c r="I108" s="48"/>
      <c r="J108" s="48"/>
      <c r="K108" s="48"/>
      <c r="L108" s="48"/>
      <c r="M108" s="48">
        <v>4</v>
      </c>
      <c r="N108" s="48">
        <v>1</v>
      </c>
      <c r="O108" s="48"/>
      <c r="P108" s="48">
        <v>1</v>
      </c>
      <c r="Q108" s="48"/>
      <c r="R108" s="48">
        <v>1</v>
      </c>
      <c r="S108" s="48">
        <v>1</v>
      </c>
      <c r="T108" s="48">
        <v>1</v>
      </c>
      <c r="U108" s="48">
        <v>1</v>
      </c>
      <c r="V108" s="48">
        <v>1</v>
      </c>
      <c r="W108" s="48">
        <v>1</v>
      </c>
      <c r="X108" s="48">
        <v>3</v>
      </c>
      <c r="Y108" s="48">
        <v>1</v>
      </c>
      <c r="Z108" s="48">
        <v>1</v>
      </c>
      <c r="AA108" s="48">
        <v>1</v>
      </c>
      <c r="AB108" s="48">
        <v>1</v>
      </c>
      <c r="AC108" s="48">
        <v>3</v>
      </c>
      <c r="AD108" s="48">
        <v>1</v>
      </c>
      <c r="AE108" s="48">
        <v>1</v>
      </c>
      <c r="AF108" s="48">
        <v>1</v>
      </c>
      <c r="AG108" s="48">
        <v>1</v>
      </c>
      <c r="AH108" s="48">
        <v>2</v>
      </c>
      <c r="AI108" s="48"/>
      <c r="AJ108" s="48"/>
      <c r="AK108" s="48"/>
      <c r="AL108" s="48"/>
      <c r="AM108" s="48"/>
      <c r="AN108" s="48"/>
      <c r="AO108" s="48"/>
      <c r="AP108" s="48"/>
      <c r="AQ108" s="48"/>
      <c r="AR108" s="48"/>
      <c r="AS108" s="48"/>
      <c r="AT108" s="48">
        <v>3</v>
      </c>
      <c r="AU108" s="48"/>
      <c r="AV108" s="48"/>
      <c r="AW108" s="48"/>
      <c r="AX108" s="48"/>
      <c r="AY108" s="48"/>
      <c r="AZ108" s="48">
        <v>4</v>
      </c>
      <c r="BA108" s="48">
        <v>4</v>
      </c>
      <c r="BB108" s="48">
        <v>1</v>
      </c>
      <c r="BC108" s="48">
        <v>1</v>
      </c>
      <c r="BD108" s="48">
        <v>1</v>
      </c>
      <c r="BE108" s="48">
        <v>1</v>
      </c>
      <c r="BF108" s="48">
        <v>1</v>
      </c>
      <c r="BG108" s="48">
        <v>1</v>
      </c>
      <c r="BH108" s="48"/>
      <c r="BI108" s="48"/>
      <c r="BJ108" s="48"/>
      <c r="BK108" s="48">
        <v>1</v>
      </c>
      <c r="BL108" s="48"/>
      <c r="BM108" s="48"/>
      <c r="BN108" s="48"/>
      <c r="BO108" s="48">
        <v>4</v>
      </c>
      <c r="BP108" s="48">
        <v>2</v>
      </c>
      <c r="BQ108" s="48">
        <v>3</v>
      </c>
      <c r="BR108" s="48">
        <v>2</v>
      </c>
      <c r="BS108" s="48">
        <v>4</v>
      </c>
      <c r="BT108" s="48">
        <v>2</v>
      </c>
      <c r="BU108" s="48">
        <v>2</v>
      </c>
      <c r="BV108" s="48">
        <v>4</v>
      </c>
      <c r="BW108" s="48">
        <v>4</v>
      </c>
      <c r="BX108" s="48">
        <v>3</v>
      </c>
      <c r="BY108" s="48">
        <v>2</v>
      </c>
      <c r="BZ108" s="48">
        <v>4</v>
      </c>
      <c r="CA108" s="48">
        <v>1</v>
      </c>
      <c r="CB108" s="48">
        <v>1</v>
      </c>
      <c r="CC108" s="48"/>
      <c r="CD108" s="48">
        <v>4</v>
      </c>
      <c r="CE108" s="48"/>
      <c r="CF108" s="48">
        <v>4</v>
      </c>
      <c r="CG108" s="48">
        <v>1</v>
      </c>
      <c r="CH108" s="48">
        <v>1</v>
      </c>
      <c r="CI108" s="48"/>
      <c r="CJ108" s="48">
        <v>1</v>
      </c>
      <c r="CK108" s="48"/>
      <c r="CL108" s="48">
        <v>1</v>
      </c>
      <c r="CM108" s="48">
        <v>1</v>
      </c>
      <c r="CN108" s="48">
        <v>1</v>
      </c>
      <c r="CO108" s="48"/>
      <c r="CP108" s="48">
        <v>1</v>
      </c>
      <c r="CQ108" s="48">
        <v>1</v>
      </c>
      <c r="CR108" s="48"/>
      <c r="CS108" s="48">
        <v>1</v>
      </c>
      <c r="CT108" s="48"/>
      <c r="CU108" s="48"/>
      <c r="CV108" s="48"/>
      <c r="CW108" s="48">
        <v>1</v>
      </c>
      <c r="CX108" s="48">
        <v>1</v>
      </c>
      <c r="CY108" s="48"/>
      <c r="CZ108" s="48"/>
      <c r="DA108" s="48">
        <v>1</v>
      </c>
      <c r="DB108" s="48"/>
      <c r="DC108" s="48"/>
      <c r="DD108" s="48">
        <v>1</v>
      </c>
      <c r="DE108" s="48"/>
      <c r="DF108" s="48"/>
      <c r="DG108" s="48"/>
      <c r="DH108" s="48">
        <v>1</v>
      </c>
      <c r="DI108" s="48"/>
      <c r="DJ108" s="48"/>
      <c r="DK108" s="48"/>
      <c r="DL108" s="48">
        <v>2</v>
      </c>
      <c r="DM108" s="112">
        <v>1</v>
      </c>
      <c r="DN108" s="48"/>
      <c r="DO108" s="48"/>
      <c r="DP108" s="48">
        <v>3</v>
      </c>
      <c r="DQ108" s="48">
        <v>4</v>
      </c>
      <c r="DR108" s="48">
        <v>1</v>
      </c>
      <c r="DS108" s="48">
        <v>2</v>
      </c>
      <c r="DT108" s="48">
        <v>1</v>
      </c>
      <c r="DU108" s="48">
        <v>1</v>
      </c>
      <c r="DV108" s="48">
        <v>1</v>
      </c>
      <c r="DW108" s="48">
        <v>1</v>
      </c>
      <c r="DX108" s="48">
        <v>1</v>
      </c>
      <c r="DY108" s="48">
        <v>2</v>
      </c>
      <c r="DZ108" s="48">
        <v>1</v>
      </c>
      <c r="EA108" s="48">
        <v>1</v>
      </c>
      <c r="EB108" s="48">
        <v>4</v>
      </c>
      <c r="EC108" s="48">
        <v>1</v>
      </c>
      <c r="ED108" s="48">
        <v>2</v>
      </c>
      <c r="EE108" s="48">
        <v>1</v>
      </c>
      <c r="EF108" s="48">
        <v>1</v>
      </c>
      <c r="EG108" s="48">
        <v>1</v>
      </c>
      <c r="EH108" s="48">
        <v>1</v>
      </c>
      <c r="EI108" s="48">
        <v>2</v>
      </c>
      <c r="EJ108" s="48">
        <v>2</v>
      </c>
      <c r="EK108" s="48">
        <v>4</v>
      </c>
      <c r="EL108" s="48">
        <v>1</v>
      </c>
      <c r="EM108" s="48">
        <v>1</v>
      </c>
      <c r="EN108" s="48">
        <v>1</v>
      </c>
      <c r="EO108" s="48">
        <v>1</v>
      </c>
      <c r="EP108" s="48">
        <v>1</v>
      </c>
      <c r="EQ108" s="48">
        <v>1</v>
      </c>
      <c r="ER108" s="48">
        <v>2</v>
      </c>
      <c r="ES108" s="48">
        <v>1</v>
      </c>
      <c r="ET108" s="48">
        <v>2</v>
      </c>
      <c r="EU108" s="48">
        <v>1</v>
      </c>
      <c r="EV108" s="48">
        <v>1</v>
      </c>
      <c r="EW108" s="48">
        <v>4</v>
      </c>
      <c r="EX108" s="48">
        <v>2</v>
      </c>
      <c r="EY108" s="48">
        <v>4</v>
      </c>
      <c r="EZ108" s="48">
        <v>4</v>
      </c>
      <c r="FA108" s="48">
        <v>1</v>
      </c>
      <c r="FB108" s="48">
        <v>4</v>
      </c>
      <c r="FC108" s="48">
        <v>4</v>
      </c>
      <c r="FD108" s="48">
        <v>4</v>
      </c>
      <c r="FE108" s="48">
        <v>2</v>
      </c>
      <c r="FF108" s="48">
        <v>2</v>
      </c>
      <c r="FG108" s="48">
        <v>4</v>
      </c>
      <c r="FH108" s="48">
        <v>3</v>
      </c>
      <c r="FI108" s="48"/>
      <c r="FJ108" s="48">
        <v>4</v>
      </c>
      <c r="FK108" s="48">
        <v>4</v>
      </c>
      <c r="FL108" s="48"/>
      <c r="FM108" s="48">
        <v>1</v>
      </c>
      <c r="FN108" s="48"/>
      <c r="FO108" s="48"/>
      <c r="FP108" s="50">
        <v>1</v>
      </c>
      <c r="FQ108" s="48"/>
      <c r="FR108" s="50">
        <v>1</v>
      </c>
      <c r="FS108" s="50">
        <v>1</v>
      </c>
      <c r="FT108" s="50">
        <v>1</v>
      </c>
      <c r="FU108" s="50">
        <v>1</v>
      </c>
      <c r="FV108" s="50">
        <v>1</v>
      </c>
      <c r="FW108" s="48"/>
      <c r="FX108" s="50">
        <v>1</v>
      </c>
      <c r="FY108" s="48"/>
      <c r="FZ108" s="50">
        <v>1</v>
      </c>
      <c r="GA108" s="102">
        <v>1</v>
      </c>
      <c r="GB108" s="48"/>
      <c r="GC108" s="50">
        <v>1</v>
      </c>
      <c r="GD108" s="48"/>
      <c r="GE108" s="48">
        <v>1</v>
      </c>
      <c r="GF108" s="50">
        <v>1</v>
      </c>
      <c r="GG108" s="48"/>
      <c r="GH108" s="50">
        <v>1</v>
      </c>
      <c r="GI108" s="50">
        <v>1</v>
      </c>
      <c r="GJ108" s="48">
        <v>1</v>
      </c>
      <c r="GK108" s="112">
        <v>1</v>
      </c>
      <c r="GL108" s="48">
        <v>1</v>
      </c>
      <c r="GM108" s="48">
        <v>1</v>
      </c>
      <c r="GN108" s="48">
        <v>2</v>
      </c>
      <c r="GO108" s="48">
        <v>1</v>
      </c>
      <c r="GP108" s="48">
        <v>4</v>
      </c>
      <c r="GQ108" s="48">
        <v>1</v>
      </c>
      <c r="GR108" s="48">
        <v>4</v>
      </c>
      <c r="GS108" s="48"/>
      <c r="GT108" s="48">
        <v>2</v>
      </c>
      <c r="GU108" s="48"/>
      <c r="GV108" s="48"/>
      <c r="GW108" s="48">
        <v>1</v>
      </c>
      <c r="GX108" s="48"/>
      <c r="GY108" s="48">
        <v>1</v>
      </c>
      <c r="GZ108" s="48"/>
      <c r="HA108" s="48">
        <v>3</v>
      </c>
      <c r="HB108" s="48">
        <v>1</v>
      </c>
      <c r="HC108" s="48"/>
      <c r="HD108" s="48">
        <v>2</v>
      </c>
    </row>
    <row r="109" spans="1:212" ht="30" customHeight="1">
      <c r="A109" s="5"/>
      <c r="B109" s="6" t="s">
        <v>186</v>
      </c>
      <c r="C109" s="48"/>
      <c r="D109" s="48"/>
      <c r="E109" s="48"/>
      <c r="F109" s="48"/>
      <c r="G109" s="48">
        <v>4</v>
      </c>
      <c r="H109" s="48">
        <v>1</v>
      </c>
      <c r="I109" s="48"/>
      <c r="J109" s="48"/>
      <c r="K109" s="48"/>
      <c r="L109" s="48"/>
      <c r="M109" s="48">
        <v>4</v>
      </c>
      <c r="N109" s="48">
        <v>2</v>
      </c>
      <c r="O109" s="48">
        <v>1</v>
      </c>
      <c r="P109" s="48">
        <v>1</v>
      </c>
      <c r="Q109" s="48"/>
      <c r="R109" s="48">
        <v>1</v>
      </c>
      <c r="S109" s="48">
        <v>4</v>
      </c>
      <c r="T109" s="48">
        <v>4</v>
      </c>
      <c r="U109" s="48">
        <v>4</v>
      </c>
      <c r="V109" s="48">
        <v>2</v>
      </c>
      <c r="W109" s="48">
        <v>4</v>
      </c>
      <c r="X109" s="48">
        <v>2</v>
      </c>
      <c r="Y109" s="48">
        <v>4</v>
      </c>
      <c r="Z109" s="48">
        <v>4</v>
      </c>
      <c r="AA109" s="48">
        <v>4</v>
      </c>
      <c r="AB109" s="48">
        <v>4</v>
      </c>
      <c r="AC109" s="48">
        <v>4</v>
      </c>
      <c r="AD109" s="48">
        <v>4</v>
      </c>
      <c r="AE109" s="48">
        <v>4</v>
      </c>
      <c r="AF109" s="48">
        <v>4</v>
      </c>
      <c r="AG109" s="48">
        <v>1</v>
      </c>
      <c r="AH109" s="48">
        <v>4</v>
      </c>
      <c r="AI109" s="48"/>
      <c r="AJ109" s="48"/>
      <c r="AK109" s="48">
        <v>4</v>
      </c>
      <c r="AL109" s="48"/>
      <c r="AM109" s="48"/>
      <c r="AN109" s="48"/>
      <c r="AO109" s="48"/>
      <c r="AP109" s="48"/>
      <c r="AQ109" s="48"/>
      <c r="AR109" s="48"/>
      <c r="AS109" s="48"/>
      <c r="AT109" s="48">
        <v>4</v>
      </c>
      <c r="AU109" s="48">
        <v>4</v>
      </c>
      <c r="AV109" s="48"/>
      <c r="AW109" s="48">
        <v>4</v>
      </c>
      <c r="AX109" s="48"/>
      <c r="AY109" s="48">
        <v>4</v>
      </c>
      <c r="AZ109" s="48">
        <v>4</v>
      </c>
      <c r="BA109" s="48">
        <v>4</v>
      </c>
      <c r="BB109" s="48">
        <v>4</v>
      </c>
      <c r="BC109" s="48">
        <v>1</v>
      </c>
      <c r="BD109" s="48">
        <v>1</v>
      </c>
      <c r="BE109" s="48">
        <v>1</v>
      </c>
      <c r="BF109" s="48">
        <v>1</v>
      </c>
      <c r="BG109" s="48">
        <v>1</v>
      </c>
      <c r="BH109" s="48"/>
      <c r="BI109" s="48"/>
      <c r="BJ109" s="48"/>
      <c r="BK109" s="48">
        <v>2</v>
      </c>
      <c r="BL109" s="48"/>
      <c r="BM109" s="48"/>
      <c r="BN109" s="48"/>
      <c r="BO109" s="48">
        <v>4</v>
      </c>
      <c r="BP109" s="48">
        <v>4</v>
      </c>
      <c r="BQ109" s="48">
        <v>4</v>
      </c>
      <c r="BR109" s="48">
        <v>4</v>
      </c>
      <c r="BS109" s="48">
        <v>4</v>
      </c>
      <c r="BT109" s="48">
        <v>4</v>
      </c>
      <c r="BU109" s="48">
        <v>4</v>
      </c>
      <c r="BV109" s="48">
        <v>4</v>
      </c>
      <c r="BW109" s="48">
        <v>4</v>
      </c>
      <c r="BX109" s="48">
        <v>4</v>
      </c>
      <c r="BY109" s="48">
        <v>4</v>
      </c>
      <c r="BZ109" s="48">
        <v>4</v>
      </c>
      <c r="CA109" s="48">
        <v>1</v>
      </c>
      <c r="CB109" s="48">
        <v>1</v>
      </c>
      <c r="CC109" s="48"/>
      <c r="CD109" s="48">
        <v>4</v>
      </c>
      <c r="CE109" s="48"/>
      <c r="CF109" s="48">
        <v>4</v>
      </c>
      <c r="CG109" s="48">
        <v>4</v>
      </c>
      <c r="CH109" s="48">
        <v>4</v>
      </c>
      <c r="CI109" s="48"/>
      <c r="CJ109" s="48">
        <v>4</v>
      </c>
      <c r="CK109" s="48"/>
      <c r="CL109" s="48">
        <v>4</v>
      </c>
      <c r="CM109" s="48">
        <v>4</v>
      </c>
      <c r="CN109" s="48">
        <v>4</v>
      </c>
      <c r="CO109" s="48"/>
      <c r="CP109" s="48">
        <v>4</v>
      </c>
      <c r="CQ109" s="48">
        <v>4</v>
      </c>
      <c r="CR109" s="48"/>
      <c r="CS109" s="48">
        <v>4</v>
      </c>
      <c r="CT109" s="48"/>
      <c r="CU109" s="48"/>
      <c r="CV109" s="48"/>
      <c r="CW109" s="48">
        <v>4</v>
      </c>
      <c r="CX109" s="48">
        <v>4</v>
      </c>
      <c r="CY109" s="48"/>
      <c r="CZ109" s="48"/>
      <c r="DA109" s="48">
        <v>4</v>
      </c>
      <c r="DB109" s="48"/>
      <c r="DC109" s="48"/>
      <c r="DD109" s="48">
        <v>4</v>
      </c>
      <c r="DE109" s="48"/>
      <c r="DF109" s="48"/>
      <c r="DG109" s="48"/>
      <c r="DH109" s="48">
        <v>4</v>
      </c>
      <c r="DI109" s="48"/>
      <c r="DJ109" s="48"/>
      <c r="DK109" s="48"/>
      <c r="DL109" s="48">
        <v>4</v>
      </c>
      <c r="DM109" s="112">
        <v>1</v>
      </c>
      <c r="DN109" s="48"/>
      <c r="DO109" s="48"/>
      <c r="DP109" s="48">
        <v>4</v>
      </c>
      <c r="DQ109" s="48">
        <v>4</v>
      </c>
      <c r="DR109" s="48">
        <v>1</v>
      </c>
      <c r="DS109" s="48">
        <v>1</v>
      </c>
      <c r="DT109" s="48">
        <v>4</v>
      </c>
      <c r="DU109" s="48">
        <v>4</v>
      </c>
      <c r="DV109" s="48">
        <v>4</v>
      </c>
      <c r="DW109" s="48">
        <v>4</v>
      </c>
      <c r="DX109" s="48">
        <v>4</v>
      </c>
      <c r="DY109" s="48">
        <v>4</v>
      </c>
      <c r="DZ109" s="48">
        <v>4</v>
      </c>
      <c r="EA109" s="48">
        <v>4</v>
      </c>
      <c r="EB109" s="48">
        <v>4</v>
      </c>
      <c r="EC109" s="48">
        <v>4</v>
      </c>
      <c r="ED109" s="48">
        <v>4</v>
      </c>
      <c r="EE109" s="48">
        <v>4</v>
      </c>
      <c r="EF109" s="48">
        <v>4</v>
      </c>
      <c r="EG109" s="48">
        <v>4</v>
      </c>
      <c r="EH109" s="48">
        <v>4</v>
      </c>
      <c r="EI109" s="48">
        <v>4</v>
      </c>
      <c r="EJ109" s="48">
        <v>4</v>
      </c>
      <c r="EK109" s="48">
        <v>4</v>
      </c>
      <c r="EL109" s="48">
        <v>4</v>
      </c>
      <c r="EM109" s="48">
        <v>4</v>
      </c>
      <c r="EN109" s="48">
        <v>4</v>
      </c>
      <c r="EO109" s="48">
        <v>4</v>
      </c>
      <c r="EP109" s="48">
        <v>4</v>
      </c>
      <c r="EQ109" s="48">
        <v>4</v>
      </c>
      <c r="ER109" s="48">
        <v>2</v>
      </c>
      <c r="ES109" s="48">
        <v>2</v>
      </c>
      <c r="ET109" s="48">
        <v>2</v>
      </c>
      <c r="EU109" s="48">
        <v>2</v>
      </c>
      <c r="EV109" s="48">
        <v>2</v>
      </c>
      <c r="EW109" s="48">
        <v>4</v>
      </c>
      <c r="EX109" s="48">
        <v>4</v>
      </c>
      <c r="EY109" s="48">
        <v>4</v>
      </c>
      <c r="EZ109" s="48">
        <v>4</v>
      </c>
      <c r="FA109" s="48">
        <v>4</v>
      </c>
      <c r="FB109" s="48">
        <v>4</v>
      </c>
      <c r="FC109" s="48">
        <v>4</v>
      </c>
      <c r="FD109" s="48">
        <v>4</v>
      </c>
      <c r="FE109" s="48">
        <v>4</v>
      </c>
      <c r="FF109" s="48">
        <v>4</v>
      </c>
      <c r="FG109" s="48">
        <v>4</v>
      </c>
      <c r="FH109" s="48">
        <v>4</v>
      </c>
      <c r="FI109" s="48">
        <v>1</v>
      </c>
      <c r="FJ109" s="48">
        <v>4</v>
      </c>
      <c r="FK109" s="48">
        <v>4</v>
      </c>
      <c r="FL109" s="48">
        <v>1</v>
      </c>
      <c r="FM109" s="48">
        <v>1</v>
      </c>
      <c r="FN109" s="48"/>
      <c r="FO109" s="48"/>
      <c r="FP109" s="50">
        <v>1</v>
      </c>
      <c r="FQ109" s="48"/>
      <c r="FR109" s="50">
        <v>1</v>
      </c>
      <c r="FS109" s="50">
        <v>2</v>
      </c>
      <c r="FT109" s="50">
        <v>1</v>
      </c>
      <c r="FU109" s="50">
        <v>1</v>
      </c>
      <c r="FV109" s="50">
        <v>1</v>
      </c>
      <c r="FW109" s="48"/>
      <c r="FX109" s="50">
        <v>1</v>
      </c>
      <c r="FY109" s="48"/>
      <c r="FZ109" s="50">
        <v>1</v>
      </c>
      <c r="GA109" s="102">
        <v>1</v>
      </c>
      <c r="GB109" s="48"/>
      <c r="GC109" s="50">
        <v>1</v>
      </c>
      <c r="GD109" s="48"/>
      <c r="GE109" s="48">
        <v>1</v>
      </c>
      <c r="GF109" s="50">
        <v>1</v>
      </c>
      <c r="GG109" s="48">
        <v>4</v>
      </c>
      <c r="GH109" s="50">
        <v>1</v>
      </c>
      <c r="GI109" s="50">
        <v>1</v>
      </c>
      <c r="GJ109" s="48">
        <v>1</v>
      </c>
      <c r="GK109" s="112">
        <v>1</v>
      </c>
      <c r="GL109" s="48">
        <v>1</v>
      </c>
      <c r="GM109" s="48">
        <v>1</v>
      </c>
      <c r="GN109" s="48">
        <v>1</v>
      </c>
      <c r="GO109" s="48">
        <v>1</v>
      </c>
      <c r="GP109" s="48">
        <v>1</v>
      </c>
      <c r="GQ109" s="48">
        <v>1</v>
      </c>
      <c r="GR109" s="48">
        <v>1</v>
      </c>
      <c r="GS109" s="48"/>
      <c r="GT109" s="48">
        <v>1</v>
      </c>
      <c r="GU109" s="48"/>
      <c r="GV109" s="48"/>
      <c r="GW109" s="48">
        <v>1</v>
      </c>
      <c r="GX109" s="48"/>
      <c r="GY109" s="48">
        <v>1</v>
      </c>
      <c r="GZ109" s="48"/>
      <c r="HA109" s="48">
        <v>1</v>
      </c>
      <c r="HB109" s="48">
        <v>1</v>
      </c>
      <c r="HC109" s="48"/>
      <c r="HD109" s="48">
        <v>1</v>
      </c>
    </row>
    <row r="110" spans="1:212">
      <c r="A110" s="1"/>
      <c r="P110" s="32"/>
      <c r="BB110" s="29"/>
      <c r="DK110" s="29"/>
    </row>
    <row r="111" spans="1:212">
      <c r="BB111" s="29"/>
      <c r="DK111" s="29"/>
    </row>
    <row r="112" spans="1:212">
      <c r="BB112" s="29"/>
      <c r="DK112" s="29"/>
    </row>
    <row r="113" spans="54:115">
      <c r="BB113" s="29"/>
      <c r="DK113" s="29"/>
    </row>
    <row r="114" spans="54:115">
      <c r="BB114" s="29"/>
      <c r="DK114" s="32"/>
    </row>
    <row r="115" spans="54:115">
      <c r="BB115" s="29"/>
    </row>
    <row r="116" spans="54:115">
      <c r="BB116" s="29"/>
    </row>
    <row r="117" spans="54:115">
      <c r="BB117" s="29"/>
    </row>
    <row r="118" spans="54:115">
      <c r="BB118"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Notes</vt:lpstr>
      <vt:lpstr>Master</vt:lpstr>
      <vt:lpstr>Region and GNI per capita</vt:lpstr>
      <vt:lpstr>Numeric Values</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Lundberg</dc:creator>
  <cp:lastModifiedBy>Eric</cp:lastModifiedBy>
  <dcterms:created xsi:type="dcterms:W3CDTF">2010-01-19T16:18:32Z</dcterms:created>
  <dcterms:modified xsi:type="dcterms:W3CDTF">2019-04-01T15:15:56Z</dcterms:modified>
</cp:coreProperties>
</file>