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python_latest\Tax-Revenue-Analysis\"/>
    </mc:Choice>
  </mc:AlternateContent>
  <xr:revisionPtr revIDLastSave="0" documentId="13_ncr:1_{8D18DC70-9C03-42C4-BB98-CE7EA9DA3436}" xr6:coauthVersionLast="46" xr6:coauthVersionMax="46" xr10:uidLastSave="{00000000-0000-0000-0000-000000000000}"/>
  <bookViews>
    <workbookView xWindow="-120" yWindow="-120" windowWidth="29040" windowHeight="15840" xr2:uid="{4F1ED270-6AAF-4B98-8A51-BA220EAFA324}"/>
  </bookViews>
  <sheets>
    <sheet name="revenue_for_WRD" sheetId="1" r:id="rId1"/>
    <sheet name="revenue_for_IMF_%" sheetId="3" r:id="rId2"/>
    <sheet name="expenditure" sheetId="2" r:id="rId3"/>
    <sheet name="Sheet1" sheetId="4" r:id="rId4"/>
    <sheet name="Sheet2" sheetId="5" r:id="rId5"/>
    <sheet name="description_IM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D70" i="3"/>
  <c r="E70" i="3"/>
  <c r="F70" i="3"/>
  <c r="A31" i="3" l="1"/>
  <c r="B31" i="3"/>
  <c r="C31" i="3"/>
  <c r="A32" i="3"/>
  <c r="B32" i="3"/>
  <c r="C32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70" i="3" l="1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66" i="3" l="1"/>
  <c r="B66" i="3"/>
  <c r="C66" i="3"/>
  <c r="A67" i="3"/>
  <c r="B67" i="3"/>
  <c r="C67" i="3"/>
  <c r="A68" i="3"/>
  <c r="B68" i="3"/>
  <c r="C68" i="3"/>
  <c r="A69" i="3"/>
  <c r="B69" i="3"/>
  <c r="C6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H20" i="6" l="1"/>
  <c r="H8" i="6"/>
  <c r="H10" i="6"/>
</calcChain>
</file>

<file path=xl/sharedStrings.xml><?xml version="1.0" encoding="utf-8"?>
<sst xmlns="http://schemas.openxmlformats.org/spreadsheetml/2006/main" count="1802" uniqueCount="219">
  <si>
    <t>Tax_Revenue_incl_SC</t>
  </si>
  <si>
    <t>Tax_Revenue</t>
  </si>
  <si>
    <t>Total_Non_Tax_Revenue</t>
  </si>
  <si>
    <t>Income_Taxes</t>
  </si>
  <si>
    <t>PIT</t>
  </si>
  <si>
    <t>CIT</t>
  </si>
  <si>
    <t>Indirect_Taxes</t>
  </si>
  <si>
    <t>Tax_on_Goods_and_Services</t>
  </si>
  <si>
    <t>Value_Added_Tax</t>
  </si>
  <si>
    <t>Excise_Taxes</t>
  </si>
  <si>
    <t>Trade_Taxes</t>
  </si>
  <si>
    <t>Social_Contributions</t>
  </si>
  <si>
    <t>Property_Tax</t>
  </si>
  <si>
    <t>Other_Taxes</t>
  </si>
  <si>
    <t>Country_Code</t>
  </si>
  <si>
    <t>Country</t>
  </si>
  <si>
    <t>PAK</t>
  </si>
  <si>
    <t>Pakistan</t>
  </si>
  <si>
    <t>year</t>
  </si>
  <si>
    <t>Export_Taxes</t>
  </si>
  <si>
    <t>India</t>
  </si>
  <si>
    <t>IND</t>
  </si>
  <si>
    <t>BGD</t>
  </si>
  <si>
    <t>Bangladesh</t>
  </si>
  <si>
    <t>Oman</t>
  </si>
  <si>
    <t>OMN</t>
  </si>
  <si>
    <t>Total_Revenue_excl_SC</t>
  </si>
  <si>
    <t>CountryName</t>
  </si>
  <si>
    <t>govt_expenditure</t>
  </si>
  <si>
    <t>cname</t>
  </si>
  <si>
    <t>ccode</t>
  </si>
  <si>
    <t>rev</t>
  </si>
  <si>
    <t>rev_src</t>
  </si>
  <si>
    <t>tax</t>
  </si>
  <si>
    <t>tax_src</t>
  </si>
  <si>
    <t>inc</t>
  </si>
  <si>
    <t>inc_src</t>
  </si>
  <si>
    <t>indv</t>
  </si>
  <si>
    <t>indv_src</t>
  </si>
  <si>
    <t>corp</t>
  </si>
  <si>
    <t>corp_src</t>
  </si>
  <si>
    <t>pay</t>
  </si>
  <si>
    <t>pay_src</t>
  </si>
  <si>
    <t>propr</t>
  </si>
  <si>
    <t>propr_src</t>
  </si>
  <si>
    <t>goods</t>
  </si>
  <si>
    <t>goods_src</t>
  </si>
  <si>
    <t>genr</t>
  </si>
  <si>
    <t>genr_src</t>
  </si>
  <si>
    <t>vat</t>
  </si>
  <si>
    <t>vat_src</t>
  </si>
  <si>
    <t>excises</t>
  </si>
  <si>
    <t>excises_src</t>
  </si>
  <si>
    <t>trade</t>
  </si>
  <si>
    <t>trade_src</t>
  </si>
  <si>
    <t>soc</t>
  </si>
  <si>
    <t>soc_src</t>
  </si>
  <si>
    <t>grants</t>
  </si>
  <si>
    <t>grants_src</t>
  </si>
  <si>
    <t>other_rev</t>
  </si>
  <si>
    <t>other_rev_src</t>
  </si>
  <si>
    <t>other_tax</t>
  </si>
  <si>
    <t>other_tax_src</t>
  </si>
  <si>
    <t>other_inc</t>
  </si>
  <si>
    <t>other_inc_src</t>
  </si>
  <si>
    <t>other_goods</t>
  </si>
  <si>
    <t>other_goods_src</t>
  </si>
  <si>
    <t>other_genr</t>
  </si>
  <si>
    <t>other_genr_src</t>
  </si>
  <si>
    <t>WEO | General</t>
  </si>
  <si>
    <t>GFS14 | Budgetary | Accrual/Cash</t>
  </si>
  <si>
    <t>IMF | Calculation</t>
  </si>
  <si>
    <t>GFS01 | Central | Cash</t>
  </si>
  <si>
    <t>GFS01 | General | Cash</t>
  </si>
  <si>
    <t>str38</t>
  </si>
  <si>
    <t>%38s</t>
  </si>
  <si>
    <t>int</t>
  </si>
  <si>
    <t>%10.0g</t>
  </si>
  <si>
    <t>IMF Country Code</t>
  </si>
  <si>
    <t>Year</t>
  </si>
  <si>
    <t>float</t>
  </si>
  <si>
    <t>%9.2f</t>
  </si>
  <si>
    <t>Total Revenue as a % of GDP</t>
  </si>
  <si>
    <t>str32</t>
  </si>
  <si>
    <t>%32s</t>
  </si>
  <si>
    <t>Source - Revenue</t>
  </si>
  <si>
    <t>Tax Revenue as a % of GDP</t>
  </si>
  <si>
    <t>Source - Taxes</t>
  </si>
  <si>
    <t>Income Tax Revenue as a % of GDP</t>
  </si>
  <si>
    <t>Source - Income</t>
  </si>
  <si>
    <t>Individual Income Tax Revenue as a % of GDP</t>
  </si>
  <si>
    <t>Source - PIT</t>
  </si>
  <si>
    <t>Corporate Income Tax Revenue as a % of GDP</t>
  </si>
  <si>
    <t>Source - CIT</t>
  </si>
  <si>
    <t>Taxes on Payroll and Workforce Revenue as a % of GDP</t>
  </si>
  <si>
    <t>Source - Payroll &amp; Workforce</t>
  </si>
  <si>
    <t>Property Tax Revenue as a % of GDP</t>
  </si>
  <si>
    <t>Source - Property</t>
  </si>
  <si>
    <t>Goods and Services Tax Revenue as a % of GDP</t>
  </si>
  <si>
    <t>Source - Goods &amp; Services</t>
  </si>
  <si>
    <t>General Goods and Services Tax Revenue as a % of GDP</t>
  </si>
  <si>
    <t>Source - General Goods &amp; Services</t>
  </si>
  <si>
    <t>VAT Revenue as a % of GDP</t>
  </si>
  <si>
    <t>Source - VAT</t>
  </si>
  <si>
    <t>Excise Tax Revenue as a % of GDP</t>
  </si>
  <si>
    <t>Source - Excises</t>
  </si>
  <si>
    <t>Trade Tax Revenue as a % of GDP</t>
  </si>
  <si>
    <t>Source - Trade</t>
  </si>
  <si>
    <t>Social Contributions as a % of GDP</t>
  </si>
  <si>
    <t>Source - Social Contributions</t>
  </si>
  <si>
    <t>Total Grants as a % of GDP</t>
  </si>
  <si>
    <t>Source - Grants</t>
  </si>
  <si>
    <t>Residual for Total Revenue in %GDP, Revenue less Tax, Social</t>
  </si>
  <si>
    <t>and Grants</t>
  </si>
  <si>
    <t>Source - Residual for Total Revenue</t>
  </si>
  <si>
    <t>Residual for Total Tax Revenue in %GDP,Tax less</t>
  </si>
  <si>
    <t>Income,Payroll,Property,G&amp;S,Trad</t>
  </si>
  <si>
    <t>Source - Residual for Total Tax Revenue</t>
  </si>
  <si>
    <t>Residual for Income Tax Revenue in %GDP, Income less PIT and</t>
  </si>
  <si>
    <t>Source - Residual for Income Tax Revenue</t>
  </si>
  <si>
    <t>Residual for G&amp;S Tax Revenue in %GDP, G&amp;S less General G&amp;S</t>
  </si>
  <si>
    <t>and Excises</t>
  </si>
  <si>
    <t>Source - Residual for Goods and Services Tax Revenue</t>
  </si>
  <si>
    <t>Residual for General G&amp;S Tax Revenue in %GDP, G&amp;S less</t>
  </si>
  <si>
    <t>General G&amp;S and Excises</t>
  </si>
  <si>
    <t>Source - Residual for General Goods and Services Tax Revenue</t>
  </si>
  <si>
    <t>-</t>
  </si>
  <si>
    <t>Senegal</t>
  </si>
  <si>
    <t>SEN</t>
  </si>
  <si>
    <t>Australia</t>
  </si>
  <si>
    <t>AUS</t>
  </si>
  <si>
    <t>Country_Name</t>
  </si>
  <si>
    <t>Vietnam</t>
  </si>
  <si>
    <t>VNM</t>
  </si>
  <si>
    <t>Afghanistan</t>
  </si>
  <si>
    <t>Angola</t>
  </si>
  <si>
    <t>Burkina Faso</t>
  </si>
  <si>
    <t>Burundi</t>
  </si>
  <si>
    <t>Cameroon</t>
  </si>
  <si>
    <t>Central African Republic</t>
  </si>
  <si>
    <t>Chad</t>
  </si>
  <si>
    <t>Comoros</t>
  </si>
  <si>
    <t>Djibouti</t>
  </si>
  <si>
    <t>Dominica</t>
  </si>
  <si>
    <t>Ethiopia</t>
  </si>
  <si>
    <t>Grenada</t>
  </si>
  <si>
    <t>Guinea</t>
  </si>
  <si>
    <t>Guinea-Bissau</t>
  </si>
  <si>
    <t>Kenya</t>
  </si>
  <si>
    <t>Lesotho</t>
  </si>
  <si>
    <t>Madagascar</t>
  </si>
  <si>
    <t>Malawi</t>
  </si>
  <si>
    <t>Maldives</t>
  </si>
  <si>
    <t>Mali</t>
  </si>
  <si>
    <t>Mauritania</t>
  </si>
  <si>
    <t>Mozambique</t>
  </si>
  <si>
    <t>Myanmar</t>
  </si>
  <si>
    <t>Nepal</t>
  </si>
  <si>
    <t>Niger</t>
  </si>
  <si>
    <t>Papua New Guinea</t>
  </si>
  <si>
    <t>Sierra Leone</t>
  </si>
  <si>
    <t>St. Lucia</t>
  </si>
  <si>
    <t>St. Vincent and the Grenadines</t>
  </si>
  <si>
    <t>Tajikistan</t>
  </si>
  <si>
    <t>Tanzania</t>
  </si>
  <si>
    <t>Togo</t>
  </si>
  <si>
    <t>Tonga</t>
  </si>
  <si>
    <t>Uganda</t>
  </si>
  <si>
    <t>Zambia</t>
  </si>
  <si>
    <t>AFG</t>
  </si>
  <si>
    <t>AGO</t>
  </si>
  <si>
    <t>BFA</t>
  </si>
  <si>
    <t>BDI</t>
  </si>
  <si>
    <t>Cape Verde</t>
  </si>
  <si>
    <t>CPV</t>
  </si>
  <si>
    <t>CMR</t>
  </si>
  <si>
    <t>CAF</t>
  </si>
  <si>
    <t>TCD</t>
  </si>
  <si>
    <t>COM</t>
  </si>
  <si>
    <t>Congo, Rep.</t>
  </si>
  <si>
    <t>COG</t>
  </si>
  <si>
    <t>Cote d'Ivoire</t>
  </si>
  <si>
    <t>CIV</t>
  </si>
  <si>
    <t>Congo, Dem. Rep.</t>
  </si>
  <si>
    <t>COD</t>
  </si>
  <si>
    <t>DJI</t>
  </si>
  <si>
    <t>DMA</t>
  </si>
  <si>
    <t>ETH</t>
  </si>
  <si>
    <t>Gambia, The</t>
  </si>
  <si>
    <t>GMB</t>
  </si>
  <si>
    <t>GRD</t>
  </si>
  <si>
    <t>GIN</t>
  </si>
  <si>
    <t>GNB</t>
  </si>
  <si>
    <t>KEN</t>
  </si>
  <si>
    <t>LSO</t>
  </si>
  <si>
    <t>MDG</t>
  </si>
  <si>
    <t>MWI</t>
  </si>
  <si>
    <t>MDV</t>
  </si>
  <si>
    <t>MLI</t>
  </si>
  <si>
    <t>MRT</t>
  </si>
  <si>
    <t>MOZ</t>
  </si>
  <si>
    <t>MMR</t>
  </si>
  <si>
    <t>NPL</t>
  </si>
  <si>
    <t>NER</t>
  </si>
  <si>
    <t>PNG</t>
  </si>
  <si>
    <t>Sao Tome and Principe</t>
  </si>
  <si>
    <t>STP</t>
  </si>
  <si>
    <t>SLE</t>
  </si>
  <si>
    <t>LCA</t>
  </si>
  <si>
    <t>VCT</t>
  </si>
  <si>
    <t>TJK</t>
  </si>
  <si>
    <t>TZA</t>
  </si>
  <si>
    <t>TGO</t>
  </si>
  <si>
    <t>TON</t>
  </si>
  <si>
    <t>UGA</t>
  </si>
  <si>
    <t>Yemen, Rep.</t>
  </si>
  <si>
    <t>YEM</t>
  </si>
  <si>
    <t>ZMB</t>
  </si>
  <si>
    <t>Direct_Taxes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</si>
</sst>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left"/>
    </xf>
    <xf numFmtId="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61-FD83-4E3A-B0AF-1015CF4D0DC0}">
  <dimension ref="A1:T1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5" bestFit="1" customWidth="1"/>
    <col min="4" max="4" width="22.42578125" style="1" bestFit="1" customWidth="1"/>
    <col min="5" max="5" width="20.42578125" style="1" bestFit="1" customWidth="1"/>
    <col min="6" max="6" width="12.85546875" style="1" bestFit="1" customWidth="1"/>
    <col min="7" max="7" width="23.42578125" style="1" bestFit="1" customWidth="1"/>
    <col min="8" max="8" width="12" style="1" bestFit="1" customWidth="1"/>
    <col min="9" max="9" width="13.7109375" style="1" bestFit="1" customWidth="1"/>
    <col min="10" max="11" width="12" style="1" bestFit="1" customWidth="1"/>
    <col min="12" max="12" width="14" style="1" bestFit="1" customWidth="1"/>
    <col min="13" max="13" width="27" style="1" bestFit="1" customWidth="1"/>
    <col min="14" max="14" width="17.28515625" style="1" bestFit="1" customWidth="1"/>
    <col min="15" max="15" width="12.42578125" style="1" bestFit="1" customWidth="1"/>
    <col min="16" max="16" width="12" style="1" bestFit="1" customWidth="1"/>
    <col min="17" max="17" width="12.7109375" style="1" bestFit="1" customWidth="1"/>
    <col min="18" max="18" width="19.5703125" style="1" bestFit="1" customWidth="1"/>
    <col min="19" max="19" width="12.7109375" style="1" bestFit="1" customWidth="1"/>
    <col min="20" max="20" width="12.140625" style="1" bestFit="1" customWidth="1"/>
  </cols>
  <sheetData>
    <row r="1" spans="1:20" x14ac:dyDescent="0.25">
      <c r="A1" t="s">
        <v>131</v>
      </c>
      <c r="B1" t="s">
        <v>14</v>
      </c>
      <c r="C1" t="s">
        <v>18</v>
      </c>
      <c r="D1" s="1" t="s">
        <v>26</v>
      </c>
      <c r="E1" s="1" t="s">
        <v>0</v>
      </c>
      <c r="F1" s="1" t="s">
        <v>1</v>
      </c>
      <c r="G1" s="1" t="s">
        <v>2</v>
      </c>
      <c r="H1" s="1" t="s">
        <v>218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19</v>
      </c>
      <c r="R1" s="1" t="s">
        <v>11</v>
      </c>
      <c r="S1" s="1" t="s">
        <v>12</v>
      </c>
      <c r="T1" s="1" t="s">
        <v>13</v>
      </c>
    </row>
    <row r="2" spans="1:20" x14ac:dyDescent="0.25">
      <c r="A2" t="s">
        <v>23</v>
      </c>
      <c r="B2" t="s">
        <v>22</v>
      </c>
      <c r="C2">
        <v>2009</v>
      </c>
      <c r="D2" s="1">
        <v>9.2823024870059431E-2</v>
      </c>
      <c r="E2" s="1">
        <v>7.0367032430238063E-2</v>
      </c>
      <c r="F2" s="1">
        <v>7.0367032430238063E-2</v>
      </c>
      <c r="G2" s="1">
        <v>1.6E-2</v>
      </c>
      <c r="H2" s="1">
        <v>1.9000006255781604E-2</v>
      </c>
      <c r="I2" s="1">
        <v>1.9E-2</v>
      </c>
      <c r="J2" s="1">
        <v>8.5133073784947524E-3</v>
      </c>
      <c r="K2" s="1">
        <v>9.3666471007114293E-3</v>
      </c>
      <c r="L2" s="1">
        <v>5.248705984919573E-2</v>
      </c>
      <c r="M2" s="1">
        <v>0</v>
      </c>
      <c r="N2" s="1">
        <v>2.7000000000000003E-2</v>
      </c>
      <c r="O2" s="1">
        <v>3.7656264765973871E-4</v>
      </c>
      <c r="P2" s="1">
        <v>2.4E-2</v>
      </c>
      <c r="Q2" s="1">
        <v>0</v>
      </c>
      <c r="R2" s="1">
        <v>0</v>
      </c>
      <c r="S2" s="1">
        <v>6.2557816066710592E-9</v>
      </c>
      <c r="T2" s="1">
        <v>5.0000000000000001E-3</v>
      </c>
    </row>
    <row r="3" spans="1:20" x14ac:dyDescent="0.25">
      <c r="A3" t="s">
        <v>23</v>
      </c>
      <c r="B3" t="s">
        <v>22</v>
      </c>
      <c r="C3">
        <v>2010</v>
      </c>
      <c r="D3" s="1">
        <v>9.4477708583328268E-2</v>
      </c>
      <c r="E3" s="1">
        <v>7.293779608350337E-2</v>
      </c>
      <c r="F3" s="1">
        <v>7.0367032430238063E-2</v>
      </c>
      <c r="G3" s="1">
        <v>1.7000000000000001E-2</v>
      </c>
      <c r="H3" s="1">
        <v>0.02</v>
      </c>
      <c r="I3" s="1">
        <v>0.02</v>
      </c>
      <c r="J3" s="1">
        <v>1.0109212848611625E-2</v>
      </c>
      <c r="K3" s="1">
        <v>8.8414242591200488E-3</v>
      </c>
      <c r="L3" s="1">
        <v>5.39871589757717E-2</v>
      </c>
      <c r="M3" s="1">
        <v>0</v>
      </c>
      <c r="N3" s="1">
        <v>2.8999999999999998E-2</v>
      </c>
      <c r="O3" s="1">
        <v>4.0342401632340513E-4</v>
      </c>
      <c r="P3" s="1">
        <v>2.5000000000000001E-2</v>
      </c>
      <c r="Q3" s="1">
        <v>0</v>
      </c>
      <c r="R3" s="1">
        <v>0</v>
      </c>
      <c r="S3" s="1">
        <v>0</v>
      </c>
      <c r="T3" s="1">
        <v>4.0000000000000001E-3</v>
      </c>
    </row>
    <row r="4" spans="1:20" x14ac:dyDescent="0.25">
      <c r="A4" t="s">
        <v>23</v>
      </c>
      <c r="B4" t="s">
        <v>22</v>
      </c>
      <c r="C4">
        <v>2011</v>
      </c>
      <c r="D4" s="1">
        <v>9.9714078716124324E-2</v>
      </c>
      <c r="E4" s="1">
        <v>8.0717309510956708E-2</v>
      </c>
      <c r="F4" s="1">
        <v>7.0367032430238063E-2</v>
      </c>
      <c r="G4" s="1">
        <v>1.4999999999999999E-2</v>
      </c>
      <c r="H4" s="1">
        <v>2.4E-2</v>
      </c>
      <c r="I4" s="1">
        <v>2.4E-2</v>
      </c>
      <c r="J4" s="1">
        <v>9.5215196912074498E-3</v>
      </c>
      <c r="K4" s="1">
        <v>1.2756890806440484E-2</v>
      </c>
      <c r="L4" s="1">
        <v>5.8438899013308773E-2</v>
      </c>
      <c r="M4" s="1">
        <v>0</v>
      </c>
      <c r="N4" s="1">
        <v>3.2000000000000001E-2</v>
      </c>
      <c r="O4" s="1">
        <v>5.1397440528616481E-4</v>
      </c>
      <c r="P4" s="1">
        <v>2.7000000000000003E-2</v>
      </c>
      <c r="Q4" s="1">
        <v>0</v>
      </c>
      <c r="R4" s="1">
        <v>0</v>
      </c>
      <c r="S4" s="1">
        <v>0</v>
      </c>
      <c r="T4" s="1">
        <v>4.0000000000000001E-3</v>
      </c>
    </row>
    <row r="5" spans="1:20" x14ac:dyDescent="0.25">
      <c r="A5" t="s">
        <v>23</v>
      </c>
      <c r="B5" t="s">
        <v>22</v>
      </c>
      <c r="C5">
        <v>2012</v>
      </c>
      <c r="D5" s="1">
        <v>0.10753352959547993</v>
      </c>
      <c r="E5" s="1">
        <v>8.4491697010994946E-2</v>
      </c>
      <c r="F5" s="1">
        <v>7.0367032430238063E-2</v>
      </c>
      <c r="G5" s="1">
        <v>1.8000000000000002E-2</v>
      </c>
      <c r="H5" s="1">
        <v>2.7000000000000003E-2</v>
      </c>
      <c r="I5" s="1">
        <v>2.7000000000000003E-2</v>
      </c>
      <c r="J5" s="1">
        <v>8.4187854460793712E-3</v>
      </c>
      <c r="K5" s="1">
        <v>1.6565838319740494E-2</v>
      </c>
      <c r="L5" s="1">
        <v>5.9507073245175075E-2</v>
      </c>
      <c r="M5" s="1">
        <v>0</v>
      </c>
      <c r="N5" s="1">
        <v>3.2000000000000001E-2</v>
      </c>
      <c r="O5" s="1">
        <v>5.8946963082841784E-4</v>
      </c>
      <c r="P5" s="1">
        <v>2.6000000000000002E-2</v>
      </c>
      <c r="Q5" s="1">
        <v>0</v>
      </c>
      <c r="R5" s="1">
        <v>0</v>
      </c>
      <c r="S5" s="1">
        <v>0</v>
      </c>
      <c r="T5" s="1">
        <v>3.0000000000000001E-3</v>
      </c>
    </row>
    <row r="6" spans="1:20" x14ac:dyDescent="0.25">
      <c r="A6" t="s">
        <v>23</v>
      </c>
      <c r="B6" t="s">
        <v>22</v>
      </c>
      <c r="C6">
        <v>2013</v>
      </c>
      <c r="D6" s="1">
        <v>0.11066119153105468</v>
      </c>
      <c r="E6" s="1">
        <v>8.4521789842010392E-2</v>
      </c>
      <c r="F6" s="1">
        <v>7.0367032430238063E-2</v>
      </c>
      <c r="G6" s="1">
        <v>1.7000000000000001E-2</v>
      </c>
      <c r="H6" s="1">
        <v>2.8999999999999998E-2</v>
      </c>
      <c r="I6" s="1">
        <v>2.8999999999999998E-2</v>
      </c>
      <c r="J6" s="1">
        <v>8.1706047390275212E-3</v>
      </c>
      <c r="K6" s="1">
        <v>1.8890680931972877E-2</v>
      </c>
      <c r="L6" s="1">
        <v>5.746050417101E-2</v>
      </c>
      <c r="M6" s="1">
        <v>0</v>
      </c>
      <c r="N6" s="1">
        <v>3.2000000000000001E-2</v>
      </c>
      <c r="O6" s="1">
        <v>5.9075804995646977E-4</v>
      </c>
      <c r="P6" s="1">
        <v>2.5000000000000001E-2</v>
      </c>
      <c r="Q6" s="1">
        <v>0</v>
      </c>
      <c r="R6" s="1">
        <v>0</v>
      </c>
      <c r="S6" s="1">
        <v>0</v>
      </c>
      <c r="T6" s="1">
        <v>3.0000000000000001E-3</v>
      </c>
    </row>
    <row r="7" spans="1:20" x14ac:dyDescent="0.25">
      <c r="A7" t="s">
        <v>23</v>
      </c>
      <c r="B7" t="s">
        <v>22</v>
      </c>
      <c r="C7">
        <v>2014</v>
      </c>
      <c r="D7" s="1">
        <v>0.10623372822844573</v>
      </c>
      <c r="E7" s="1">
        <v>8.1155663242706733E-2</v>
      </c>
      <c r="F7" s="1">
        <v>7.0367032430238063E-2</v>
      </c>
      <c r="G7" s="1">
        <v>1.8000000000000002E-2</v>
      </c>
      <c r="H7" s="1">
        <v>2.7999999999999997E-2</v>
      </c>
      <c r="I7" s="1">
        <v>2.7999999999999997E-2</v>
      </c>
      <c r="J7" s="1">
        <v>7.5838983959512028E-3</v>
      </c>
      <c r="K7" s="1">
        <v>1.8874761905727785E-2</v>
      </c>
      <c r="L7" s="1">
        <v>5.4697002941027736E-2</v>
      </c>
      <c r="M7" s="1">
        <v>0</v>
      </c>
      <c r="N7" s="1">
        <v>3.1E-2</v>
      </c>
      <c r="O7" s="1">
        <v>5.7050300743849414E-4</v>
      </c>
      <c r="P7" s="1">
        <v>2.3E-2</v>
      </c>
      <c r="Q7" s="1">
        <v>0</v>
      </c>
      <c r="R7" s="1">
        <v>0</v>
      </c>
      <c r="S7" s="1">
        <v>0</v>
      </c>
      <c r="T7" s="1">
        <v>3.0000000000000001E-3</v>
      </c>
    </row>
    <row r="8" spans="1:20" x14ac:dyDescent="0.25">
      <c r="A8" t="s">
        <v>23</v>
      </c>
      <c r="B8" t="s">
        <v>22</v>
      </c>
      <c r="C8">
        <v>2015</v>
      </c>
      <c r="D8" s="1">
        <v>9.3353466930734028E-2</v>
      </c>
      <c r="E8" s="1">
        <v>7.9305269916944365E-2</v>
      </c>
      <c r="F8" s="1">
        <v>7.0367032430238063E-2</v>
      </c>
      <c r="G8" s="1">
        <v>1.1000000000000001E-2</v>
      </c>
      <c r="H8" s="1">
        <v>2.7000000000000003E-2</v>
      </c>
      <c r="I8" s="1">
        <v>2.7000000000000003E-2</v>
      </c>
      <c r="J8" s="1">
        <v>8.0167736541706669E-3</v>
      </c>
      <c r="K8" s="1">
        <v>1.7053633706881531E-2</v>
      </c>
      <c r="L8" s="1">
        <v>5.4234862555892181E-2</v>
      </c>
      <c r="M8" s="1">
        <v>0</v>
      </c>
      <c r="N8" s="1">
        <v>0.03</v>
      </c>
      <c r="O8" s="1">
        <v>6.1496010978044527E-4</v>
      </c>
      <c r="P8" s="1">
        <v>2.4E-2</v>
      </c>
      <c r="Q8" s="1">
        <v>0</v>
      </c>
      <c r="R8" s="1">
        <v>0</v>
      </c>
      <c r="S8" s="1">
        <v>0</v>
      </c>
      <c r="T8" s="1">
        <v>4.0000000000000001E-3</v>
      </c>
    </row>
    <row r="9" spans="1:20" x14ac:dyDescent="0.25">
      <c r="A9" t="s">
        <v>23</v>
      </c>
      <c r="B9" t="s">
        <v>22</v>
      </c>
      <c r="C9">
        <v>2016</v>
      </c>
      <c r="D9" s="1">
        <v>9.6577758124184343E-2</v>
      </c>
      <c r="E9" s="1">
        <v>8.1908387890030951E-2</v>
      </c>
      <c r="F9" s="1">
        <v>7.0367032430238063E-2</v>
      </c>
      <c r="G9" s="1">
        <v>1.2E-2</v>
      </c>
      <c r="H9" s="1">
        <v>2.6000000000000002E-2</v>
      </c>
      <c r="I9" s="1">
        <v>2.6000000000000002E-2</v>
      </c>
      <c r="J9" s="1">
        <v>7.958626789046238E-3</v>
      </c>
      <c r="K9" s="1">
        <v>1.6350831023436912E-2</v>
      </c>
      <c r="L9" s="1">
        <v>5.7598930077547808E-2</v>
      </c>
      <c r="M9" s="1">
        <v>0</v>
      </c>
      <c r="N9" s="1">
        <v>3.1E-2</v>
      </c>
      <c r="O9" s="1">
        <v>8.4126967007129225E-4</v>
      </c>
      <c r="P9" s="1">
        <v>2.5000000000000001E-2</v>
      </c>
      <c r="Q9" s="1">
        <v>0</v>
      </c>
      <c r="R9" s="1">
        <v>0</v>
      </c>
      <c r="S9" s="1">
        <v>0</v>
      </c>
      <c r="T9" s="1">
        <v>4.0000000000000001E-3</v>
      </c>
    </row>
    <row r="10" spans="1:20" x14ac:dyDescent="0.25">
      <c r="A10" t="s">
        <v>23</v>
      </c>
      <c r="B10" t="s">
        <v>22</v>
      </c>
      <c r="C10">
        <v>2017</v>
      </c>
      <c r="D10" s="1">
        <v>9.5544656597644828E-2</v>
      </c>
      <c r="E10" s="1">
        <v>8.4139870941363312E-2</v>
      </c>
      <c r="F10" s="1">
        <v>7.0367032430238063E-2</v>
      </c>
      <c r="G10" s="1">
        <v>1.2E-2</v>
      </c>
      <c r="H10" s="1">
        <v>2.7000000000000003E-2</v>
      </c>
      <c r="I10" s="1">
        <v>2.7000000000000003E-2</v>
      </c>
      <c r="J10" s="1">
        <v>0</v>
      </c>
      <c r="K10" s="1">
        <v>0</v>
      </c>
      <c r="L10" s="1">
        <v>5.9342743622311359E-2</v>
      </c>
      <c r="M10" s="1">
        <v>0</v>
      </c>
      <c r="N10" s="1">
        <v>3.2000000000000001E-2</v>
      </c>
      <c r="O10" s="1">
        <v>1E-3</v>
      </c>
      <c r="P10" s="1">
        <v>2.7000000000000003E-2</v>
      </c>
      <c r="Q10" s="1">
        <v>0</v>
      </c>
      <c r="R10" s="1">
        <v>0</v>
      </c>
      <c r="S10" s="1">
        <v>0</v>
      </c>
      <c r="T10" s="1">
        <v>4.0000000000000001E-3</v>
      </c>
    </row>
    <row r="11" spans="1:20" x14ac:dyDescent="0.25">
      <c r="A11" t="s">
        <v>23</v>
      </c>
      <c r="B11" t="s">
        <v>22</v>
      </c>
      <c r="C11">
        <v>2018</v>
      </c>
      <c r="D11" s="1">
        <v>8.0367032430238072E-2</v>
      </c>
      <c r="E11" s="1">
        <v>7.0367032430238063E-2</v>
      </c>
      <c r="F11" s="1">
        <v>7.0367032430238063E-2</v>
      </c>
      <c r="G11" s="1">
        <v>0.01</v>
      </c>
      <c r="H11" s="1">
        <v>2.6000000000000002E-2</v>
      </c>
      <c r="I11" s="1">
        <v>2.6000000000000002E-2</v>
      </c>
      <c r="J11" s="1">
        <v>0</v>
      </c>
      <c r="K11" s="1">
        <v>0</v>
      </c>
      <c r="L11" s="1">
        <v>0</v>
      </c>
      <c r="M11" s="1">
        <v>0</v>
      </c>
      <c r="N11" s="1">
        <v>0.03</v>
      </c>
      <c r="O11" s="1">
        <v>1E-3</v>
      </c>
      <c r="P11" s="1">
        <v>2.5000000000000001E-2</v>
      </c>
      <c r="Q11" s="1">
        <v>0</v>
      </c>
      <c r="R11" s="1">
        <v>0</v>
      </c>
      <c r="S11" s="1">
        <v>0</v>
      </c>
      <c r="T11" s="1">
        <v>4.0000000000000001E-3</v>
      </c>
    </row>
    <row r="12" spans="1:20" x14ac:dyDescent="0.25">
      <c r="A12" t="s">
        <v>24</v>
      </c>
      <c r="B12" t="s">
        <v>25</v>
      </c>
      <c r="C12">
        <v>2014</v>
      </c>
      <c r="D12" s="1">
        <v>0.46299999999999997</v>
      </c>
      <c r="E12" s="1">
        <v>3.4737281067556303E-2</v>
      </c>
      <c r="F12" s="1">
        <v>3.4737281067556303E-2</v>
      </c>
      <c r="G12" s="1">
        <v>0</v>
      </c>
      <c r="H12" s="1">
        <v>0</v>
      </c>
      <c r="I12" s="1">
        <v>1.44E-2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6.9999999999999993E-3</v>
      </c>
      <c r="Q12" s="1">
        <v>0</v>
      </c>
      <c r="R12" s="1">
        <v>0</v>
      </c>
      <c r="S12" s="1">
        <v>0</v>
      </c>
      <c r="T12" s="1">
        <v>1.3337281067556305E-2</v>
      </c>
    </row>
    <row r="13" spans="1:20" x14ac:dyDescent="0.25">
      <c r="A13" t="s">
        <v>24</v>
      </c>
      <c r="B13" t="s">
        <v>25</v>
      </c>
      <c r="C13">
        <v>2015</v>
      </c>
      <c r="D13" s="1">
        <v>0.34899999999999998</v>
      </c>
      <c r="E13" s="1">
        <v>4.1475002169786758E-2</v>
      </c>
      <c r="F13" s="1">
        <v>4.1475002169786758E-2</v>
      </c>
      <c r="G13" s="1">
        <v>0</v>
      </c>
      <c r="H13" s="1">
        <v>0</v>
      </c>
      <c r="I13" s="1">
        <v>1.7000000000000001E-2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8.8999999999999999E-3</v>
      </c>
      <c r="Q13" s="1">
        <v>0</v>
      </c>
      <c r="R13" s="1">
        <v>0</v>
      </c>
      <c r="S13" s="1">
        <v>0</v>
      </c>
      <c r="T13" s="1">
        <v>1.5575002169786755E-2</v>
      </c>
    </row>
    <row r="14" spans="1:20" x14ac:dyDescent="0.25">
      <c r="A14" t="s">
        <v>24</v>
      </c>
      <c r="B14" t="s">
        <v>25</v>
      </c>
      <c r="C14">
        <v>2016</v>
      </c>
      <c r="D14" s="1">
        <v>0.29699999999999999</v>
      </c>
      <c r="E14" s="1">
        <v>4.5001873434696013E-2</v>
      </c>
      <c r="F14" s="1">
        <v>4.5001873434696013E-2</v>
      </c>
      <c r="G14" s="1">
        <v>0</v>
      </c>
      <c r="H14" s="1">
        <v>0</v>
      </c>
      <c r="I14" s="1">
        <v>1.5300000000000001E-2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1.1899999999999999E-2</v>
      </c>
      <c r="Q14" s="1">
        <v>0</v>
      </c>
      <c r="R14" s="1">
        <v>0</v>
      </c>
      <c r="S14" s="1">
        <v>0</v>
      </c>
      <c r="T14" s="1">
        <v>1.7801873434696015E-2</v>
      </c>
    </row>
    <row r="15" spans="1:20" x14ac:dyDescent="0.25">
      <c r="A15" t="s">
        <v>24</v>
      </c>
      <c r="B15" t="s">
        <v>25</v>
      </c>
      <c r="C15">
        <v>2017</v>
      </c>
      <c r="D15" s="1">
        <v>0.317</v>
      </c>
      <c r="E15" s="1">
        <v>4.1959994709072468E-2</v>
      </c>
      <c r="F15" s="1">
        <v>4.1959994709072468E-2</v>
      </c>
      <c r="G15" s="1">
        <v>0</v>
      </c>
      <c r="H15" s="1">
        <v>0</v>
      </c>
      <c r="I15" s="1">
        <v>1.3500000000000002E-2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9.5999999999999992E-3</v>
      </c>
      <c r="Q15" s="1">
        <v>0</v>
      </c>
      <c r="R15" s="1">
        <v>0</v>
      </c>
      <c r="S15" s="1">
        <v>0</v>
      </c>
      <c r="T15" s="1">
        <v>1.8859994709072469E-2</v>
      </c>
    </row>
    <row r="16" spans="1:20" x14ac:dyDescent="0.25">
      <c r="A16" t="s">
        <v>20</v>
      </c>
      <c r="B16" t="s">
        <v>21</v>
      </c>
      <c r="C16">
        <v>2004</v>
      </c>
      <c r="D16" s="1">
        <v>0.1954658993475884</v>
      </c>
      <c r="E16" s="1">
        <v>0.15506590022634173</v>
      </c>
      <c r="F16" s="1">
        <v>0.15506590022634173</v>
      </c>
      <c r="G16" s="1">
        <v>0</v>
      </c>
      <c r="H16" s="1">
        <v>4.9175465707904882E-2</v>
      </c>
      <c r="I16" s="1">
        <v>4.2174691777253588E-2</v>
      </c>
      <c r="J16" s="1">
        <v>1.6226359965000506E-2</v>
      </c>
      <c r="K16" s="1">
        <v>2.5948331812253082E-2</v>
      </c>
      <c r="L16" s="1">
        <v>0.10651434941493854</v>
      </c>
      <c r="M16" s="1">
        <v>9.2266304955039194E-2</v>
      </c>
      <c r="N16" s="1">
        <v>4.8672771701128451E-2</v>
      </c>
      <c r="O16" s="1">
        <v>3.799508965167471E-2</v>
      </c>
      <c r="P16" s="1">
        <v>1.8080664538409681E-2</v>
      </c>
      <c r="S16" s="1">
        <v>7.0007739306512939E-3</v>
      </c>
      <c r="T16" s="1">
        <v>1.1419086272240306E-3</v>
      </c>
    </row>
    <row r="17" spans="1:20" x14ac:dyDescent="0.25">
      <c r="A17" t="s">
        <v>20</v>
      </c>
      <c r="B17" t="s">
        <v>21</v>
      </c>
      <c r="C17">
        <v>2005</v>
      </c>
      <c r="D17" s="1">
        <v>0.19360863406408094</v>
      </c>
      <c r="E17" s="1">
        <v>0.15926168289912929</v>
      </c>
      <c r="F17" s="1">
        <v>0.15926168289912929</v>
      </c>
      <c r="G17" s="1">
        <v>0</v>
      </c>
      <c r="H17" s="1">
        <v>5.1632672333688956E-2</v>
      </c>
      <c r="I17" s="1">
        <v>4.4015329868878406E-2</v>
      </c>
      <c r="J17" s="1">
        <v>1.6131652957979144E-2</v>
      </c>
      <c r="K17" s="1">
        <v>2.7883676910899265E-2</v>
      </c>
      <c r="L17" s="1">
        <v>0.11024373335168806</v>
      </c>
      <c r="M17" s="1">
        <v>9.6062228034552777E-2</v>
      </c>
      <c r="N17" s="1">
        <v>4.9173456310011361E-2</v>
      </c>
      <c r="O17" s="1">
        <v>3.751566920191348E-2</v>
      </c>
      <c r="P17" s="1">
        <v>1.7914306363354785E-2</v>
      </c>
      <c r="S17" s="1">
        <v>7.6173424648105451E-3</v>
      </c>
      <c r="T17" s="1">
        <v>3.0255786901607186E-3</v>
      </c>
    </row>
    <row r="18" spans="1:20" x14ac:dyDescent="0.25">
      <c r="A18" t="s">
        <v>20</v>
      </c>
      <c r="B18" t="s">
        <v>21</v>
      </c>
      <c r="C18">
        <v>2006</v>
      </c>
      <c r="D18" s="1">
        <v>0.20507750734552882</v>
      </c>
      <c r="E18" s="1">
        <v>0.17065187822486988</v>
      </c>
      <c r="F18" s="1">
        <v>0.17065187822486988</v>
      </c>
      <c r="G18" s="1">
        <v>0</v>
      </c>
      <c r="H18" s="1">
        <v>6.0713237276387666E-2</v>
      </c>
      <c r="I18" s="1">
        <v>5.2258288560530192E-2</v>
      </c>
      <c r="J18" s="1">
        <v>1.8338057207808251E-2</v>
      </c>
      <c r="K18" s="1">
        <v>3.3920231352721937E-2</v>
      </c>
      <c r="L18" s="1">
        <v>0.11287567729172156</v>
      </c>
      <c r="M18" s="1">
        <v>9.8485468415694985E-2</v>
      </c>
      <c r="N18" s="1">
        <v>5.1728016708389848E-2</v>
      </c>
      <c r="O18" s="1">
        <v>3.4533976993058615E-2</v>
      </c>
      <c r="P18" s="1">
        <v>2.0290135755667533E-2</v>
      </c>
      <c r="S18" s="1">
        <v>8.4549487158574813E-3</v>
      </c>
      <c r="T18" s="1">
        <v>3.3865114913662277E-3</v>
      </c>
    </row>
    <row r="19" spans="1:20" x14ac:dyDescent="0.25">
      <c r="A19" t="s">
        <v>20</v>
      </c>
      <c r="B19" t="s">
        <v>21</v>
      </c>
      <c r="C19">
        <v>2007</v>
      </c>
      <c r="D19" s="1">
        <v>0.21621969631707597</v>
      </c>
      <c r="E19" s="1">
        <v>0.17957815623939757</v>
      </c>
      <c r="F19" s="1">
        <v>0.17957815623939757</v>
      </c>
      <c r="G19" s="1">
        <v>0</v>
      </c>
      <c r="H19" s="1">
        <v>6.9482995560828639E-2</v>
      </c>
      <c r="I19" s="1">
        <v>6.101946817314606E-2</v>
      </c>
      <c r="J19" s="1">
        <v>2.1639123091162445E-2</v>
      </c>
      <c r="K19" s="1">
        <v>3.9380345081983611E-2</v>
      </c>
      <c r="L19" s="1">
        <v>0.11391375440885694</v>
      </c>
      <c r="M19" s="1">
        <v>9.931303282406502E-2</v>
      </c>
      <c r="N19" s="1">
        <v>5.2462364212921803E-2</v>
      </c>
      <c r="O19" s="1">
        <v>3.2162296561795853E-2</v>
      </c>
      <c r="P19" s="1">
        <v>2.1254579311656939E-2</v>
      </c>
      <c r="S19" s="1">
        <v>8.4635273876825946E-3</v>
      </c>
      <c r="T19" s="1">
        <v>4.2159205921943584E-3</v>
      </c>
    </row>
    <row r="20" spans="1:20" x14ac:dyDescent="0.25">
      <c r="A20" t="s">
        <v>20</v>
      </c>
      <c r="B20" t="s">
        <v>21</v>
      </c>
      <c r="C20">
        <v>2008</v>
      </c>
      <c r="D20" s="1">
        <v>0.20343037152403484</v>
      </c>
      <c r="E20" s="1">
        <v>0.17049320548291014</v>
      </c>
      <c r="F20" s="1">
        <v>0.17049320548291014</v>
      </c>
      <c r="G20" s="1">
        <v>0</v>
      </c>
      <c r="H20" s="1">
        <v>6.6232118737387005E-2</v>
      </c>
      <c r="I20" s="1">
        <v>5.8578744292866788E-2</v>
      </c>
      <c r="J20" s="1">
        <v>1.9879230750258606E-2</v>
      </c>
      <c r="K20" s="1">
        <v>3.8699513542608185E-2</v>
      </c>
      <c r="L20" s="1">
        <v>0.10723488942633429</v>
      </c>
      <c r="M20" s="1">
        <v>9.7199620177318286E-2</v>
      </c>
      <c r="N20" s="1">
        <v>5.5275516525478449E-2</v>
      </c>
      <c r="O20" s="1">
        <v>2.7439076761032341E-2</v>
      </c>
      <c r="P20" s="1">
        <v>1.8113211242635312E-2</v>
      </c>
      <c r="S20" s="1">
        <v>7.6533744445202098E-3</v>
      </c>
      <c r="T20" s="1">
        <v>3.4332822163770601E-3</v>
      </c>
    </row>
    <row r="21" spans="1:20" x14ac:dyDescent="0.25">
      <c r="A21" t="s">
        <v>20</v>
      </c>
      <c r="B21" t="s">
        <v>21</v>
      </c>
      <c r="C21">
        <v>2009</v>
      </c>
      <c r="D21" s="1">
        <v>0.1902769222891342</v>
      </c>
      <c r="E21" s="1">
        <v>0.15737363790910633</v>
      </c>
      <c r="F21" s="1">
        <v>0.15737363790910633</v>
      </c>
      <c r="G21" s="1">
        <v>0</v>
      </c>
      <c r="H21" s="1">
        <v>6.5518406221908215E-2</v>
      </c>
      <c r="I21" s="1">
        <v>5.8276971610517515E-2</v>
      </c>
      <c r="J21" s="1">
        <v>1.9836922144625686E-2</v>
      </c>
      <c r="K21" s="1">
        <v>3.8440049465891829E-2</v>
      </c>
      <c r="L21" s="1">
        <v>9.3842066647639721E-2</v>
      </c>
      <c r="M21" s="1">
        <v>8.794376325610348E-2</v>
      </c>
      <c r="N21" s="1">
        <v>5.2223806929088887E-2</v>
      </c>
      <c r="O21" s="1">
        <v>2.4085516367395299E-2</v>
      </c>
      <c r="P21" s="1">
        <v>1.3088073068529863E-2</v>
      </c>
      <c r="S21" s="1">
        <v>7.2414346113906947E-3</v>
      </c>
      <c r="T21" s="1">
        <v>2.4578353221840826E-3</v>
      </c>
    </row>
    <row r="22" spans="1:20" x14ac:dyDescent="0.25">
      <c r="A22" t="s">
        <v>20</v>
      </c>
      <c r="B22" t="s">
        <v>21</v>
      </c>
      <c r="C22">
        <v>2010</v>
      </c>
      <c r="D22" s="1">
        <v>0.20757202200754687</v>
      </c>
      <c r="E22" s="1">
        <v>0.16638460917794973</v>
      </c>
      <c r="F22" s="1">
        <v>0.16638460917794973</v>
      </c>
      <c r="G22" s="1">
        <v>0</v>
      </c>
      <c r="H22" s="1">
        <v>6.6027190878426179E-2</v>
      </c>
      <c r="I22" s="1">
        <v>5.7890858726052048E-2</v>
      </c>
      <c r="J22" s="1">
        <v>1.8767262490451207E-2</v>
      </c>
      <c r="K22" s="1">
        <v>3.9123596235600841E-2</v>
      </c>
      <c r="L22" s="1">
        <v>0.10176576716765745</v>
      </c>
      <c r="M22" s="1">
        <v>9.1869994414806963E-2</v>
      </c>
      <c r="N22" s="1">
        <v>5.4626317314412851E-2</v>
      </c>
      <c r="O22" s="1">
        <v>2.6052502386543563E-2</v>
      </c>
      <c r="P22" s="1">
        <v>1.7789442413306385E-2</v>
      </c>
      <c r="S22" s="1">
        <v>8.1363321523741268E-3</v>
      </c>
      <c r="T22" s="1">
        <v>1.8891561852607489E-3</v>
      </c>
    </row>
    <row r="23" spans="1:20" x14ac:dyDescent="0.25">
      <c r="A23" t="s">
        <v>20</v>
      </c>
      <c r="B23" t="s">
        <v>21</v>
      </c>
      <c r="C23">
        <v>2011</v>
      </c>
      <c r="D23" s="1">
        <v>0.19319367285805364</v>
      </c>
      <c r="E23" s="1">
        <v>0.16786730469201597</v>
      </c>
      <c r="F23" s="1">
        <v>0.16786730469201597</v>
      </c>
      <c r="G23" s="1">
        <v>0</v>
      </c>
      <c r="H23" s="1">
        <v>6.4921987836997916E-2</v>
      </c>
      <c r="I23" s="1">
        <v>5.6298197297950055E-2</v>
      </c>
      <c r="J23" s="1">
        <v>1.9347212158881362E-2</v>
      </c>
      <c r="K23" s="1">
        <v>3.6950985139068693E-2</v>
      </c>
      <c r="L23" s="1">
        <v>0.10410301121866962</v>
      </c>
      <c r="M23" s="1">
        <v>9.7013878825548017E-2</v>
      </c>
      <c r="N23" s="1">
        <v>5.9175326481485935E-2</v>
      </c>
      <c r="O23" s="1">
        <v>2.5092483914870428E-2</v>
      </c>
      <c r="P23" s="1">
        <v>1.7092760919058689E-2</v>
      </c>
      <c r="S23" s="1">
        <v>8.6237905390478611E-3</v>
      </c>
      <c r="T23" s="1">
        <v>1.584745539603014E-3</v>
      </c>
    </row>
    <row r="24" spans="1:20" x14ac:dyDescent="0.25">
      <c r="A24" t="s">
        <v>20</v>
      </c>
      <c r="B24" t="s">
        <v>21</v>
      </c>
      <c r="C24">
        <v>2012</v>
      </c>
      <c r="D24" s="1">
        <v>0.19805491304164627</v>
      </c>
      <c r="E24" s="1">
        <v>0.17238684724165182</v>
      </c>
      <c r="F24" s="1">
        <v>0.17238684724165182</v>
      </c>
      <c r="G24" s="1">
        <v>0</v>
      </c>
      <c r="H24" s="1">
        <v>6.4985603900558062E-2</v>
      </c>
      <c r="I24" s="1">
        <v>5.6084706445979106E-2</v>
      </c>
      <c r="J24" s="1">
        <v>2.0251487000268402E-2</v>
      </c>
      <c r="K24" s="1">
        <v>3.5833219445710704E-2</v>
      </c>
      <c r="L24" s="1">
        <v>0.10836503934578526</v>
      </c>
      <c r="M24" s="1">
        <v>0.10410830717940533</v>
      </c>
      <c r="N24" s="1">
        <v>6.3064054723178664E-2</v>
      </c>
      <c r="O24" s="1">
        <v>2.6281106028320761E-2</v>
      </c>
      <c r="P24" s="1">
        <v>1.6627693467416021E-2</v>
      </c>
      <c r="S24" s="1">
        <v>8.9008974545789505E-3</v>
      </c>
      <c r="T24" s="1">
        <v>1.4283891221783399E-3</v>
      </c>
    </row>
    <row r="25" spans="1:20" x14ac:dyDescent="0.25">
      <c r="A25" t="s">
        <v>20</v>
      </c>
      <c r="B25" t="s">
        <v>21</v>
      </c>
      <c r="C25">
        <v>2013</v>
      </c>
      <c r="D25" s="1">
        <v>0.19693195954038276</v>
      </c>
      <c r="E25" s="1">
        <v>0.16726497264170578</v>
      </c>
      <c r="F25" s="1">
        <v>0.16726497264170578</v>
      </c>
      <c r="G25" s="1">
        <v>0</v>
      </c>
      <c r="H25" s="1">
        <v>6.4829934903763931E-2</v>
      </c>
      <c r="I25" s="1">
        <v>5.676898571970572E-2</v>
      </c>
      <c r="J25" s="1">
        <v>2.1635035743910059E-2</v>
      </c>
      <c r="K25" s="1">
        <v>3.5133949975795657E-2</v>
      </c>
      <c r="L25" s="1">
        <v>0.10331659563225139</v>
      </c>
      <c r="M25" s="1">
        <v>0.10089438112107672</v>
      </c>
      <c r="N25" s="1">
        <v>6.3143148693704423E-2</v>
      </c>
      <c r="O25" s="1">
        <v>2.2655450356531104E-2</v>
      </c>
      <c r="P25" s="1">
        <v>1.5318882181385321E-2</v>
      </c>
      <c r="S25" s="1">
        <v>8.0609491840582144E-3</v>
      </c>
      <c r="T25" s="1">
        <v>1.3175565063209918E-3</v>
      </c>
    </row>
    <row r="26" spans="1:20" x14ac:dyDescent="0.25">
      <c r="A26" t="s">
        <v>20</v>
      </c>
      <c r="B26" t="s">
        <v>21</v>
      </c>
      <c r="C26">
        <v>2014</v>
      </c>
      <c r="D26" s="1">
        <v>0.19192578993883438</v>
      </c>
      <c r="E26" s="1">
        <v>0.1644830120150379</v>
      </c>
      <c r="F26" s="1">
        <v>0.1644830120150379</v>
      </c>
      <c r="G26" s="1">
        <v>0</v>
      </c>
      <c r="H26" s="1">
        <v>6.3364885142788804E-2</v>
      </c>
      <c r="I26" s="1">
        <v>5.5550710425018246E-2</v>
      </c>
      <c r="J26" s="1">
        <v>2.1148527998848889E-2</v>
      </c>
      <c r="K26" s="1">
        <v>3.4402182426169353E-2</v>
      </c>
      <c r="L26" s="1">
        <v>0.10220130335686858</v>
      </c>
      <c r="M26" s="1">
        <v>9.9510245421884982E-2</v>
      </c>
      <c r="N26" s="1">
        <v>6.1865365453960826E-2</v>
      </c>
      <c r="O26" s="1">
        <v>2.261313339256249E-2</v>
      </c>
      <c r="P26" s="1">
        <v>1.5079934093463091E-2</v>
      </c>
      <c r="S26" s="1">
        <v>7.8141747177705671E-3</v>
      </c>
      <c r="T26" s="1">
        <v>1.5596939322626902E-3</v>
      </c>
    </row>
    <row r="27" spans="1:20" x14ac:dyDescent="0.25">
      <c r="A27" t="s">
        <v>20</v>
      </c>
      <c r="B27" t="s">
        <v>21</v>
      </c>
      <c r="C27">
        <v>2015</v>
      </c>
      <c r="D27" s="1">
        <v>0.19920352727909701</v>
      </c>
      <c r="E27" s="1">
        <v>0.16966521595372056</v>
      </c>
      <c r="F27" s="1">
        <v>0.16966521595372056</v>
      </c>
      <c r="G27" s="1">
        <v>0</v>
      </c>
      <c r="H27" s="1">
        <v>6.2081037707178502E-2</v>
      </c>
      <c r="I27" s="1">
        <v>5.4222005506088078E-2</v>
      </c>
      <c r="J27" s="1">
        <v>2.129358486903225E-2</v>
      </c>
      <c r="K27" s="1">
        <v>3.2928420637055832E-2</v>
      </c>
      <c r="L27" s="1">
        <v>0.10794439233198808</v>
      </c>
      <c r="M27" s="1">
        <v>0.10766235298553761</v>
      </c>
      <c r="N27" s="1">
        <v>6.2881849271401988E-2</v>
      </c>
      <c r="O27" s="1">
        <v>2.8617354050995358E-2</v>
      </c>
      <c r="P27" s="1">
        <v>1.528170841156559E-2</v>
      </c>
      <c r="S27" s="1">
        <v>7.8590322010904223E-3</v>
      </c>
      <c r="T27" s="1">
        <v>8.0326651257912191E-4</v>
      </c>
    </row>
    <row r="28" spans="1:20" x14ac:dyDescent="0.25">
      <c r="A28" t="s">
        <v>20</v>
      </c>
      <c r="B28" t="s">
        <v>21</v>
      </c>
      <c r="C28">
        <v>2016</v>
      </c>
      <c r="D28" s="1">
        <v>0.20364012397243061</v>
      </c>
      <c r="E28" s="1">
        <v>0.17453288359805358</v>
      </c>
      <c r="F28" s="1">
        <v>0.17453288359805358</v>
      </c>
      <c r="G28" s="1">
        <v>0</v>
      </c>
      <c r="H28" s="1">
        <v>6.2900910558569542E-2</v>
      </c>
      <c r="I28" s="1">
        <v>5.6067079794468414E-2</v>
      </c>
      <c r="J28" s="1">
        <v>2.4276527014994515E-2</v>
      </c>
      <c r="K28" s="1">
        <v>3.1790552779473902E-2</v>
      </c>
      <c r="L28" s="1">
        <v>0.11193806242859934</v>
      </c>
      <c r="M28" s="1">
        <v>0.11354160632617077</v>
      </c>
      <c r="N28" s="1">
        <v>6.3992891173913449E-2</v>
      </c>
      <c r="O28" s="1">
        <v>3.2134579158885498E-2</v>
      </c>
      <c r="P28" s="1">
        <v>1.4774762395571333E-2</v>
      </c>
      <c r="S28" s="1">
        <v>6.8338307641011235E-3</v>
      </c>
      <c r="T28" s="1">
        <v>7.2974031111373925E-4</v>
      </c>
    </row>
    <row r="29" spans="1:20" x14ac:dyDescent="0.25">
      <c r="A29" t="s">
        <v>20</v>
      </c>
      <c r="B29" t="s">
        <v>21</v>
      </c>
      <c r="C29">
        <v>2017</v>
      </c>
      <c r="D29" s="1">
        <v>0.20400761878586279</v>
      </c>
      <c r="E29" s="1">
        <v>0.18180654701309742</v>
      </c>
      <c r="F29" s="1">
        <v>0.18180654701309742</v>
      </c>
      <c r="G29" s="1">
        <v>0</v>
      </c>
      <c r="H29" s="1">
        <v>6.7459507087072823E-2</v>
      </c>
      <c r="I29" s="1">
        <v>6.007716793719961E-2</v>
      </c>
      <c r="J29" s="1">
        <v>2.6022612276946272E-2</v>
      </c>
      <c r="K29" s="1">
        <v>3.4054555660253338E-2</v>
      </c>
      <c r="L29" s="1">
        <v>0.1146678503643771</v>
      </c>
      <c r="M29" s="1">
        <v>0.11149712716368934</v>
      </c>
      <c r="N29" s="1">
        <v>8.3091042437181586E-2</v>
      </c>
      <c r="O29" s="1">
        <v>2.2984542076038811E-2</v>
      </c>
      <c r="P29" s="1">
        <v>7.6926539417622635E-3</v>
      </c>
      <c r="S29" s="1">
        <v>7.3823391498732049E-3</v>
      </c>
      <c r="T29" s="1">
        <v>5.7880147104195424E-4</v>
      </c>
    </row>
    <row r="30" spans="1:20" x14ac:dyDescent="0.25">
      <c r="A30" t="s">
        <v>20</v>
      </c>
      <c r="B30" t="s">
        <v>21</v>
      </c>
      <c r="C30">
        <v>2018</v>
      </c>
      <c r="D30" s="1">
        <v>0.19139460745317521</v>
      </c>
      <c r="E30" s="1">
        <v>0.17732753524032482</v>
      </c>
      <c r="F30" s="1">
        <v>0.17732753524032482</v>
      </c>
      <c r="G30" s="1">
        <v>0</v>
      </c>
      <c r="H30" s="1">
        <v>6.8135100799985929E-2</v>
      </c>
      <c r="I30" s="1">
        <v>6.0485851532356423E-2</v>
      </c>
      <c r="J30" s="1">
        <v>2.5351975810608343E-2</v>
      </c>
      <c r="K30" s="1">
        <v>3.513387572174808E-2</v>
      </c>
      <c r="L30" s="1">
        <v>0.10954029354755242</v>
      </c>
      <c r="M30" s="1">
        <v>0.10332018090579653</v>
      </c>
      <c r="N30" s="1">
        <v>8.2210250174234001E-2</v>
      </c>
      <c r="O30" s="1">
        <v>2.020987070601156E-2</v>
      </c>
      <c r="P30" s="1">
        <v>6.2377968033707062E-3</v>
      </c>
      <c r="S30" s="1">
        <v>7.6492492676295066E-3</v>
      </c>
      <c r="T30" s="1">
        <v>5.3451675672264187E-4</v>
      </c>
    </row>
    <row r="31" spans="1:20" x14ac:dyDescent="0.25">
      <c r="A31" t="s">
        <v>20</v>
      </c>
      <c r="B31" t="s">
        <v>21</v>
      </c>
      <c r="C31">
        <v>2019</v>
      </c>
      <c r="D31" s="1">
        <v>0.18528837941258255</v>
      </c>
      <c r="E31" s="1">
        <v>0.15846404544205736</v>
      </c>
      <c r="F31" s="1">
        <v>0.15846404544205736</v>
      </c>
      <c r="G31" s="1">
        <v>0</v>
      </c>
      <c r="H31" s="1">
        <v>5.8660212860775038E-2</v>
      </c>
      <c r="I31" s="1">
        <v>5.1882391901051803E-2</v>
      </c>
      <c r="J31" s="1">
        <v>2.4518840022823434E-2</v>
      </c>
      <c r="K31" s="1">
        <v>2.7363551878228372E-2</v>
      </c>
      <c r="L31" s="1">
        <v>0.10014863114241536</v>
      </c>
      <c r="M31" s="1">
        <v>9.4730227645744236E-2</v>
      </c>
      <c r="N31" s="1">
        <v>7.4823287983197706E-2</v>
      </c>
      <c r="O31" s="1">
        <v>1.9100581037056974E-2</v>
      </c>
      <c r="P31" s="1">
        <v>5.3698555447829546E-3</v>
      </c>
      <c r="S31" s="1">
        <v>6.7778209597232327E-3</v>
      </c>
      <c r="T31" s="1">
        <v>5.1010801624469494E-4</v>
      </c>
    </row>
    <row r="32" spans="1:20" x14ac:dyDescent="0.25">
      <c r="A32" t="s">
        <v>20</v>
      </c>
      <c r="B32" t="s">
        <v>21</v>
      </c>
      <c r="C32">
        <v>2020</v>
      </c>
      <c r="D32" s="1">
        <v>0.18687576911292447</v>
      </c>
      <c r="E32" s="1">
        <v>0.16409774328751567</v>
      </c>
      <c r="F32" s="1">
        <v>0.16409774328751567</v>
      </c>
      <c r="G32" s="1">
        <v>0</v>
      </c>
      <c r="H32" s="1">
        <v>5.4103260274277851E-2</v>
      </c>
      <c r="I32" s="1">
        <v>4.6155073441417782E-2</v>
      </c>
      <c r="J32" s="1">
        <v>2.3567842924550036E-2</v>
      </c>
      <c r="K32" s="1">
        <v>2.2587230516867746E-2</v>
      </c>
      <c r="L32" s="1">
        <v>0.1102872054176941</v>
      </c>
      <c r="M32" s="1">
        <v>0.10439325499717152</v>
      </c>
      <c r="N32" s="1">
        <v>7.6908254042531848E-2</v>
      </c>
      <c r="O32" s="1">
        <v>2.6926203679085083E-2</v>
      </c>
      <c r="P32" s="1">
        <v>5.6721296365228428E-3</v>
      </c>
      <c r="S32" s="1">
        <v>7.9481868328600668E-3</v>
      </c>
      <c r="T32" s="1">
        <v>4.8789565509805438E-4</v>
      </c>
    </row>
    <row r="33" spans="1:20" x14ac:dyDescent="0.25">
      <c r="A33" t="s">
        <v>127</v>
      </c>
      <c r="B33" t="s">
        <v>128</v>
      </c>
      <c r="C33" s="4">
        <v>2010</v>
      </c>
      <c r="D33" s="5">
        <v>0.15396539223327424</v>
      </c>
      <c r="E33" s="5">
        <v>0.14876694198072801</v>
      </c>
      <c r="F33" s="5">
        <v>0.14876694198072801</v>
      </c>
      <c r="G33" s="5">
        <v>5.1984502525462255E-3</v>
      </c>
      <c r="H33" s="5">
        <v>4.1108788393429137E-2</v>
      </c>
      <c r="I33" s="5">
        <v>4.0866891840965341E-2</v>
      </c>
      <c r="J33" s="5">
        <v>2.3782987025059047E-2</v>
      </c>
      <c r="K33" s="5">
        <v>1.3211387033291966E-2</v>
      </c>
      <c r="L33" s="5">
        <v>0.10765815358729887</v>
      </c>
      <c r="M33" s="5">
        <v>7.6030847526183526E-2</v>
      </c>
      <c r="N33" s="5">
        <v>5.9519726690985479E-2</v>
      </c>
      <c r="O33" s="5">
        <v>1.6511120835198054E-2</v>
      </c>
      <c r="P33" s="5">
        <v>2.2612515412307452E-2</v>
      </c>
      <c r="Q33" s="5"/>
      <c r="R33" s="5">
        <v>0</v>
      </c>
      <c r="S33" s="5">
        <v>2.4189655246379567E-4</v>
      </c>
      <c r="T33" s="5">
        <v>9.0147906488078893E-3</v>
      </c>
    </row>
    <row r="34" spans="1:20" x14ac:dyDescent="0.25">
      <c r="A34" t="s">
        <v>127</v>
      </c>
      <c r="B34" t="s">
        <v>128</v>
      </c>
      <c r="C34" s="4">
        <v>2011</v>
      </c>
      <c r="D34" s="5">
        <v>0.16305551954956232</v>
      </c>
      <c r="E34" s="5">
        <v>0.15254154413225629</v>
      </c>
      <c r="F34" s="5">
        <v>0.15254154413225629</v>
      </c>
      <c r="G34" s="5">
        <v>1.0513975417306034E-2</v>
      </c>
      <c r="H34" s="5">
        <v>3.9495564927242051E-2</v>
      </c>
      <c r="I34" s="5">
        <v>3.9222936477864331E-2</v>
      </c>
      <c r="J34" s="5">
        <v>2.5052183815644082E-2</v>
      </c>
      <c r="K34" s="5">
        <v>1.1616342625659427E-2</v>
      </c>
      <c r="L34" s="5">
        <v>0.11304597920501425</v>
      </c>
      <c r="M34" s="5">
        <v>8.1349958612143516E-2</v>
      </c>
      <c r="N34" s="5">
        <v>6.1542909094309942E-2</v>
      </c>
      <c r="O34" s="5">
        <v>1.9807049517833578E-2</v>
      </c>
      <c r="P34" s="5">
        <v>2.415725129703461E-2</v>
      </c>
      <c r="Q34" s="5"/>
      <c r="R34" s="5">
        <v>0</v>
      </c>
      <c r="S34" s="5">
        <v>2.7262844937772125E-4</v>
      </c>
      <c r="T34" s="5">
        <v>7.5387692958361193E-3</v>
      </c>
    </row>
    <row r="35" spans="1:20" x14ac:dyDescent="0.25">
      <c r="A35" t="s">
        <v>127</v>
      </c>
      <c r="B35" t="s">
        <v>128</v>
      </c>
      <c r="C35" s="4">
        <v>2012</v>
      </c>
      <c r="D35" s="5">
        <v>0.15666085378092648</v>
      </c>
      <c r="E35" s="5">
        <v>0.14880402082145042</v>
      </c>
      <c r="F35" s="5">
        <v>0.14880402082145042</v>
      </c>
      <c r="G35" s="5">
        <v>7.8568329594760657E-3</v>
      </c>
      <c r="H35" s="5">
        <v>4.2057681774963204E-2</v>
      </c>
      <c r="I35" s="5">
        <v>4.1782967335820688E-2</v>
      </c>
      <c r="J35" s="5">
        <v>2.5900077322356763E-2</v>
      </c>
      <c r="K35" s="5">
        <v>1.2417092649241894E-2</v>
      </c>
      <c r="L35" s="5">
        <v>0.1067463390464872</v>
      </c>
      <c r="M35" s="5">
        <v>7.3639952556543861E-2</v>
      </c>
      <c r="N35" s="5">
        <v>5.7194447371716049E-2</v>
      </c>
      <c r="O35" s="5">
        <v>1.6445505184827812E-2</v>
      </c>
      <c r="P35" s="5">
        <v>2.1449703408247943E-2</v>
      </c>
      <c r="Q35" s="5"/>
      <c r="R35" s="5">
        <v>0</v>
      </c>
      <c r="S35" s="5">
        <v>2.7471443914251978E-4</v>
      </c>
      <c r="T35" s="5">
        <v>1.1656683081695398E-2</v>
      </c>
    </row>
    <row r="36" spans="1:20" x14ac:dyDescent="0.25">
      <c r="A36" t="s">
        <v>127</v>
      </c>
      <c r="B36" t="s">
        <v>128</v>
      </c>
      <c r="C36" s="4">
        <v>2013</v>
      </c>
      <c r="D36" s="5">
        <v>0.15708616398665429</v>
      </c>
      <c r="E36" s="5">
        <v>0.14745670441535255</v>
      </c>
      <c r="F36" s="5">
        <v>0.14745670441535255</v>
      </c>
      <c r="G36" s="5">
        <v>9.6294595713017298E-3</v>
      </c>
      <c r="H36" s="5">
        <v>3.9809595056966907E-2</v>
      </c>
      <c r="I36" s="5">
        <v>3.9809595056966907E-2</v>
      </c>
      <c r="J36" s="5">
        <v>2.2824594859693015E-2</v>
      </c>
      <c r="K36" s="5">
        <v>1.4529594763349947E-2</v>
      </c>
      <c r="L36" s="5">
        <v>0.10764710935838563</v>
      </c>
      <c r="M36" s="5">
        <v>7.0769054876007945E-2</v>
      </c>
      <c r="N36" s="5">
        <v>5.4685081716226137E-2</v>
      </c>
      <c r="O36" s="5">
        <v>1.6083973159781811E-2</v>
      </c>
      <c r="P36" s="5">
        <v>2.3272973243279121E-2</v>
      </c>
      <c r="Q36" s="5"/>
      <c r="R36" s="5">
        <v>0</v>
      </c>
      <c r="S36" s="5">
        <v>0</v>
      </c>
      <c r="T36" s="5">
        <v>1.3605081239098564E-2</v>
      </c>
    </row>
    <row r="37" spans="1:20" x14ac:dyDescent="0.25">
      <c r="A37" t="s">
        <v>127</v>
      </c>
      <c r="B37" t="s">
        <v>128</v>
      </c>
      <c r="C37" s="4">
        <v>2014</v>
      </c>
      <c r="D37" s="5">
        <v>0.16627146400029705</v>
      </c>
      <c r="E37" s="5">
        <v>0.1518316185607034</v>
      </c>
      <c r="F37" s="5">
        <v>0.1518316185607034</v>
      </c>
      <c r="G37" s="5">
        <v>1.4439845439593639E-2</v>
      </c>
      <c r="H37" s="5">
        <v>4.3779846241534165E-2</v>
      </c>
      <c r="I37" s="5">
        <v>4.1101144016305192E-2</v>
      </c>
      <c r="J37" s="5">
        <v>2.1282552998095915E-2</v>
      </c>
      <c r="K37" s="5">
        <v>1.6321645439778307E-2</v>
      </c>
      <c r="L37" s="5">
        <v>0.10805177231916926</v>
      </c>
      <c r="M37" s="5">
        <v>8.0453190560160426E-2</v>
      </c>
      <c r="N37" s="5">
        <v>5.7582887375180802E-2</v>
      </c>
      <c r="O37" s="5">
        <v>2.287030318497962E-2</v>
      </c>
      <c r="P37" s="5">
        <v>2.2622927642539325E-2</v>
      </c>
      <c r="Q37" s="5"/>
      <c r="R37" s="5">
        <v>0</v>
      </c>
      <c r="S37" s="5">
        <v>2.6787022252289733E-3</v>
      </c>
      <c r="T37" s="5">
        <v>4.9756541164695097E-3</v>
      </c>
    </row>
    <row r="38" spans="1:20" x14ac:dyDescent="0.25">
      <c r="A38" t="s">
        <v>127</v>
      </c>
      <c r="B38" t="s">
        <v>128</v>
      </c>
      <c r="C38" s="4">
        <v>2015</v>
      </c>
      <c r="D38" s="5">
        <v>0.17075642204831257</v>
      </c>
      <c r="E38" s="5">
        <v>0.15197895016800445</v>
      </c>
      <c r="F38" s="5">
        <v>0.15197895016800445</v>
      </c>
      <c r="G38" s="5">
        <v>1.8777471880308125E-2</v>
      </c>
      <c r="H38" s="5">
        <v>4.4425468019583858E-2</v>
      </c>
      <c r="I38" s="5">
        <v>4.1434252243913339E-2</v>
      </c>
      <c r="J38" s="5">
        <v>2.0723190178472017E-2</v>
      </c>
      <c r="K38" s="5">
        <v>1.4361811252063775E-2</v>
      </c>
      <c r="L38" s="5">
        <v>0.10755348214842056</v>
      </c>
      <c r="M38" s="5">
        <v>8.1382382678555271E-2</v>
      </c>
      <c r="N38" s="5">
        <v>5.8703282891046892E-2</v>
      </c>
      <c r="O38" s="5">
        <v>2.2679099787508383E-2</v>
      </c>
      <c r="P38" s="5">
        <v>2.1654521148863074E-2</v>
      </c>
      <c r="Q38" s="5"/>
      <c r="R38" s="5">
        <v>0</v>
      </c>
      <c r="S38" s="5">
        <v>2.9912157756705189E-3</v>
      </c>
      <c r="T38" s="5">
        <v>4.5165783210022216E-3</v>
      </c>
    </row>
    <row r="39" spans="1:20" x14ac:dyDescent="0.25">
      <c r="A39" t="s">
        <v>127</v>
      </c>
      <c r="B39" t="s">
        <v>128</v>
      </c>
      <c r="C39" s="4">
        <v>2016</v>
      </c>
      <c r="D39" s="5">
        <v>0.18525433784580456</v>
      </c>
      <c r="E39" s="5">
        <v>0.15851507660512845</v>
      </c>
      <c r="F39" s="5">
        <v>0.15851507660512845</v>
      </c>
      <c r="G39" s="5">
        <v>2.6739261240676118E-2</v>
      </c>
      <c r="H39" s="5">
        <v>4.8083421239048948E-2</v>
      </c>
      <c r="I39" s="5">
        <v>4.5457728327269555E-2</v>
      </c>
      <c r="J39" s="5">
        <v>2.6092088437204543E-2</v>
      </c>
      <c r="K39" s="5">
        <v>1.5359128687320731E-2</v>
      </c>
      <c r="L39" s="5">
        <v>0.11043165536607949</v>
      </c>
      <c r="M39" s="5">
        <v>8.5063150664037662E-2</v>
      </c>
      <c r="N39" s="5">
        <v>5.7936009522221846E-2</v>
      </c>
      <c r="O39" s="5">
        <v>2.7127141141815813E-2</v>
      </c>
      <c r="P39" s="5">
        <v>2.0786571370445563E-2</v>
      </c>
      <c r="Q39" s="5"/>
      <c r="R39" s="5">
        <v>0</v>
      </c>
      <c r="S39" s="5">
        <v>2.625692911779397E-3</v>
      </c>
      <c r="T39" s="5">
        <v>4.5819333315962676E-3</v>
      </c>
    </row>
    <row r="40" spans="1:20" x14ac:dyDescent="0.25">
      <c r="A40" t="s">
        <v>127</v>
      </c>
      <c r="B40" t="s">
        <v>128</v>
      </c>
      <c r="C40" s="4">
        <v>2017</v>
      </c>
      <c r="D40" s="5">
        <v>0.1732501810422763</v>
      </c>
      <c r="E40" s="5">
        <v>0.15133120146117113</v>
      </c>
      <c r="F40" s="5">
        <v>0.15133120146117113</v>
      </c>
      <c r="G40" s="5">
        <v>2.1918979581105193E-2</v>
      </c>
      <c r="H40" s="5">
        <v>4.490788456229091E-2</v>
      </c>
      <c r="I40" s="5">
        <v>4.4584980555448933E-2</v>
      </c>
      <c r="J40" s="5">
        <v>2.1369388357794047E-2</v>
      </c>
      <c r="K40" s="5">
        <v>2.2597173701725322E-2</v>
      </c>
      <c r="L40" s="5">
        <v>0.1064233168988802</v>
      </c>
      <c r="M40" s="5">
        <v>8.0804679170156712E-2</v>
      </c>
      <c r="N40" s="5">
        <v>5.7348179618819078E-2</v>
      </c>
      <c r="O40" s="5">
        <v>2.3456499551337631E-2</v>
      </c>
      <c r="P40" s="5">
        <v>2.1849610161948248E-2</v>
      </c>
      <c r="Q40" s="5"/>
      <c r="R40" s="5">
        <v>0</v>
      </c>
      <c r="S40" s="5">
        <v>3.2290400684197799E-4</v>
      </c>
      <c r="T40" s="5">
        <v>3.7690275667752312E-3</v>
      </c>
    </row>
    <row r="41" spans="1:20" x14ac:dyDescent="0.25">
      <c r="A41" t="s">
        <v>127</v>
      </c>
      <c r="B41" t="s">
        <v>128</v>
      </c>
      <c r="C41" s="4">
        <v>2018</v>
      </c>
      <c r="D41" s="5">
        <v>0.16804714012914873</v>
      </c>
      <c r="E41" s="5">
        <v>0.15420715367752666</v>
      </c>
      <c r="F41" s="5">
        <v>0.15420715367752666</v>
      </c>
      <c r="G41" s="5">
        <v>1.3839986451622077E-2</v>
      </c>
      <c r="H41" s="5">
        <v>4.9789397904880017E-2</v>
      </c>
      <c r="I41" s="5">
        <v>4.6746820285643691E-2</v>
      </c>
      <c r="J41" s="5">
        <v>2.4300110078837884E-2</v>
      </c>
      <c r="K41" s="5">
        <v>2.1744556990007789E-2</v>
      </c>
      <c r="L41" s="5">
        <v>0.10441775577264663</v>
      </c>
      <c r="M41" s="5">
        <v>7.8725496689399377E-2</v>
      </c>
      <c r="N41" s="5">
        <v>5.6937310841113274E-2</v>
      </c>
      <c r="O41" s="5">
        <v>2.178818584828611E-2</v>
      </c>
      <c r="P41" s="5">
        <v>2.2495779939950528E-2</v>
      </c>
      <c r="Q41" s="5"/>
      <c r="R41" s="5">
        <v>0</v>
      </c>
      <c r="S41" s="5">
        <v>3.0425776192363257E-3</v>
      </c>
      <c r="T41" s="5">
        <v>3.1964791432967264E-3</v>
      </c>
    </row>
    <row r="42" spans="1:20" x14ac:dyDescent="0.25">
      <c r="A42" t="s">
        <v>127</v>
      </c>
      <c r="B42" t="s">
        <v>128</v>
      </c>
      <c r="C42" s="4">
        <v>2019</v>
      </c>
      <c r="D42" s="5">
        <v>0.18563630273816958</v>
      </c>
      <c r="E42" s="5">
        <v>0.17445315908281675</v>
      </c>
      <c r="F42" s="5">
        <v>0.17445315908281675</v>
      </c>
      <c r="G42" s="5">
        <v>1.1183143655352841E-2</v>
      </c>
      <c r="H42" s="5">
        <v>5.4336213656418289E-2</v>
      </c>
      <c r="I42" s="5">
        <v>5.1437624135806527E-2</v>
      </c>
      <c r="J42" s="5">
        <v>2.5493742774561418E-2</v>
      </c>
      <c r="K42" s="5">
        <v>2.5332632534676634E-2</v>
      </c>
      <c r="L42" s="5">
        <v>0.12011694542639846</v>
      </c>
      <c r="M42" s="5">
        <v>8.9114119524503155E-2</v>
      </c>
      <c r="N42" s="5">
        <v>6.2771727901172733E-2</v>
      </c>
      <c r="O42" s="5">
        <v>2.6342391623330429E-2</v>
      </c>
      <c r="P42" s="5">
        <v>2.7625582751408386E-2</v>
      </c>
      <c r="Q42" s="5"/>
      <c r="R42" s="5">
        <v>0</v>
      </c>
      <c r="S42" s="5">
        <v>2.8985895206117621E-3</v>
      </c>
      <c r="T42" s="5">
        <v>3.3772431504869149E-3</v>
      </c>
    </row>
    <row r="43" spans="1:20" x14ac:dyDescent="0.25">
      <c r="A43" t="s">
        <v>127</v>
      </c>
      <c r="B43" t="s">
        <v>128</v>
      </c>
      <c r="C43" s="4">
        <v>2020</v>
      </c>
      <c r="D43" s="5">
        <v>0.1793394024429926</v>
      </c>
      <c r="E43" s="5">
        <v>0.16865607574654667</v>
      </c>
      <c r="F43" s="5">
        <v>0.16865607574654667</v>
      </c>
      <c r="G43" s="5">
        <v>1.0683326696445923E-2</v>
      </c>
      <c r="H43" s="5">
        <v>5.4070780852624449E-2</v>
      </c>
      <c r="I43" s="5">
        <v>5.1076253715846127E-2</v>
      </c>
      <c r="J43" s="5">
        <v>2.5233784884981479E-2</v>
      </c>
      <c r="K43" s="5">
        <v>2.5202174717961705E-2</v>
      </c>
      <c r="L43" s="5">
        <v>0.11458529489392222</v>
      </c>
      <c r="M43" s="5">
        <v>8.7479264654047262E-2</v>
      </c>
      <c r="N43" s="5">
        <v>5.7367976789967114E-2</v>
      </c>
      <c r="O43" s="5">
        <v>3.0111287864080148E-2</v>
      </c>
      <c r="P43" s="5">
        <v>2.4064780640904341E-2</v>
      </c>
      <c r="Q43" s="5"/>
      <c r="R43" s="5">
        <v>0</v>
      </c>
      <c r="S43" s="5">
        <v>2.9945271367783233E-3</v>
      </c>
      <c r="T43" s="5">
        <v>3.0412495989706246E-3</v>
      </c>
    </row>
    <row r="44" spans="1:20" x14ac:dyDescent="0.25">
      <c r="A44" t="s">
        <v>129</v>
      </c>
      <c r="B44" t="s">
        <v>130</v>
      </c>
      <c r="C44">
        <v>2009</v>
      </c>
      <c r="F44" s="1">
        <v>0.25625744018456653</v>
      </c>
      <c r="H44" s="1">
        <v>0.15778916716812263</v>
      </c>
      <c r="I44" s="1">
        <v>0.1434486797298824</v>
      </c>
      <c r="J44" s="1">
        <v>9.6835178921789014E-2</v>
      </c>
      <c r="K44" s="1">
        <v>4.6613500808093386E-2</v>
      </c>
      <c r="M44" s="1">
        <v>6.4761210902766736E-2</v>
      </c>
      <c r="N44" s="1">
        <v>3.6004153054347066E-2</v>
      </c>
      <c r="O44" s="1">
        <v>2.8757057848419663E-2</v>
      </c>
      <c r="P44" s="1">
        <v>4.4281826698360218E-3</v>
      </c>
      <c r="S44" s="1">
        <v>1.4340487438240224E-2</v>
      </c>
      <c r="T44" s="1">
        <v>2.9278879443841159E-2</v>
      </c>
    </row>
    <row r="45" spans="1:20" x14ac:dyDescent="0.25">
      <c r="A45" t="s">
        <v>129</v>
      </c>
      <c r="B45" t="s">
        <v>130</v>
      </c>
      <c r="C45">
        <v>2010</v>
      </c>
      <c r="F45" s="1">
        <v>0.25343034345082882</v>
      </c>
      <c r="H45" s="1">
        <v>0.1584247597453661</v>
      </c>
      <c r="I45" s="1">
        <v>0.14439067019995455</v>
      </c>
      <c r="J45" s="1">
        <v>9.8646639682286458E-2</v>
      </c>
      <c r="K45" s="1">
        <v>4.5744030517668087E-2</v>
      </c>
      <c r="M45" s="1">
        <v>6.1725710881237197E-2</v>
      </c>
      <c r="N45" s="1">
        <v>3.3986483338533498E-2</v>
      </c>
      <c r="O45" s="1">
        <v>2.77392275427037E-2</v>
      </c>
      <c r="P45" s="1">
        <v>4.1217770160282699E-3</v>
      </c>
      <c r="S45" s="1">
        <v>1.4034089545411549E-2</v>
      </c>
      <c r="T45" s="1">
        <v>2.9158095808197247E-2</v>
      </c>
    </row>
    <row r="46" spans="1:20" x14ac:dyDescent="0.25">
      <c r="A46" t="s">
        <v>129</v>
      </c>
      <c r="B46" t="s">
        <v>130</v>
      </c>
      <c r="C46">
        <v>2011</v>
      </c>
      <c r="F46" s="1">
        <v>0.25993592351369627</v>
      </c>
      <c r="H46" s="1">
        <v>0.16779396288525583</v>
      </c>
      <c r="I46" s="1">
        <v>0.15396763363828794</v>
      </c>
      <c r="J46" s="1">
        <v>0.10337868749908298</v>
      </c>
      <c r="K46" s="1">
        <v>5.0588946139204956E-2</v>
      </c>
      <c r="M46" s="1">
        <v>5.8863269261293073E-2</v>
      </c>
      <c r="N46" s="1">
        <v>3.2467064766068802E-2</v>
      </c>
      <c r="O46" s="1">
        <v>2.6396204495224271E-2</v>
      </c>
      <c r="P46" s="1">
        <v>4.74638169258492E-3</v>
      </c>
      <c r="S46" s="1">
        <v>1.3826329246967903E-2</v>
      </c>
      <c r="T46" s="1">
        <v>2.8532309674562405E-2</v>
      </c>
    </row>
    <row r="47" spans="1:20" x14ac:dyDescent="0.25">
      <c r="A47" t="s">
        <v>129</v>
      </c>
      <c r="B47" t="s">
        <v>130</v>
      </c>
      <c r="C47">
        <v>2012</v>
      </c>
      <c r="F47" s="1">
        <v>0.27010356653976059</v>
      </c>
      <c r="H47" s="1">
        <v>0.17156336591579679</v>
      </c>
      <c r="I47" s="1">
        <v>0.15738846467535461</v>
      </c>
      <c r="J47" s="1">
        <v>0.10681849395986609</v>
      </c>
      <c r="K47" s="1">
        <v>5.0569970715488508E-2</v>
      </c>
      <c r="M47" s="1">
        <v>5.8978446365212163E-2</v>
      </c>
      <c r="N47" s="1">
        <v>3.2659487979941511E-2</v>
      </c>
      <c r="O47" s="1">
        <v>2.6318958385270652E-2</v>
      </c>
      <c r="P47" s="1">
        <v>5.3251075468640054E-3</v>
      </c>
      <c r="S47" s="1">
        <v>1.4174901240442177E-2</v>
      </c>
      <c r="T47" s="1">
        <v>3.4236646711887662E-2</v>
      </c>
    </row>
    <row r="48" spans="1:20" x14ac:dyDescent="0.25">
      <c r="A48" t="s">
        <v>129</v>
      </c>
      <c r="B48" t="s">
        <v>130</v>
      </c>
      <c r="C48">
        <v>2013</v>
      </c>
      <c r="F48" s="1">
        <v>0.27116037859783676</v>
      </c>
      <c r="H48" s="1">
        <v>0.17015820785346536</v>
      </c>
      <c r="I48" s="1">
        <v>0.15541466222091546</v>
      </c>
      <c r="J48" s="1">
        <v>0.10744433948690359</v>
      </c>
      <c r="K48" s="1">
        <v>4.7970322734011875E-2</v>
      </c>
      <c r="M48" s="1">
        <v>5.9747392917242716E-2</v>
      </c>
      <c r="N48" s="1">
        <v>3.4225819972099364E-2</v>
      </c>
      <c r="O48" s="1">
        <v>2.5521572945143352E-2</v>
      </c>
      <c r="P48" s="1">
        <v>5.8115893977591909E-3</v>
      </c>
      <c r="S48" s="1">
        <v>1.4743545632549905E-2</v>
      </c>
      <c r="T48" s="1">
        <v>3.5443188429369485E-2</v>
      </c>
    </row>
    <row r="49" spans="1:20" x14ac:dyDescent="0.25">
      <c r="A49" t="s">
        <v>129</v>
      </c>
      <c r="B49" t="s">
        <v>130</v>
      </c>
      <c r="C49">
        <v>2014</v>
      </c>
      <c r="F49" s="1">
        <v>0.27369489493112464</v>
      </c>
      <c r="H49" s="1">
        <v>0.17458502118366295</v>
      </c>
      <c r="I49" s="1">
        <v>0.15918370110568689</v>
      </c>
      <c r="J49" s="1">
        <v>0.11389688914385748</v>
      </c>
      <c r="K49" s="1">
        <v>4.5286811961829397E-2</v>
      </c>
      <c r="M49" s="1">
        <v>5.9487837321286888E-2</v>
      </c>
      <c r="N49" s="1">
        <v>3.5036910601433831E-2</v>
      </c>
      <c r="O49" s="1">
        <v>2.445092671985306E-2</v>
      </c>
      <c r="P49" s="1">
        <v>6.7068775656299612E-3</v>
      </c>
      <c r="S49" s="1">
        <v>1.540132007797607E-2</v>
      </c>
      <c r="T49" s="1">
        <v>3.2915158860544837E-2</v>
      </c>
    </row>
    <row r="50" spans="1:20" x14ac:dyDescent="0.25">
      <c r="A50" t="s">
        <v>129</v>
      </c>
      <c r="B50" t="s">
        <v>130</v>
      </c>
      <c r="C50">
        <v>2015</v>
      </c>
      <c r="F50" s="1">
        <v>0.27962069326807626</v>
      </c>
      <c r="H50" s="1">
        <v>0.17566119151160284</v>
      </c>
      <c r="I50" s="1">
        <v>0.15964037155103167</v>
      </c>
      <c r="J50" s="1">
        <v>0.11674797707492078</v>
      </c>
      <c r="K50" s="1">
        <v>4.289239447611088E-2</v>
      </c>
      <c r="M50" s="1">
        <v>5.9718289844006858E-2</v>
      </c>
      <c r="N50" s="1">
        <v>3.6538500909849621E-2</v>
      </c>
      <c r="O50" s="1">
        <v>2.3179788934157237E-2</v>
      </c>
      <c r="P50" s="1">
        <v>8.4644315637731719E-3</v>
      </c>
      <c r="S50" s="1">
        <v>1.6020819960571177E-2</v>
      </c>
      <c r="T50" s="1">
        <v>3.5776780348693395E-2</v>
      </c>
    </row>
    <row r="51" spans="1:20" x14ac:dyDescent="0.25">
      <c r="A51" t="s">
        <v>129</v>
      </c>
      <c r="B51" t="s">
        <v>130</v>
      </c>
      <c r="C51">
        <v>2016</v>
      </c>
      <c r="F51" s="1">
        <v>0.27645811727763298</v>
      </c>
      <c r="H51" s="1">
        <v>0.175691912178709</v>
      </c>
      <c r="I51" s="1">
        <v>0.15941976392967447</v>
      </c>
      <c r="J51" s="1">
        <v>0.11385457355778744</v>
      </c>
      <c r="K51" s="1">
        <v>4.5565190371887027E-2</v>
      </c>
      <c r="M51" s="1">
        <v>5.7868812396272007E-2</v>
      </c>
      <c r="N51" s="1">
        <v>3.5738282527994866E-2</v>
      </c>
      <c r="O51" s="1">
        <v>2.2130529868277137E-2</v>
      </c>
      <c r="P51" s="1">
        <v>8.0561252464381641E-3</v>
      </c>
      <c r="S51" s="1">
        <v>1.6272148249034519E-2</v>
      </c>
      <c r="T51" s="1">
        <v>3.4841267456213812E-2</v>
      </c>
    </row>
    <row r="52" spans="1:20" x14ac:dyDescent="0.25">
      <c r="A52" t="s">
        <v>129</v>
      </c>
      <c r="B52" t="s">
        <v>130</v>
      </c>
      <c r="C52">
        <v>2017</v>
      </c>
      <c r="F52" s="1">
        <v>0.28618180638744134</v>
      </c>
      <c r="H52" s="1">
        <v>0.1852698553419681</v>
      </c>
      <c r="I52" s="1">
        <v>0.16891582156680432</v>
      </c>
      <c r="J52" s="1">
        <v>0.11609888208964905</v>
      </c>
      <c r="K52" s="1">
        <v>5.2816939477155274E-2</v>
      </c>
      <c r="M52" s="1">
        <v>5.7516703786191538E-2</v>
      </c>
      <c r="N52" s="1">
        <v>3.5515817242199495E-2</v>
      </c>
      <c r="O52" s="1">
        <v>2.2000886543992043E-2</v>
      </c>
      <c r="P52" s="1">
        <v>8.481631240945359E-3</v>
      </c>
      <c r="S52" s="1">
        <v>1.6354033775163795E-2</v>
      </c>
      <c r="T52" s="1">
        <v>3.4913616018336327E-2</v>
      </c>
    </row>
    <row r="53" spans="1:20" x14ac:dyDescent="0.25">
      <c r="A53" t="s">
        <v>129</v>
      </c>
      <c r="B53" t="s">
        <v>130</v>
      </c>
      <c r="C53">
        <v>2018</v>
      </c>
      <c r="F53" s="1">
        <v>0.28796618403632618</v>
      </c>
      <c r="H53" s="1">
        <v>0.19068212234098825</v>
      </c>
      <c r="I53" s="1">
        <v>0.17392101460216119</v>
      </c>
      <c r="J53" s="1">
        <v>0.11906456605893657</v>
      </c>
      <c r="K53" s="1">
        <v>5.4856448543224634E-2</v>
      </c>
      <c r="M53" s="1">
        <v>5.6113095109708785E-2</v>
      </c>
      <c r="N53" s="1">
        <v>3.4319752101172628E-2</v>
      </c>
      <c r="O53" s="1">
        <v>2.1793343008536158E-2</v>
      </c>
      <c r="P53" s="1">
        <v>8.1879741953507675E-3</v>
      </c>
      <c r="S53" s="1">
        <v>1.6761107738827042E-2</v>
      </c>
      <c r="T53" s="1">
        <v>3.2982992390278375E-2</v>
      </c>
    </row>
    <row r="54" spans="1:20" x14ac:dyDescent="0.25">
      <c r="A54" t="s">
        <v>132</v>
      </c>
      <c r="B54" t="s">
        <v>133</v>
      </c>
      <c r="C54">
        <v>2004</v>
      </c>
      <c r="D54" s="1">
        <v>0.26691895927203285</v>
      </c>
      <c r="E54" s="1">
        <v>0.2174996190446899</v>
      </c>
      <c r="F54" s="1">
        <v>0.2174996190446899</v>
      </c>
      <c r="G54" s="1">
        <v>4.5397290953394835E-2</v>
      </c>
      <c r="H54" s="1">
        <v>8.5384317502834442E-2</v>
      </c>
      <c r="I54" s="1">
        <v>8.459025285646582E-2</v>
      </c>
      <c r="J54" s="1">
        <v>4.9223620068026734E-3</v>
      </c>
      <c r="K54" s="1">
        <v>7.966789084966315E-2</v>
      </c>
      <c r="L54" s="1">
        <v>0.12665750509920914</v>
      </c>
      <c r="M54" s="1">
        <v>9.6441108503062312E-2</v>
      </c>
      <c r="N54" s="1">
        <v>5.4262016169281162E-2</v>
      </c>
      <c r="O54" s="1">
        <v>1.7856668535328187E-2</v>
      </c>
      <c r="P54" s="1">
        <v>3.0216396596146829E-2</v>
      </c>
      <c r="S54" s="1">
        <v>7.9406464636862218E-4</v>
      </c>
      <c r="T54" s="1">
        <v>5.4577964426463042E-3</v>
      </c>
    </row>
    <row r="55" spans="1:20" x14ac:dyDescent="0.25">
      <c r="A55" t="s">
        <v>132</v>
      </c>
      <c r="B55" t="s">
        <v>133</v>
      </c>
      <c r="C55">
        <v>2005</v>
      </c>
      <c r="D55" s="1">
        <v>0.272025747994247</v>
      </c>
      <c r="E55" s="1">
        <v>0.22845863555172657</v>
      </c>
      <c r="F55" s="1">
        <v>0.22845863555172657</v>
      </c>
      <c r="G55" s="1">
        <v>3.9052157323962625E-2</v>
      </c>
      <c r="H55" s="1">
        <v>9.619511660357169E-2</v>
      </c>
      <c r="I55" s="1">
        <v>9.5424154354506796E-2</v>
      </c>
      <c r="J55" s="1">
        <v>5.0452150889347255E-3</v>
      </c>
      <c r="K55" s="1">
        <v>9.037893926557207E-2</v>
      </c>
      <c r="L55" s="1">
        <v>0.12689299830435968</v>
      </c>
      <c r="M55" s="1">
        <v>9.8699850216453305E-2</v>
      </c>
      <c r="N55" s="1">
        <v>5.4668015552703668E-2</v>
      </c>
      <c r="O55" s="1">
        <v>1.8727113920098761E-2</v>
      </c>
      <c r="P55" s="1">
        <v>2.8193148087906378E-2</v>
      </c>
      <c r="S55" s="1">
        <v>7.7096224906489548E-4</v>
      </c>
      <c r="T55" s="1">
        <v>5.370520643795184E-3</v>
      </c>
    </row>
    <row r="56" spans="1:20" x14ac:dyDescent="0.25">
      <c r="A56" t="s">
        <v>132</v>
      </c>
      <c r="B56" t="s">
        <v>133</v>
      </c>
      <c r="C56">
        <v>2006</v>
      </c>
      <c r="D56" s="1">
        <v>0.26326414303410528</v>
      </c>
      <c r="E56" s="1">
        <v>0.22262508654674937</v>
      </c>
      <c r="F56" s="1">
        <v>0.22262508654674937</v>
      </c>
      <c r="G56" s="1">
        <v>3.320003956422829E-2</v>
      </c>
      <c r="H56" s="1">
        <v>9.9551134410045539E-2</v>
      </c>
      <c r="I56" s="1">
        <v>9.8887020578108734E-2</v>
      </c>
      <c r="J56" s="1">
        <v>4.8786461497882846E-3</v>
      </c>
      <c r="K56" s="1">
        <v>9.4008374428320454E-2</v>
      </c>
      <c r="L56" s="1">
        <v>0.11797958674221548</v>
      </c>
      <c r="M56" s="1">
        <v>9.3223683900656093E-2</v>
      </c>
      <c r="N56" s="1">
        <v>5.1949715749859876E-2</v>
      </c>
      <c r="O56" s="1">
        <v>1.619778346121057E-2</v>
      </c>
      <c r="P56" s="1">
        <v>2.4755902841559395E-2</v>
      </c>
      <c r="S56" s="1">
        <v>6.6411383193681027E-4</v>
      </c>
      <c r="T56" s="1">
        <v>5.0943653944883266E-3</v>
      </c>
    </row>
    <row r="57" spans="1:20" x14ac:dyDescent="0.25">
      <c r="A57" t="s">
        <v>132</v>
      </c>
      <c r="B57" t="s">
        <v>133</v>
      </c>
      <c r="C57">
        <v>2007</v>
      </c>
      <c r="D57" s="1">
        <v>0.2630083760504151</v>
      </c>
      <c r="E57" s="1">
        <v>0.21543260219014107</v>
      </c>
      <c r="F57" s="1">
        <v>0.21543260219014107</v>
      </c>
      <c r="G57" s="1">
        <v>4.2753709789062774E-2</v>
      </c>
      <c r="H57" s="1">
        <v>9.0466557959012456E-2</v>
      </c>
      <c r="I57" s="1">
        <v>8.9805649643197732E-2</v>
      </c>
      <c r="J57" s="1">
        <v>5.9473727691336563E-3</v>
      </c>
      <c r="K57" s="1">
        <v>8.385827687406408E-2</v>
      </c>
      <c r="L57" s="1">
        <v>0.11787002243398736</v>
      </c>
      <c r="M57" s="1">
        <v>8.7143400260994611E-2</v>
      </c>
      <c r="N57" s="1">
        <v>5.6002354886911687E-2</v>
      </c>
      <c r="O57" s="1">
        <v>1.3928001097236136E-2</v>
      </c>
      <c r="P57" s="1">
        <v>3.0726622172992751E-2</v>
      </c>
      <c r="S57" s="1">
        <v>6.6090831581471789E-4</v>
      </c>
      <c r="T57" s="1">
        <v>7.0960217971412507E-3</v>
      </c>
    </row>
    <row r="58" spans="1:20" x14ac:dyDescent="0.25">
      <c r="A58" t="s">
        <v>132</v>
      </c>
      <c r="B58" t="s">
        <v>133</v>
      </c>
      <c r="C58">
        <v>2008</v>
      </c>
      <c r="D58" s="1">
        <v>0.26642108800053466</v>
      </c>
      <c r="E58" s="1">
        <v>0.2246339370080202</v>
      </c>
      <c r="F58" s="1">
        <v>0.2246339370080202</v>
      </c>
      <c r="G58" s="1">
        <v>3.5962444161586879E-2</v>
      </c>
      <c r="H58" s="1">
        <v>9.3548021808771642E-2</v>
      </c>
      <c r="I58" s="1">
        <v>9.2929846718566966E-2</v>
      </c>
      <c r="J58" s="1">
        <v>8.0071928601086473E-3</v>
      </c>
      <c r="K58" s="1">
        <v>8.4922653858458319E-2</v>
      </c>
      <c r="L58" s="1">
        <v>0.12403723406559339</v>
      </c>
      <c r="M58" s="1">
        <v>8.6616292719209287E-2</v>
      </c>
      <c r="N58" s="1">
        <v>5.6623353157426733E-2</v>
      </c>
      <c r="O58" s="1">
        <v>1.3689577097695797E-2</v>
      </c>
      <c r="P58" s="1">
        <v>3.7420941346384108E-2</v>
      </c>
      <c r="S58" s="1">
        <v>6.1817509020467847E-4</v>
      </c>
      <c r="T58" s="1">
        <v>7.0486811336551471E-3</v>
      </c>
    </row>
    <row r="59" spans="1:20" x14ac:dyDescent="0.25">
      <c r="A59" t="s">
        <v>132</v>
      </c>
      <c r="B59" t="s">
        <v>133</v>
      </c>
      <c r="C59">
        <v>2009</v>
      </c>
      <c r="D59" s="1">
        <v>0.2513811742426964</v>
      </c>
      <c r="E59" s="1">
        <v>0.2062853861124761</v>
      </c>
      <c r="F59" s="1">
        <v>0.2062853861124761</v>
      </c>
      <c r="G59" s="1">
        <v>4.072467220776177E-2</v>
      </c>
      <c r="H59" s="1">
        <v>7.0614415949156198E-2</v>
      </c>
      <c r="I59" s="1">
        <v>6.991242844011189E-2</v>
      </c>
      <c r="J59" s="1">
        <v>7.9142182318869252E-3</v>
      </c>
      <c r="K59" s="1">
        <v>6.199821020822497E-2</v>
      </c>
      <c r="L59" s="1">
        <v>0.11899130475157105</v>
      </c>
      <c r="M59" s="1">
        <v>7.6432068337102144E-2</v>
      </c>
      <c r="N59" s="1">
        <v>6.0000033164764204E-2</v>
      </c>
      <c r="O59" s="1">
        <v>1.6432035172337933E-2</v>
      </c>
      <c r="P59" s="1">
        <v>4.2559236414468904E-2</v>
      </c>
      <c r="S59" s="1">
        <v>7.0198750904430752E-4</v>
      </c>
      <c r="T59" s="1">
        <v>6.1260846950693393E-3</v>
      </c>
    </row>
    <row r="60" spans="1:20" x14ac:dyDescent="0.25">
      <c r="A60" t="s">
        <v>132</v>
      </c>
      <c r="B60" t="s">
        <v>133</v>
      </c>
      <c r="C60">
        <v>2010</v>
      </c>
      <c r="D60" s="1">
        <v>0.27269462626307561</v>
      </c>
      <c r="E60" s="1">
        <v>0.22385329136520613</v>
      </c>
      <c r="F60" s="1">
        <v>0.22385329136520613</v>
      </c>
      <c r="G60" s="1">
        <v>4.3341545294620337E-2</v>
      </c>
      <c r="H60" s="1">
        <v>8.1740806032732913E-2</v>
      </c>
      <c r="I60" s="1">
        <v>8.106790717332428E-2</v>
      </c>
      <c r="J60" s="1">
        <v>1.2177059524670178E-2</v>
      </c>
      <c r="K60" s="1">
        <v>6.8890847648654108E-2</v>
      </c>
      <c r="L60" s="1">
        <v>0.13565349045429015</v>
      </c>
      <c r="M60" s="1">
        <v>0.10132823376098558</v>
      </c>
      <c r="N60" s="1">
        <v>7.1841685250168222E-2</v>
      </c>
      <c r="O60" s="1">
        <v>1.7291183541969055E-2</v>
      </c>
      <c r="P60" s="1">
        <v>3.4325256693304565E-2</v>
      </c>
      <c r="S60" s="1">
        <v>6.7289885940862749E-4</v>
      </c>
      <c r="T60" s="1">
        <v>6.4589948781830619E-3</v>
      </c>
    </row>
    <row r="61" spans="1:20" x14ac:dyDescent="0.25">
      <c r="A61" t="s">
        <v>132</v>
      </c>
      <c r="B61" t="s">
        <v>133</v>
      </c>
      <c r="C61">
        <v>2011</v>
      </c>
      <c r="D61" s="1">
        <v>0.25965293465905004</v>
      </c>
      <c r="E61" s="1">
        <v>0.22261608414751716</v>
      </c>
      <c r="F61" s="1">
        <v>0.22261608414751716</v>
      </c>
      <c r="G61" s="1">
        <v>3.2683065456062851E-2</v>
      </c>
      <c r="H61" s="1">
        <v>8.4963379714232262E-2</v>
      </c>
      <c r="I61" s="1">
        <v>8.4365871908139919E-2</v>
      </c>
      <c r="J61" s="1">
        <v>1.3838367123760738E-2</v>
      </c>
      <c r="K61" s="1">
        <v>7.0527504784379177E-2</v>
      </c>
      <c r="L61" s="1">
        <v>0.13147330100579879</v>
      </c>
      <c r="M61" s="1">
        <v>0.10218930313538713</v>
      </c>
      <c r="N61" s="1">
        <v>6.9090752118796492E-2</v>
      </c>
      <c r="O61" s="1">
        <v>1.9384649697109228E-2</v>
      </c>
      <c r="P61" s="1">
        <v>2.9283997870411672E-2</v>
      </c>
      <c r="S61" s="1">
        <v>5.9750780609234928E-4</v>
      </c>
      <c r="T61" s="1">
        <v>6.1794034274860786E-3</v>
      </c>
    </row>
    <row r="62" spans="1:20" x14ac:dyDescent="0.25">
      <c r="A62" t="s">
        <v>132</v>
      </c>
      <c r="B62" t="s">
        <v>133</v>
      </c>
      <c r="C62">
        <v>2012</v>
      </c>
      <c r="D62" s="1">
        <v>0.22643690999528876</v>
      </c>
      <c r="E62" s="1">
        <v>0.19495812435928919</v>
      </c>
      <c r="F62" s="1">
        <v>0.19495812435928919</v>
      </c>
      <c r="G62" s="1">
        <v>2.8315249587187355E-2</v>
      </c>
      <c r="H62" s="1">
        <v>8.5442896587466829E-2</v>
      </c>
      <c r="I62" s="1">
        <v>8.5054040787953727E-2</v>
      </c>
      <c r="J62" s="1">
        <v>1.3853064889310132E-2</v>
      </c>
      <c r="K62" s="1">
        <v>7.120097589864359E-2</v>
      </c>
      <c r="L62" s="1">
        <v>0.10538916330988386</v>
      </c>
      <c r="M62" s="1">
        <v>8.3427068430917545E-2</v>
      </c>
      <c r="N62" s="1">
        <v>5.3631174279807931E-2</v>
      </c>
      <c r="O62" s="1">
        <v>1.7267558980828056E-2</v>
      </c>
      <c r="P62" s="1">
        <v>2.1962094878966321E-2</v>
      </c>
      <c r="S62" s="1">
        <v>3.8885579951309832E-4</v>
      </c>
      <c r="T62" s="1">
        <v>4.1260644619385053E-3</v>
      </c>
    </row>
    <row r="63" spans="1:20" x14ac:dyDescent="0.25">
      <c r="A63" t="s">
        <v>132</v>
      </c>
      <c r="B63" t="s">
        <v>133</v>
      </c>
      <c r="C63">
        <v>2013</v>
      </c>
      <c r="D63" s="1">
        <v>0.23110698938861055</v>
      </c>
      <c r="E63" s="1">
        <v>0.19117101372611711</v>
      </c>
      <c r="F63" s="1">
        <v>0.19117101372611711</v>
      </c>
      <c r="G63" s="1">
        <v>3.6832407898752938E-2</v>
      </c>
      <c r="H63" s="1">
        <v>7.789888127597816E-2</v>
      </c>
      <c r="I63" s="1">
        <v>7.7475921124069619E-2</v>
      </c>
      <c r="J63" s="1">
        <v>1.2986773846331547E-2</v>
      </c>
      <c r="K63" s="1">
        <v>6.4489147277738065E-2</v>
      </c>
      <c r="L63" s="1">
        <v>0.1090068192559584</v>
      </c>
      <c r="M63" s="1">
        <v>8.7174430887027782E-2</v>
      </c>
      <c r="N63" s="1">
        <v>5.818101466912854E-2</v>
      </c>
      <c r="O63" s="1">
        <v>1.8421086404955888E-2</v>
      </c>
      <c r="P63" s="1">
        <v>2.183238836893062E-2</v>
      </c>
      <c r="S63" s="1">
        <v>4.2296015190853794E-4</v>
      </c>
      <c r="T63" s="1">
        <v>4.2653131941805594E-3</v>
      </c>
    </row>
    <row r="64" spans="1:20" x14ac:dyDescent="0.25">
      <c r="A64" t="s">
        <v>132</v>
      </c>
      <c r="B64" t="s">
        <v>133</v>
      </c>
      <c r="C64">
        <v>2014</v>
      </c>
      <c r="D64" s="1">
        <v>0.21035507646800697</v>
      </c>
      <c r="E64" s="1">
        <v>0.17400509312681825</v>
      </c>
      <c r="F64" s="1">
        <v>0.17400509312681825</v>
      </c>
      <c r="G64" s="1">
        <v>3.3525095889743048E-2</v>
      </c>
      <c r="H64" s="1">
        <v>7.0904065562580249E-2</v>
      </c>
      <c r="I64" s="1">
        <v>7.051908449674138E-2</v>
      </c>
      <c r="J64" s="1">
        <v>1.1820645549253198E-2</v>
      </c>
      <c r="K64" s="1">
        <v>5.8698438947488177E-2</v>
      </c>
      <c r="L64" s="1">
        <v>9.9218711908205887E-2</v>
      </c>
      <c r="M64" s="1">
        <v>7.9346730809862015E-2</v>
      </c>
      <c r="N64" s="1">
        <v>5.2956735848136649E-2</v>
      </c>
      <c r="O64" s="1">
        <v>1.676699198751808E-2</v>
      </c>
      <c r="P64" s="1">
        <v>1.9871981098343872E-2</v>
      </c>
      <c r="S64" s="1">
        <v>3.8498106583887277E-4</v>
      </c>
      <c r="T64" s="1">
        <v>3.8823156560321148E-3</v>
      </c>
    </row>
    <row r="65" spans="1:20" x14ac:dyDescent="0.25">
      <c r="A65" t="s">
        <v>132</v>
      </c>
      <c r="B65" t="s">
        <v>133</v>
      </c>
      <c r="C65">
        <v>2015</v>
      </c>
      <c r="D65" s="1">
        <v>0.23807532897576883</v>
      </c>
      <c r="E65" s="1">
        <v>0.18039468029236355</v>
      </c>
      <c r="F65" s="1">
        <v>0.18039468029236355</v>
      </c>
      <c r="G65" s="1">
        <v>5.4855847867160905E-2</v>
      </c>
      <c r="H65" s="1">
        <v>6.1602313646382828E-2</v>
      </c>
      <c r="I65" s="1">
        <v>6.1235738261836425E-2</v>
      </c>
      <c r="J65" s="1">
        <v>1.3528468144193631E-2</v>
      </c>
      <c r="K65" s="1">
        <v>4.7707270117642794E-2</v>
      </c>
      <c r="L65" s="1">
        <v>0.11301492870502297</v>
      </c>
      <c r="M65" s="1">
        <v>8.9328244049052902E-2</v>
      </c>
      <c r="N65" s="1">
        <v>6.0044427887204495E-2</v>
      </c>
      <c r="O65" s="1">
        <v>2.234106440898842E-2</v>
      </c>
      <c r="P65" s="1">
        <v>2.3686684655970076E-2</v>
      </c>
      <c r="S65" s="1">
        <v>3.6657538454640287E-4</v>
      </c>
      <c r="T65" s="1">
        <v>5.7774379409577517E-3</v>
      </c>
    </row>
    <row r="66" spans="1:20" x14ac:dyDescent="0.25">
      <c r="A66" t="s">
        <v>132</v>
      </c>
      <c r="B66" t="s">
        <v>133</v>
      </c>
      <c r="C66">
        <v>2016</v>
      </c>
      <c r="D66" s="1">
        <v>0.24593525754247478</v>
      </c>
      <c r="E66" s="1">
        <v>0.17924824767535627</v>
      </c>
      <c r="F66" s="1">
        <v>0.17924824767535627</v>
      </c>
      <c r="G66" s="1">
        <v>6.4826362122737458E-2</v>
      </c>
      <c r="H66" s="1">
        <v>5.6676245293691627E-2</v>
      </c>
      <c r="I66" s="1">
        <v>5.6348000203432003E-2</v>
      </c>
      <c r="J66" s="1">
        <v>1.4487867701682512E-2</v>
      </c>
      <c r="K66" s="1">
        <v>4.186013250174949E-2</v>
      </c>
      <c r="L66" s="1">
        <v>0.11650812961816746</v>
      </c>
      <c r="M66" s="1">
        <v>9.5159983947526991E-2</v>
      </c>
      <c r="N66" s="1">
        <v>6.0319810213041725E-2</v>
      </c>
      <c r="O66" s="1">
        <v>2.8825826448070538E-2</v>
      </c>
      <c r="P66" s="1">
        <v>2.1348145670640476E-2</v>
      </c>
      <c r="S66" s="1">
        <v>3.2824509025962677E-4</v>
      </c>
      <c r="T66" s="1">
        <v>6.0638727634971913E-3</v>
      </c>
    </row>
    <row r="67" spans="1:20" x14ac:dyDescent="0.25">
      <c r="A67" t="s">
        <v>132</v>
      </c>
      <c r="B67" t="s">
        <v>133</v>
      </c>
      <c r="C67">
        <v>2017</v>
      </c>
      <c r="D67" s="1">
        <v>0.25841655222009702</v>
      </c>
      <c r="E67" s="1">
        <v>0.18290654667672132</v>
      </c>
      <c r="F67" s="1">
        <v>0.18290654667672132</v>
      </c>
      <c r="G67" s="1">
        <v>7.3995615239788454E-2</v>
      </c>
      <c r="H67" s="1">
        <v>5.8301889242355388E-2</v>
      </c>
      <c r="I67" s="1">
        <v>5.7957301025274799E-2</v>
      </c>
      <c r="J67" s="1">
        <v>1.5736195246680216E-2</v>
      </c>
      <c r="K67" s="1">
        <v>4.222110577859458E-2</v>
      </c>
      <c r="L67" s="1">
        <v>0.11908864906436807</v>
      </c>
      <c r="M67" s="1">
        <v>9.9838253287321641E-2</v>
      </c>
      <c r="N67" s="1">
        <v>6.1787723670214095E-2</v>
      </c>
      <c r="O67" s="1">
        <v>3.1492246765115688E-2</v>
      </c>
      <c r="P67" s="1">
        <v>1.9250395777046431E-2</v>
      </c>
      <c r="S67" s="1">
        <v>3.445882170805887E-4</v>
      </c>
      <c r="T67" s="1">
        <v>5.5160083699978529E-3</v>
      </c>
    </row>
    <row r="68" spans="1:20" x14ac:dyDescent="0.25">
      <c r="A68" t="s">
        <v>132</v>
      </c>
      <c r="B68" t="s">
        <v>133</v>
      </c>
      <c r="C68">
        <v>2018</v>
      </c>
      <c r="D68" s="1">
        <v>0.2570964777991479</v>
      </c>
      <c r="E68" s="1">
        <v>0.18455426810187439</v>
      </c>
      <c r="F68" s="1">
        <v>0.18455426810187439</v>
      </c>
      <c r="G68" s="1">
        <v>7.1162104681331745E-2</v>
      </c>
      <c r="H68" s="1">
        <v>6.2757699969268901E-2</v>
      </c>
      <c r="I68" s="1">
        <v>6.241452311735083E-2</v>
      </c>
      <c r="J68" s="1">
        <v>1.7026407364931773E-2</v>
      </c>
      <c r="K68" s="1">
        <v>4.5388115752419057E-2</v>
      </c>
      <c r="L68" s="1">
        <v>0.11594848815133926</v>
      </c>
      <c r="M68" s="1">
        <v>0.10019104124883639</v>
      </c>
      <c r="N68" s="1">
        <v>6.2076037431652464E-2</v>
      </c>
      <c r="O68" s="1">
        <v>3.1127150874000538E-2</v>
      </c>
      <c r="P68" s="1">
        <v>1.5757446902502876E-2</v>
      </c>
      <c r="S68" s="1">
        <v>3.4317685191806614E-4</v>
      </c>
      <c r="T68" s="1">
        <v>5.8480799812662253E-3</v>
      </c>
    </row>
    <row r="69" spans="1:20" x14ac:dyDescent="0.25">
      <c r="A69" t="s">
        <v>132</v>
      </c>
      <c r="B69" t="s">
        <v>133</v>
      </c>
      <c r="C69">
        <v>2019</v>
      </c>
      <c r="D69" s="1">
        <v>0.24138081820030916</v>
      </c>
      <c r="E69" s="1">
        <v>0.18388090267448556</v>
      </c>
      <c r="F69" s="1">
        <v>0.18388090267448556</v>
      </c>
      <c r="G69" s="1">
        <v>5.683737296574589E-2</v>
      </c>
      <c r="H69" s="1">
        <v>6.3353810315390141E-2</v>
      </c>
      <c r="I69" s="1">
        <v>6.3062457224595969E-2</v>
      </c>
      <c r="J69" s="1">
        <v>1.8465723691925659E-2</v>
      </c>
      <c r="K69" s="1">
        <v>4.4596733532670303E-2</v>
      </c>
      <c r="L69" s="1">
        <v>0.11431078678916637</v>
      </c>
      <c r="M69" s="1">
        <v>9.7603119780406894E-2</v>
      </c>
      <c r="N69" s="1">
        <v>5.9272713780951503E-2</v>
      </c>
      <c r="O69" s="1">
        <v>3.2492577866970726E-2</v>
      </c>
      <c r="P69" s="1">
        <v>1.6707667008759475E-2</v>
      </c>
      <c r="S69" s="1">
        <v>2.9135309079416987E-4</v>
      </c>
      <c r="T69" s="1">
        <v>6.2163055699290485E-3</v>
      </c>
    </row>
    <row r="70" spans="1:20" x14ac:dyDescent="0.25">
      <c r="A70" t="s">
        <v>134</v>
      </c>
      <c r="B70" t="s">
        <v>169</v>
      </c>
      <c r="C70">
        <v>2019</v>
      </c>
      <c r="F70" s="1">
        <v>8.3603799583313904E-2</v>
      </c>
    </row>
    <row r="71" spans="1:20" x14ac:dyDescent="0.25">
      <c r="A71" t="s">
        <v>135</v>
      </c>
      <c r="B71" t="s">
        <v>170</v>
      </c>
      <c r="C71">
        <v>2019</v>
      </c>
      <c r="F71" s="1">
        <v>0.185306833235753</v>
      </c>
    </row>
    <row r="72" spans="1:20" x14ac:dyDescent="0.25">
      <c r="A72" t="s">
        <v>136</v>
      </c>
      <c r="B72" t="s">
        <v>171</v>
      </c>
      <c r="C72">
        <v>2019</v>
      </c>
      <c r="F72" s="1">
        <v>0.15444601766076599</v>
      </c>
    </row>
    <row r="73" spans="1:20" x14ac:dyDescent="0.25">
      <c r="A73" t="s">
        <v>137</v>
      </c>
      <c r="B73" t="s">
        <v>172</v>
      </c>
      <c r="C73">
        <v>2019</v>
      </c>
      <c r="F73" s="1">
        <v>0.16253458051025199</v>
      </c>
    </row>
    <row r="74" spans="1:20" x14ac:dyDescent="0.25">
      <c r="A74" t="s">
        <v>173</v>
      </c>
      <c r="B74" t="s">
        <v>174</v>
      </c>
      <c r="C74">
        <v>2019</v>
      </c>
      <c r="F74" s="1">
        <v>0.21523018606890201</v>
      </c>
    </row>
    <row r="75" spans="1:20" x14ac:dyDescent="0.25">
      <c r="A75" t="s">
        <v>138</v>
      </c>
      <c r="B75" t="s">
        <v>175</v>
      </c>
      <c r="C75">
        <v>2019</v>
      </c>
      <c r="F75" s="1">
        <v>0.123645382825531</v>
      </c>
    </row>
    <row r="76" spans="1:20" x14ac:dyDescent="0.25">
      <c r="A76" t="s">
        <v>139</v>
      </c>
      <c r="B76" t="s">
        <v>176</v>
      </c>
      <c r="C76">
        <v>2019</v>
      </c>
      <c r="F76" s="1">
        <v>7.8025750133320207E-2</v>
      </c>
    </row>
    <row r="77" spans="1:20" x14ac:dyDescent="0.25">
      <c r="A77" t="s">
        <v>140</v>
      </c>
      <c r="B77" t="s">
        <v>177</v>
      </c>
      <c r="C77">
        <v>2019</v>
      </c>
      <c r="F77" s="1">
        <v>9.3038375624225803E-2</v>
      </c>
    </row>
    <row r="78" spans="1:20" x14ac:dyDescent="0.25">
      <c r="A78" t="s">
        <v>141</v>
      </c>
      <c r="B78" t="s">
        <v>178</v>
      </c>
      <c r="C78">
        <v>2019</v>
      </c>
      <c r="F78" s="1">
        <v>6.7989654439213995E-2</v>
      </c>
    </row>
    <row r="79" spans="1:20" x14ac:dyDescent="0.25">
      <c r="A79" t="s">
        <v>179</v>
      </c>
      <c r="B79" t="s">
        <v>180</v>
      </c>
      <c r="C79">
        <v>2019</v>
      </c>
      <c r="F79" s="1">
        <v>0.26159541755573801</v>
      </c>
    </row>
    <row r="80" spans="1:20" x14ac:dyDescent="0.25">
      <c r="A80" t="s">
        <v>181</v>
      </c>
      <c r="B80" t="s">
        <v>182</v>
      </c>
      <c r="C80">
        <v>2019</v>
      </c>
      <c r="F80" s="1">
        <v>0.122610371127721</v>
      </c>
    </row>
    <row r="81" spans="1:6" x14ac:dyDescent="0.25">
      <c r="A81" t="s">
        <v>183</v>
      </c>
      <c r="B81" t="s">
        <v>184</v>
      </c>
      <c r="C81">
        <v>2019</v>
      </c>
      <c r="F81" s="1">
        <v>7.4975609052364695E-2</v>
      </c>
    </row>
    <row r="82" spans="1:6" x14ac:dyDescent="0.25">
      <c r="A82" t="s">
        <v>142</v>
      </c>
      <c r="B82" t="s">
        <v>185</v>
      </c>
      <c r="C82">
        <v>2019</v>
      </c>
      <c r="F82" s="1">
        <v>0.120093795777979</v>
      </c>
    </row>
    <row r="83" spans="1:6" x14ac:dyDescent="0.25">
      <c r="A83" t="s">
        <v>143</v>
      </c>
      <c r="B83" t="s">
        <v>186</v>
      </c>
      <c r="C83">
        <v>2019</v>
      </c>
      <c r="F83" s="1">
        <v>0.23686567956910301</v>
      </c>
    </row>
    <row r="84" spans="1:6" x14ac:dyDescent="0.25">
      <c r="A84" t="s">
        <v>144</v>
      </c>
      <c r="B84" t="s">
        <v>187</v>
      </c>
      <c r="C84">
        <v>2019</v>
      </c>
      <c r="F84" s="1">
        <v>9.9770645808736402E-2</v>
      </c>
    </row>
    <row r="85" spans="1:6" x14ac:dyDescent="0.25">
      <c r="A85" t="s">
        <v>188</v>
      </c>
      <c r="B85" t="s">
        <v>189</v>
      </c>
      <c r="C85">
        <v>2019</v>
      </c>
      <c r="F85" s="1">
        <v>0.10914884138101801</v>
      </c>
    </row>
    <row r="86" spans="1:6" x14ac:dyDescent="0.25">
      <c r="A86" t="s">
        <v>145</v>
      </c>
      <c r="B86" t="s">
        <v>190</v>
      </c>
      <c r="C86">
        <v>2019</v>
      </c>
      <c r="F86" s="1">
        <v>0.22090517339780399</v>
      </c>
    </row>
    <row r="87" spans="1:6" x14ac:dyDescent="0.25">
      <c r="A87" t="s">
        <v>146</v>
      </c>
      <c r="B87" t="s">
        <v>191</v>
      </c>
      <c r="C87">
        <v>2019</v>
      </c>
      <c r="F87" s="1">
        <v>0.125233632675778</v>
      </c>
    </row>
    <row r="88" spans="1:6" x14ac:dyDescent="0.25">
      <c r="A88" t="s">
        <v>147</v>
      </c>
      <c r="B88" t="s">
        <v>192</v>
      </c>
      <c r="C88">
        <v>2019</v>
      </c>
      <c r="F88" s="1">
        <v>9.3795843396788398E-2</v>
      </c>
    </row>
    <row r="89" spans="1:6" x14ac:dyDescent="0.25">
      <c r="A89" t="s">
        <v>148</v>
      </c>
      <c r="B89" t="s">
        <v>193</v>
      </c>
      <c r="C89">
        <v>2019</v>
      </c>
      <c r="F89" s="1">
        <v>0.14293596542547099</v>
      </c>
    </row>
    <row r="90" spans="1:6" x14ac:dyDescent="0.25">
      <c r="A90" t="s">
        <v>149</v>
      </c>
      <c r="B90" t="s">
        <v>194</v>
      </c>
      <c r="C90">
        <v>2019</v>
      </c>
      <c r="F90" s="1">
        <v>0.40576525859370999</v>
      </c>
    </row>
    <row r="91" spans="1:6" x14ac:dyDescent="0.25">
      <c r="A91" t="s">
        <v>150</v>
      </c>
      <c r="B91" t="s">
        <v>195</v>
      </c>
      <c r="C91">
        <v>2019</v>
      </c>
      <c r="F91" s="1">
        <v>0.102549103437603</v>
      </c>
    </row>
    <row r="92" spans="1:6" x14ac:dyDescent="0.25">
      <c r="A92" t="s">
        <v>151</v>
      </c>
      <c r="B92" t="s">
        <v>196</v>
      </c>
      <c r="C92">
        <v>2019</v>
      </c>
      <c r="F92" s="1">
        <v>0.180885601371159</v>
      </c>
    </row>
    <row r="93" spans="1:6" x14ac:dyDescent="0.25">
      <c r="A93" t="s">
        <v>152</v>
      </c>
      <c r="B93" t="s">
        <v>197</v>
      </c>
      <c r="C93">
        <v>2019</v>
      </c>
      <c r="F93" s="1">
        <v>0.18950102264267801</v>
      </c>
    </row>
    <row r="94" spans="1:6" x14ac:dyDescent="0.25">
      <c r="A94" t="s">
        <v>153</v>
      </c>
      <c r="B94" t="s">
        <v>198</v>
      </c>
      <c r="C94">
        <v>2019</v>
      </c>
      <c r="F94" s="1">
        <v>0.14750067638266501</v>
      </c>
    </row>
    <row r="95" spans="1:6" x14ac:dyDescent="0.25">
      <c r="A95" t="s">
        <v>154</v>
      </c>
      <c r="B95" t="s">
        <v>199</v>
      </c>
      <c r="C95">
        <v>2019</v>
      </c>
      <c r="F95" s="1">
        <v>0.134134844213702</v>
      </c>
    </row>
    <row r="96" spans="1:6" x14ac:dyDescent="0.25">
      <c r="A96" t="s">
        <v>155</v>
      </c>
      <c r="B96" t="s">
        <v>200</v>
      </c>
      <c r="C96">
        <v>2019</v>
      </c>
      <c r="F96" s="1">
        <v>0.25050105290309899</v>
      </c>
    </row>
    <row r="97" spans="1:6" x14ac:dyDescent="0.25">
      <c r="A97" t="s">
        <v>156</v>
      </c>
      <c r="B97" t="s">
        <v>201</v>
      </c>
      <c r="C97">
        <v>2019</v>
      </c>
      <c r="F97" s="1">
        <v>6.5664217080376203E-2</v>
      </c>
    </row>
    <row r="98" spans="1:6" x14ac:dyDescent="0.25">
      <c r="A98" t="s">
        <v>157</v>
      </c>
      <c r="B98" t="s">
        <v>202</v>
      </c>
      <c r="C98">
        <v>2019</v>
      </c>
      <c r="F98" s="1">
        <v>0.189455560350546</v>
      </c>
    </row>
    <row r="99" spans="1:6" x14ac:dyDescent="0.25">
      <c r="A99" t="s">
        <v>158</v>
      </c>
      <c r="B99" t="s">
        <v>203</v>
      </c>
      <c r="C99">
        <v>2019</v>
      </c>
      <c r="F99" s="1">
        <v>0.103586700622261</v>
      </c>
    </row>
    <row r="100" spans="1:6" x14ac:dyDescent="0.25">
      <c r="A100" t="s">
        <v>159</v>
      </c>
      <c r="B100" t="s">
        <v>204</v>
      </c>
      <c r="C100">
        <v>2019</v>
      </c>
      <c r="F100" s="1">
        <v>0.12980954172484699</v>
      </c>
    </row>
    <row r="101" spans="1:6" x14ac:dyDescent="0.25">
      <c r="A101" t="s">
        <v>205</v>
      </c>
      <c r="B101" t="s">
        <v>206</v>
      </c>
      <c r="C101">
        <v>2019</v>
      </c>
      <c r="F101" s="1">
        <v>0.11910634115839699</v>
      </c>
    </row>
    <row r="102" spans="1:6" x14ac:dyDescent="0.25">
      <c r="A102" t="s">
        <v>160</v>
      </c>
      <c r="B102" t="s">
        <v>207</v>
      </c>
      <c r="C102">
        <v>2019</v>
      </c>
      <c r="F102" s="1">
        <v>0.122850303454902</v>
      </c>
    </row>
    <row r="103" spans="1:6" x14ac:dyDescent="0.25">
      <c r="A103" t="s">
        <v>161</v>
      </c>
      <c r="B103" t="s">
        <v>208</v>
      </c>
      <c r="C103">
        <v>2019</v>
      </c>
      <c r="F103" s="1">
        <v>0.19086307599090099</v>
      </c>
    </row>
    <row r="104" spans="1:6" x14ac:dyDescent="0.25">
      <c r="A104" t="s">
        <v>162</v>
      </c>
      <c r="B104" t="s">
        <v>209</v>
      </c>
      <c r="C104">
        <v>2019</v>
      </c>
      <c r="F104" s="1">
        <v>0.248996700913104</v>
      </c>
    </row>
    <row r="105" spans="1:6" x14ac:dyDescent="0.25">
      <c r="A105" t="s">
        <v>163</v>
      </c>
      <c r="B105" t="s">
        <v>210</v>
      </c>
      <c r="C105">
        <v>2019</v>
      </c>
      <c r="F105" s="1">
        <v>0.18201096399998901</v>
      </c>
    </row>
    <row r="106" spans="1:6" x14ac:dyDescent="0.25">
      <c r="A106" t="s">
        <v>164</v>
      </c>
      <c r="B106" t="s">
        <v>211</v>
      </c>
      <c r="C106">
        <v>2019</v>
      </c>
      <c r="F106" s="1">
        <v>0.11744416271920601</v>
      </c>
    </row>
    <row r="107" spans="1:6" x14ac:dyDescent="0.25">
      <c r="A107" t="s">
        <v>165</v>
      </c>
      <c r="B107" t="s">
        <v>212</v>
      </c>
      <c r="C107">
        <v>2019</v>
      </c>
      <c r="F107" s="1">
        <v>0.130341891658109</v>
      </c>
    </row>
    <row r="108" spans="1:6" x14ac:dyDescent="0.25">
      <c r="A108" t="s">
        <v>166</v>
      </c>
      <c r="B108" t="s">
        <v>213</v>
      </c>
      <c r="C108">
        <v>2019</v>
      </c>
      <c r="F108" s="1">
        <v>0.20879565127886399</v>
      </c>
    </row>
    <row r="109" spans="1:6" x14ac:dyDescent="0.25">
      <c r="A109" t="s">
        <v>167</v>
      </c>
      <c r="B109" t="s">
        <v>214</v>
      </c>
      <c r="C109">
        <v>2019</v>
      </c>
      <c r="F109" s="1">
        <v>0.119367300909306</v>
      </c>
    </row>
    <row r="110" spans="1:6" x14ac:dyDescent="0.25">
      <c r="A110" t="s">
        <v>215</v>
      </c>
      <c r="B110" t="s">
        <v>216</v>
      </c>
      <c r="C110">
        <v>2019</v>
      </c>
      <c r="F110" s="1">
        <v>2.6812073464344902E-2</v>
      </c>
    </row>
    <row r="111" spans="1:6" x14ac:dyDescent="0.25">
      <c r="A111" t="s">
        <v>168</v>
      </c>
      <c r="B111" t="s">
        <v>217</v>
      </c>
      <c r="C111">
        <v>2019</v>
      </c>
      <c r="F111" s="1">
        <v>0.16113525559617201</v>
      </c>
    </row>
    <row r="112" spans="1:6" x14ac:dyDescent="0.25">
      <c r="A112" t="s">
        <v>134</v>
      </c>
      <c r="B112" t="s">
        <v>169</v>
      </c>
      <c r="C112">
        <v>2020</v>
      </c>
      <c r="F112" s="1">
        <v>6.9531360875277004E-2</v>
      </c>
    </row>
    <row r="113" spans="1:6" x14ac:dyDescent="0.25">
      <c r="A113" t="s">
        <v>135</v>
      </c>
      <c r="B113" t="s">
        <v>170</v>
      </c>
      <c r="C113">
        <v>2020</v>
      </c>
      <c r="F113" s="1">
        <v>0.167929952876922</v>
      </c>
    </row>
    <row r="114" spans="1:6" x14ac:dyDescent="0.25">
      <c r="A114" t="s">
        <v>136</v>
      </c>
      <c r="B114" t="s">
        <v>171</v>
      </c>
      <c r="C114">
        <v>2020</v>
      </c>
      <c r="F114" s="1">
        <v>0.14836352499990499</v>
      </c>
    </row>
    <row r="115" spans="1:6" x14ac:dyDescent="0.25">
      <c r="A115" t="s">
        <v>137</v>
      </c>
      <c r="B115" t="s">
        <v>172</v>
      </c>
      <c r="C115">
        <v>2020</v>
      </c>
      <c r="F115" s="1">
        <v>0.16568594995743899</v>
      </c>
    </row>
    <row r="116" spans="1:6" x14ac:dyDescent="0.25">
      <c r="A116" t="s">
        <v>173</v>
      </c>
      <c r="B116" t="s">
        <v>174</v>
      </c>
      <c r="C116">
        <v>2020</v>
      </c>
      <c r="F116" s="1">
        <v>0.19037416042147001</v>
      </c>
    </row>
    <row r="117" spans="1:6" x14ac:dyDescent="0.25">
      <c r="A117" t="s">
        <v>138</v>
      </c>
      <c r="B117" t="s">
        <v>175</v>
      </c>
      <c r="C117">
        <v>2020</v>
      </c>
      <c r="F117" s="1">
        <v>0.107345367046272</v>
      </c>
    </row>
    <row r="118" spans="1:6" x14ac:dyDescent="0.25">
      <c r="A118" t="s">
        <v>139</v>
      </c>
      <c r="B118" t="s">
        <v>176</v>
      </c>
      <c r="C118">
        <v>2020</v>
      </c>
      <c r="F118" s="1">
        <v>7.0816437714825403E-2</v>
      </c>
    </row>
    <row r="119" spans="1:6" x14ac:dyDescent="0.25">
      <c r="A119" t="s">
        <v>140</v>
      </c>
      <c r="B119" t="s">
        <v>177</v>
      </c>
      <c r="C119">
        <v>2020</v>
      </c>
      <c r="F119" s="1">
        <v>0.13296851927133599</v>
      </c>
    </row>
    <row r="120" spans="1:6" x14ac:dyDescent="0.25">
      <c r="A120" t="s">
        <v>141</v>
      </c>
      <c r="B120" t="s">
        <v>178</v>
      </c>
      <c r="C120">
        <v>2020</v>
      </c>
      <c r="F120" s="1">
        <v>7.1488139770729806E-2</v>
      </c>
    </row>
    <row r="121" spans="1:6" x14ac:dyDescent="0.25">
      <c r="A121" t="s">
        <v>179</v>
      </c>
      <c r="B121" t="s">
        <v>180</v>
      </c>
      <c r="C121">
        <v>2020</v>
      </c>
      <c r="F121" s="1">
        <v>0.232869581206087</v>
      </c>
    </row>
    <row r="122" spans="1:6" x14ac:dyDescent="0.25">
      <c r="A122" t="s">
        <v>181</v>
      </c>
      <c r="B122" t="s">
        <v>182</v>
      </c>
      <c r="C122">
        <v>2020</v>
      </c>
      <c r="F122" s="1">
        <v>0.118773339000876</v>
      </c>
    </row>
    <row r="123" spans="1:6" x14ac:dyDescent="0.25">
      <c r="A123" t="s">
        <v>183</v>
      </c>
      <c r="B123" t="s">
        <v>184</v>
      </c>
      <c r="C123">
        <v>2020</v>
      </c>
      <c r="F123" s="1">
        <v>5.9075270557536398E-2</v>
      </c>
    </row>
    <row r="124" spans="1:6" x14ac:dyDescent="0.25">
      <c r="A124" t="s">
        <v>142</v>
      </c>
      <c r="B124" t="s">
        <v>185</v>
      </c>
      <c r="C124">
        <v>2020</v>
      </c>
      <c r="F124" s="1">
        <v>0.106473162322613</v>
      </c>
    </row>
    <row r="125" spans="1:6" x14ac:dyDescent="0.25">
      <c r="A125" t="s">
        <v>143</v>
      </c>
      <c r="B125" t="s">
        <v>186</v>
      </c>
      <c r="C125">
        <v>2020</v>
      </c>
      <c r="F125" s="1">
        <v>0.215563601097332</v>
      </c>
    </row>
    <row r="126" spans="1:6" x14ac:dyDescent="0.25">
      <c r="A126" t="s">
        <v>144</v>
      </c>
      <c r="B126" t="s">
        <v>187</v>
      </c>
      <c r="C126">
        <v>2020</v>
      </c>
      <c r="F126" s="1">
        <v>9.2307122425065696E-2</v>
      </c>
    </row>
    <row r="127" spans="1:6" x14ac:dyDescent="0.25">
      <c r="A127" t="s">
        <v>188</v>
      </c>
      <c r="B127" t="s">
        <v>189</v>
      </c>
      <c r="C127">
        <v>2020</v>
      </c>
      <c r="F127" s="1">
        <v>0.10537262960576101</v>
      </c>
    </row>
    <row r="128" spans="1:6" x14ac:dyDescent="0.25">
      <c r="A128" t="s">
        <v>145</v>
      </c>
      <c r="B128" t="s">
        <v>190</v>
      </c>
      <c r="C128">
        <v>2020</v>
      </c>
      <c r="F128" s="1">
        <v>0.211880355002801</v>
      </c>
    </row>
    <row r="129" spans="1:6" x14ac:dyDescent="0.25">
      <c r="A129" t="s">
        <v>146</v>
      </c>
      <c r="B129" t="s">
        <v>191</v>
      </c>
      <c r="C129">
        <v>2020</v>
      </c>
      <c r="F129" s="1">
        <v>0.119041046717606</v>
      </c>
    </row>
    <row r="130" spans="1:6" x14ac:dyDescent="0.25">
      <c r="A130" t="s">
        <v>147</v>
      </c>
      <c r="B130" t="s">
        <v>192</v>
      </c>
      <c r="C130">
        <v>2020</v>
      </c>
      <c r="F130" s="1">
        <v>8.0576863767589005E-2</v>
      </c>
    </row>
    <row r="131" spans="1:6" x14ac:dyDescent="0.25">
      <c r="A131" t="s">
        <v>148</v>
      </c>
      <c r="B131" t="s">
        <v>193</v>
      </c>
      <c r="C131">
        <v>2020</v>
      </c>
      <c r="F131" s="1">
        <v>0.13383868739615901</v>
      </c>
    </row>
    <row r="132" spans="1:6" x14ac:dyDescent="0.25">
      <c r="A132" t="s">
        <v>149</v>
      </c>
      <c r="B132" t="s">
        <v>194</v>
      </c>
      <c r="C132">
        <v>2020</v>
      </c>
      <c r="F132" s="1">
        <v>0.43634368250879102</v>
      </c>
    </row>
    <row r="133" spans="1:6" x14ac:dyDescent="0.25">
      <c r="A133" t="s">
        <v>150</v>
      </c>
      <c r="B133" t="s">
        <v>195</v>
      </c>
      <c r="C133">
        <v>2020</v>
      </c>
      <c r="F133" s="1">
        <v>8.8787474049621395E-2</v>
      </c>
    </row>
    <row r="134" spans="1:6" x14ac:dyDescent="0.25">
      <c r="A134" t="s">
        <v>151</v>
      </c>
      <c r="B134" t="s">
        <v>196</v>
      </c>
      <c r="C134">
        <v>2020</v>
      </c>
      <c r="F134" s="1">
        <v>0.15986200303862799</v>
      </c>
    </row>
    <row r="135" spans="1:6" x14ac:dyDescent="0.25">
      <c r="A135" t="s">
        <v>152</v>
      </c>
      <c r="B135" t="s">
        <v>197</v>
      </c>
      <c r="C135">
        <v>2020</v>
      </c>
      <c r="F135" s="1">
        <v>0.18811475762350299</v>
      </c>
    </row>
    <row r="136" spans="1:6" x14ac:dyDescent="0.25">
      <c r="A136" t="s">
        <v>153</v>
      </c>
      <c r="B136" t="s">
        <v>198</v>
      </c>
      <c r="C136">
        <v>2020</v>
      </c>
      <c r="F136" s="1">
        <v>0.140802822019329</v>
      </c>
    </row>
    <row r="137" spans="1:6" x14ac:dyDescent="0.25">
      <c r="A137" t="s">
        <v>154</v>
      </c>
      <c r="B137" t="s">
        <v>199</v>
      </c>
      <c r="C137">
        <v>2020</v>
      </c>
      <c r="F137" s="1">
        <v>0.12864380588940599</v>
      </c>
    </row>
    <row r="138" spans="1:6" x14ac:dyDescent="0.25">
      <c r="A138" t="s">
        <v>155</v>
      </c>
      <c r="B138" t="s">
        <v>200</v>
      </c>
      <c r="C138">
        <v>2020</v>
      </c>
      <c r="F138" s="1">
        <v>0.18410168866874299</v>
      </c>
    </row>
    <row r="139" spans="1:6" x14ac:dyDescent="0.25">
      <c r="A139" t="s">
        <v>156</v>
      </c>
      <c r="B139" t="s">
        <v>201</v>
      </c>
      <c r="C139">
        <v>2020</v>
      </c>
      <c r="F139" s="1">
        <v>6.1360763052708898E-2</v>
      </c>
    </row>
    <row r="140" spans="1:6" x14ac:dyDescent="0.25">
      <c r="A140" t="s">
        <v>157</v>
      </c>
      <c r="B140" t="s">
        <v>202</v>
      </c>
      <c r="C140">
        <v>2020</v>
      </c>
      <c r="F140" s="1">
        <v>0.175861019386641</v>
      </c>
    </row>
    <row r="141" spans="1:6" x14ac:dyDescent="0.25">
      <c r="A141" t="s">
        <v>158</v>
      </c>
      <c r="B141" t="s">
        <v>203</v>
      </c>
      <c r="C141">
        <v>2020</v>
      </c>
      <c r="F141" s="1">
        <v>9.3345775280411103E-2</v>
      </c>
    </row>
    <row r="142" spans="1:6" x14ac:dyDescent="0.25">
      <c r="A142" t="s">
        <v>159</v>
      </c>
      <c r="B142" t="s">
        <v>204</v>
      </c>
      <c r="C142">
        <v>2020</v>
      </c>
      <c r="F142" s="1">
        <v>0.118197005862563</v>
      </c>
    </row>
    <row r="143" spans="1:6" x14ac:dyDescent="0.25">
      <c r="A143" t="s">
        <v>205</v>
      </c>
      <c r="B143" t="s">
        <v>206</v>
      </c>
      <c r="C143">
        <v>2020</v>
      </c>
      <c r="F143" s="1">
        <v>0.144834952815969</v>
      </c>
    </row>
    <row r="144" spans="1:6" x14ac:dyDescent="0.25">
      <c r="A144" t="s">
        <v>160</v>
      </c>
      <c r="B144" t="s">
        <v>207</v>
      </c>
      <c r="C144">
        <v>2020</v>
      </c>
      <c r="F144" s="1">
        <v>0.11135665356110599</v>
      </c>
    </row>
    <row r="145" spans="1:20" x14ac:dyDescent="0.25">
      <c r="A145" t="s">
        <v>161</v>
      </c>
      <c r="B145" t="s">
        <v>208</v>
      </c>
      <c r="C145">
        <v>2020</v>
      </c>
      <c r="F145" s="1">
        <v>0.17859323242168099</v>
      </c>
    </row>
    <row r="146" spans="1:20" x14ac:dyDescent="0.25">
      <c r="A146" t="s">
        <v>162</v>
      </c>
      <c r="B146" t="s">
        <v>209</v>
      </c>
      <c r="C146">
        <v>2020</v>
      </c>
      <c r="F146" s="1">
        <v>0.260807566512752</v>
      </c>
    </row>
    <row r="147" spans="1:20" x14ac:dyDescent="0.25">
      <c r="A147" t="s">
        <v>163</v>
      </c>
      <c r="B147" t="s">
        <v>210</v>
      </c>
      <c r="C147">
        <v>2020</v>
      </c>
      <c r="F147" s="1">
        <v>0.165824973098506</v>
      </c>
    </row>
    <row r="148" spans="1:20" x14ac:dyDescent="0.25">
      <c r="A148" t="s">
        <v>164</v>
      </c>
      <c r="B148" t="s">
        <v>211</v>
      </c>
      <c r="C148">
        <v>2020</v>
      </c>
      <c r="F148" s="1">
        <v>0.119649381211526</v>
      </c>
    </row>
    <row r="149" spans="1:20" x14ac:dyDescent="0.25">
      <c r="A149" t="s">
        <v>165</v>
      </c>
      <c r="B149" t="s">
        <v>212</v>
      </c>
      <c r="C149">
        <v>2020</v>
      </c>
      <c r="F149" s="1">
        <v>0.122103460935562</v>
      </c>
    </row>
    <row r="150" spans="1:20" x14ac:dyDescent="0.25">
      <c r="A150" t="s">
        <v>166</v>
      </c>
      <c r="B150" t="s">
        <v>213</v>
      </c>
      <c r="C150">
        <v>2020</v>
      </c>
      <c r="F150" s="1">
        <v>0.20543309952785199</v>
      </c>
    </row>
    <row r="151" spans="1:20" x14ac:dyDescent="0.25">
      <c r="A151" t="s">
        <v>167</v>
      </c>
      <c r="B151" t="s">
        <v>214</v>
      </c>
      <c r="C151">
        <v>2020</v>
      </c>
      <c r="F151" s="1">
        <v>0.112699229291335</v>
      </c>
    </row>
    <row r="152" spans="1:20" x14ac:dyDescent="0.25">
      <c r="A152" t="s">
        <v>215</v>
      </c>
      <c r="B152" t="s">
        <v>216</v>
      </c>
      <c r="C152">
        <v>2020</v>
      </c>
      <c r="F152" s="1">
        <v>2.81431111522388E-2</v>
      </c>
    </row>
    <row r="153" spans="1:20" x14ac:dyDescent="0.25">
      <c r="A153" t="s">
        <v>168</v>
      </c>
      <c r="B153" t="s">
        <v>217</v>
      </c>
      <c r="C153">
        <v>2020</v>
      </c>
      <c r="F153" s="1">
        <v>0.15416830684037799</v>
      </c>
    </row>
    <row r="154" spans="1:20" x14ac:dyDescent="0.25">
      <c r="A154" t="s">
        <v>17</v>
      </c>
      <c r="B154" t="s">
        <v>16</v>
      </c>
      <c r="C154">
        <v>2011</v>
      </c>
      <c r="D154" s="1">
        <v>0.12802484162218786</v>
      </c>
      <c r="E154" s="1">
        <v>0.12802484162218786</v>
      </c>
      <c r="F154" s="1">
        <v>0.10240365141916496</v>
      </c>
      <c r="G154" s="1">
        <v>2.5621190203022899E-2</v>
      </c>
      <c r="H154" s="1">
        <v>3.7726442859280694E-2</v>
      </c>
      <c r="I154" s="1">
        <v>3.6902030228961942E-2</v>
      </c>
      <c r="L154" s="1">
        <v>6.4677208559884278E-2</v>
      </c>
      <c r="M154" s="1">
        <v>5.3792038709033776E-2</v>
      </c>
      <c r="N154" s="1">
        <v>4.0370629021798769E-2</v>
      </c>
      <c r="O154" s="1">
        <v>6.2956552102558985E-3</v>
      </c>
      <c r="P154" s="1">
        <v>1.0885169850850501E-2</v>
      </c>
      <c r="S154" s="1">
        <v>8.2441263031875103E-4</v>
      </c>
      <c r="T154" s="1">
        <v>7.1257544769791036E-3</v>
      </c>
    </row>
    <row r="155" spans="1:20" x14ac:dyDescent="0.25">
      <c r="A155" t="s">
        <v>17</v>
      </c>
      <c r="B155" t="s">
        <v>16</v>
      </c>
      <c r="C155">
        <v>2012</v>
      </c>
      <c r="D155" s="1">
        <v>0.13322773161797555</v>
      </c>
      <c r="E155" s="1">
        <v>0.13322773161797555</v>
      </c>
      <c r="F155" s="1">
        <v>9.8241400875547238E-2</v>
      </c>
      <c r="G155" s="1">
        <v>3.4986330742428309E-2</v>
      </c>
      <c r="H155" s="1">
        <v>3.398525864379523E-2</v>
      </c>
      <c r="I155" s="1">
        <v>3.3167515411417853E-2</v>
      </c>
      <c r="L155" s="1">
        <v>6.4256142231751995E-2</v>
      </c>
      <c r="M155" s="1">
        <v>5.3552666845349775E-2</v>
      </c>
      <c r="N155" s="1">
        <v>3.7582596265523092E-2</v>
      </c>
      <c r="O155" s="1">
        <v>5.5547663718395427E-3</v>
      </c>
      <c r="P155" s="1">
        <v>1.0703475386402216E-2</v>
      </c>
      <c r="S155" s="1">
        <v>8.1774323237737874E-4</v>
      </c>
      <c r="T155" s="1">
        <v>1.0415304207987145E-2</v>
      </c>
    </row>
    <row r="156" spans="1:20" x14ac:dyDescent="0.25">
      <c r="A156" t="s">
        <v>17</v>
      </c>
      <c r="B156" t="s">
        <v>16</v>
      </c>
      <c r="C156">
        <v>2013</v>
      </c>
      <c r="D156" s="1">
        <v>0.14451495887798482</v>
      </c>
      <c r="E156" s="1">
        <v>0.14451495887798482</v>
      </c>
      <c r="F156" s="1">
        <v>0.10189157296674481</v>
      </c>
      <c r="G156" s="1">
        <v>4.2623385911240021E-2</v>
      </c>
      <c r="H156" s="1">
        <v>3.635984743136398E-2</v>
      </c>
      <c r="I156" s="1">
        <v>3.5494099884778897E-2</v>
      </c>
      <c r="L156" s="1">
        <v>6.5531725535380808E-2</v>
      </c>
      <c r="M156" s="1">
        <v>5.5956573562716029E-2</v>
      </c>
      <c r="N156" s="1">
        <v>3.9815248917318927E-2</v>
      </c>
      <c r="O156" s="1">
        <v>5.7427788152091853E-3</v>
      </c>
      <c r="P156" s="1">
        <v>9.575151972664786E-3</v>
      </c>
      <c r="S156" s="1">
        <v>8.6574754658508475E-4</v>
      </c>
      <c r="T156" s="1">
        <v>1.0398545830187921E-2</v>
      </c>
    </row>
    <row r="157" spans="1:20" x14ac:dyDescent="0.25">
      <c r="A157" t="s">
        <v>17</v>
      </c>
      <c r="B157" t="s">
        <v>16</v>
      </c>
      <c r="C157">
        <v>2014</v>
      </c>
      <c r="D157" s="1">
        <v>0.1432438873301024</v>
      </c>
      <c r="E157" s="1">
        <v>0.1432438873301024</v>
      </c>
      <c r="F157" s="1">
        <v>0.10995867798710054</v>
      </c>
      <c r="G157" s="1">
        <v>3.3285209343001859E-2</v>
      </c>
      <c r="H157" s="1">
        <v>3.8972196917246654E-2</v>
      </c>
      <c r="I157" s="1">
        <v>3.7898116095179096E-2</v>
      </c>
      <c r="L157" s="1">
        <v>7.0986481069853891E-2</v>
      </c>
      <c r="M157" s="1">
        <v>5.9830995153591096E-2</v>
      </c>
      <c r="N157" s="1">
        <v>3.9675800750646799E-2</v>
      </c>
      <c r="O157" s="1">
        <v>6.1948037750974745E-3</v>
      </c>
      <c r="P157" s="1">
        <v>1.1155485916262798E-2</v>
      </c>
      <c r="S157" s="1">
        <v>1.0740808220675582E-3</v>
      </c>
      <c r="T157" s="1">
        <v>1.3960390627846818E-2</v>
      </c>
    </row>
    <row r="158" spans="1:20" x14ac:dyDescent="0.25">
      <c r="A158" t="s">
        <v>17</v>
      </c>
      <c r="B158" t="s">
        <v>16</v>
      </c>
      <c r="C158">
        <v>2015</v>
      </c>
      <c r="D158" s="1">
        <v>0.15294328655936168</v>
      </c>
      <c r="E158" s="1">
        <v>0.15294328655936168</v>
      </c>
      <c r="F158" s="1">
        <v>0.12589138808639427</v>
      </c>
      <c r="G158" s="1">
        <v>2.7051898472967392E-2</v>
      </c>
      <c r="H158" s="1">
        <v>4.2335465676159034E-2</v>
      </c>
      <c r="I158" s="1">
        <v>4.1115077727335261E-2</v>
      </c>
      <c r="L158" s="1">
        <v>8.3555922410235239E-2</v>
      </c>
      <c r="M158" s="1">
        <v>6.9586325491814552E-2</v>
      </c>
      <c r="N158" s="1">
        <v>4.9987515476681801E-2</v>
      </c>
      <c r="O158" s="1">
        <v>6.791202366212684E-3</v>
      </c>
      <c r="P158" s="1">
        <v>1.3969596918420691E-2</v>
      </c>
      <c r="S158" s="1">
        <v>1.2203879488237722E-3</v>
      </c>
      <c r="T158" s="1">
        <v>1.2807607648920064E-2</v>
      </c>
    </row>
    <row r="159" spans="1:20" x14ac:dyDescent="0.25">
      <c r="A159" t="s">
        <v>17</v>
      </c>
      <c r="B159" t="s">
        <v>16</v>
      </c>
      <c r="C159">
        <v>2016</v>
      </c>
      <c r="D159" s="1">
        <v>0.15464955203308065</v>
      </c>
      <c r="E159" s="1">
        <v>0.15464955203308065</v>
      </c>
      <c r="F159" s="1">
        <v>0.12434208382933401</v>
      </c>
      <c r="G159" s="1">
        <v>3.0307468203746635E-2</v>
      </c>
      <c r="H159" s="1">
        <v>4.3493515443894487E-2</v>
      </c>
      <c r="I159" s="1">
        <v>4.2297882338199352E-2</v>
      </c>
      <c r="L159" s="1">
        <v>8.0848568385439523E-2</v>
      </c>
      <c r="M159" s="1">
        <v>6.5310130944176439E-2</v>
      </c>
      <c r="N159" s="1">
        <v>4.6803207819058959E-2</v>
      </c>
      <c r="O159" s="1">
        <v>6.4283252929014465E-3</v>
      </c>
      <c r="P159" s="1">
        <v>1.5538437441263079E-2</v>
      </c>
      <c r="S159" s="1">
        <v>1.1956331056951319E-3</v>
      </c>
      <c r="T159" s="1">
        <v>1.2078597832216036E-2</v>
      </c>
    </row>
    <row r="160" spans="1:20" x14ac:dyDescent="0.25">
      <c r="A160" t="s">
        <v>17</v>
      </c>
      <c r="B160" t="s">
        <v>16</v>
      </c>
      <c r="C160">
        <v>2017</v>
      </c>
      <c r="D160" s="1">
        <v>0.15102751299084458</v>
      </c>
      <c r="E160" s="1">
        <v>0.15102751299084458</v>
      </c>
      <c r="F160" s="1">
        <v>0.12904786883359173</v>
      </c>
      <c r="G160" s="1">
        <v>2.1979644157252846E-2</v>
      </c>
      <c r="H160" s="1">
        <v>4.6363733480254465E-2</v>
      </c>
      <c r="I160" s="1">
        <v>4.4550888191349836E-2</v>
      </c>
      <c r="L160" s="1">
        <v>8.2684135353337268E-2</v>
      </c>
      <c r="M160" s="1">
        <v>6.5110767753297272E-2</v>
      </c>
      <c r="N160" s="1">
        <v>4.9548042422324599E-2</v>
      </c>
      <c r="O160" s="1">
        <v>6.1945091650748834E-3</v>
      </c>
      <c r="P160" s="1">
        <v>1.7573367600040003E-2</v>
      </c>
      <c r="S160" s="1">
        <v>1.812845288904632E-3</v>
      </c>
      <c r="T160" s="1">
        <v>9.3682161658977872E-3</v>
      </c>
    </row>
    <row r="161" spans="1:20" x14ac:dyDescent="0.25">
      <c r="A161" t="s">
        <v>17</v>
      </c>
      <c r="B161" t="s">
        <v>16</v>
      </c>
      <c r="C161">
        <v>2018</v>
      </c>
      <c r="D161" s="1">
        <v>0.12867442492079553</v>
      </c>
      <c r="E161" s="1">
        <v>0.12867442492079553</v>
      </c>
      <c r="F161" s="1">
        <v>0.11745509505902291</v>
      </c>
      <c r="G161" s="1">
        <v>1.121932986177262E-2</v>
      </c>
      <c r="H161" s="1">
        <v>3.9988623710531405E-2</v>
      </c>
      <c r="I161" s="1">
        <v>3.8140291746371756E-2</v>
      </c>
      <c r="L161" s="1">
        <v>7.7466471348491522E-2</v>
      </c>
      <c r="M161" s="1">
        <v>5.9470545681704623E-2</v>
      </c>
      <c r="N161" s="1">
        <v>4.3789262219481304E-2</v>
      </c>
      <c r="O161" s="1">
        <v>6.376713768902106E-3</v>
      </c>
      <c r="P161" s="1">
        <v>1.7995925666786886E-2</v>
      </c>
      <c r="S161" s="1">
        <v>1.8483319641596468E-3</v>
      </c>
      <c r="T161" s="1">
        <v>9.3045696933212116E-3</v>
      </c>
    </row>
    <row r="162" spans="1:20" x14ac:dyDescent="0.25">
      <c r="A162" t="s">
        <v>17</v>
      </c>
      <c r="B162" t="s">
        <v>16</v>
      </c>
      <c r="C162">
        <v>2019</v>
      </c>
      <c r="D162" s="1">
        <v>0.15093172577383285</v>
      </c>
      <c r="E162" s="1">
        <v>0.15093172577383285</v>
      </c>
      <c r="F162" s="1">
        <v>0.1142498015825557</v>
      </c>
      <c r="G162" s="1">
        <v>3.6681924191277158E-2</v>
      </c>
      <c r="H162" s="1">
        <v>3.8334741141457018E-2</v>
      </c>
      <c r="I162" s="1">
        <v>3.6911419936401499E-2</v>
      </c>
      <c r="L162" s="1">
        <v>7.5915060441098678E-2</v>
      </c>
      <c r="M162" s="1">
        <v>6.0842072516227738E-2</v>
      </c>
      <c r="N162" s="1">
        <v>4.4031563329250997E-2</v>
      </c>
      <c r="O162" s="1">
        <v>6.2111602454942719E-3</v>
      </c>
      <c r="P162" s="1">
        <v>1.5072987924870935E-2</v>
      </c>
      <c r="S162" s="1">
        <v>1.4233212050555192E-3</v>
      </c>
      <c r="T162" s="1">
        <v>1.0599348941482473E-2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D2FC-DAF6-4B7F-9D9D-C06467A9629E}">
  <dimension ref="A1:T162"/>
  <sheetViews>
    <sheetView workbookViewId="0">
      <selection activeCell="H1" sqref="H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5" bestFit="1" customWidth="1"/>
    <col min="4" max="4" width="22.42578125" style="1" bestFit="1" customWidth="1"/>
    <col min="5" max="5" width="20.42578125" style="1" bestFit="1" customWidth="1"/>
    <col min="6" max="6" width="12.85546875" style="1" bestFit="1" customWidth="1"/>
    <col min="7" max="7" width="23.42578125" style="1" bestFit="1" customWidth="1"/>
    <col min="8" max="8" width="12" style="1" bestFit="1" customWidth="1"/>
    <col min="9" max="9" width="13.7109375" style="1" bestFit="1" customWidth="1"/>
    <col min="10" max="11" width="12" style="1" bestFit="1" customWidth="1"/>
    <col min="12" max="12" width="14" style="1" bestFit="1" customWidth="1"/>
    <col min="13" max="13" width="27" style="1" bestFit="1" customWidth="1"/>
    <col min="14" max="14" width="17.28515625" style="1" bestFit="1" customWidth="1"/>
    <col min="15" max="15" width="12.42578125" style="1" bestFit="1" customWidth="1"/>
    <col min="16" max="16" width="12" style="1" bestFit="1" customWidth="1"/>
    <col min="17" max="17" width="12.7109375" style="1" bestFit="1" customWidth="1"/>
    <col min="18" max="18" width="19.5703125" style="1" bestFit="1" customWidth="1"/>
    <col min="19" max="19" width="12.7109375" style="1" bestFit="1" customWidth="1"/>
    <col min="20" max="20" width="12.140625" style="1" bestFit="1" customWidth="1"/>
  </cols>
  <sheetData>
    <row r="1" spans="1:20" x14ac:dyDescent="0.25">
      <c r="A1" t="s">
        <v>131</v>
      </c>
      <c r="B1" t="s">
        <v>14</v>
      </c>
      <c r="C1" t="s">
        <v>18</v>
      </c>
      <c r="D1" s="1" t="s">
        <v>26</v>
      </c>
      <c r="E1" s="1" t="s">
        <v>0</v>
      </c>
      <c r="F1" s="1" t="s">
        <v>1</v>
      </c>
      <c r="G1" s="1" t="s">
        <v>2</v>
      </c>
      <c r="H1" s="1" t="s">
        <v>218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19</v>
      </c>
      <c r="R1" s="1" t="s">
        <v>11</v>
      </c>
      <c r="S1" s="1" t="s">
        <v>12</v>
      </c>
      <c r="T1" s="1" t="s">
        <v>13</v>
      </c>
    </row>
    <row r="2" spans="1:20" x14ac:dyDescent="0.25">
      <c r="A2" t="str">
        <f>revenue_for_WRD!A2</f>
        <v>Bangladesh</v>
      </c>
      <c r="B2" t="str">
        <f>revenue_for_WRD!B2</f>
        <v>BGD</v>
      </c>
      <c r="C2">
        <f>revenue_for_WRD!C2</f>
        <v>2009</v>
      </c>
      <c r="D2" s="2">
        <f>IF(ISBLANK(revenue_for_WRD!D2),"",revenue_for_WRD!D2*100)</f>
        <v>9.2823024870059427</v>
      </c>
      <c r="E2" s="2">
        <f>IF(ISBLANK(revenue_for_WRD!E2),"",revenue_for_WRD!E2*100)</f>
        <v>7.0367032430238066</v>
      </c>
      <c r="F2" s="2">
        <f>IF(ISBLANK(revenue_for_WRD!F2),"",revenue_for_WRD!F2*100)</f>
        <v>7.0367032430238066</v>
      </c>
      <c r="G2" s="2">
        <f>IF(ISBLANK(revenue_for_WRD!G2),"",revenue_for_WRD!G2*100)</f>
        <v>1.6</v>
      </c>
      <c r="H2" s="2">
        <f>IF(ISBLANK(revenue_for_WRD!H2),"",revenue_for_WRD!H2*100)</f>
        <v>1.9000006255781603</v>
      </c>
      <c r="I2" s="2">
        <f>IF(ISBLANK(revenue_for_WRD!I2),"",revenue_for_WRD!I2*100)</f>
        <v>1.9</v>
      </c>
      <c r="J2" s="2">
        <f>IF(ISBLANK(revenue_for_WRD!J2),"",revenue_for_WRD!J2*100)</f>
        <v>0.85133073784947522</v>
      </c>
      <c r="K2" s="2">
        <f>IF(ISBLANK(revenue_for_WRD!K2),"",revenue_for_WRD!K2*100)</f>
        <v>0.93666471007114294</v>
      </c>
      <c r="L2" s="2">
        <f>IF(ISBLANK(revenue_for_WRD!L2),"",revenue_for_WRD!L2*100)</f>
        <v>5.2487059849195727</v>
      </c>
      <c r="M2" s="2">
        <f>IF(ISBLANK(revenue_for_WRD!M2),"",revenue_for_WRD!M2*100)</f>
        <v>0</v>
      </c>
      <c r="N2" s="2">
        <f>IF(ISBLANK(revenue_for_WRD!N2),"",revenue_for_WRD!N2*100)</f>
        <v>2.7</v>
      </c>
      <c r="O2" s="2">
        <f>IF(ISBLANK(revenue_for_WRD!O2),"",revenue_for_WRD!O2*100)</f>
        <v>3.7656264765973869E-2</v>
      </c>
      <c r="P2" s="2">
        <f>IF(ISBLANK(revenue_for_WRD!P2),"",revenue_for_WRD!P2*100)</f>
        <v>2.4</v>
      </c>
      <c r="Q2" s="2">
        <f>IF(ISBLANK(revenue_for_WRD!Q2),"",revenue_for_WRD!Q2*100)</f>
        <v>0</v>
      </c>
      <c r="R2" s="2">
        <f>IF(ISBLANK(revenue_for_WRD!R2),"",revenue_for_WRD!R2*100)</f>
        <v>0</v>
      </c>
      <c r="S2" s="2">
        <f>IF(ISBLANK(revenue_for_WRD!S2),"",revenue_for_WRD!S2*100)</f>
        <v>6.2557816066710596E-7</v>
      </c>
      <c r="T2" s="2">
        <f>IF(ISBLANK(revenue_for_WRD!T2),"",revenue_for_WRD!T2*100)</f>
        <v>0.5</v>
      </c>
    </row>
    <row r="3" spans="1:20" x14ac:dyDescent="0.25">
      <c r="A3" t="str">
        <f>revenue_for_WRD!A3</f>
        <v>Bangladesh</v>
      </c>
      <c r="B3" t="str">
        <f>revenue_for_WRD!B3</f>
        <v>BGD</v>
      </c>
      <c r="C3">
        <f>revenue_for_WRD!C3</f>
        <v>2010</v>
      </c>
      <c r="D3" s="2">
        <f>IF(ISBLANK(revenue_for_WRD!D3),"",revenue_for_WRD!D3*100)</f>
        <v>9.4477708583328273</v>
      </c>
      <c r="E3" s="2">
        <f>IF(ISBLANK(revenue_for_WRD!E3),"",revenue_for_WRD!E3*100)</f>
        <v>7.293779608350337</v>
      </c>
      <c r="F3" s="2">
        <f>IF(ISBLANK(revenue_for_WRD!F3),"",revenue_for_WRD!F3*100)</f>
        <v>7.0367032430238066</v>
      </c>
      <c r="G3" s="2">
        <f>IF(ISBLANK(revenue_for_WRD!G3),"",revenue_for_WRD!G3*100)</f>
        <v>1.7000000000000002</v>
      </c>
      <c r="H3" s="2">
        <f>IF(ISBLANK(revenue_for_WRD!H3),"",revenue_for_WRD!H3*100)</f>
        <v>2</v>
      </c>
      <c r="I3" s="2">
        <f>IF(ISBLANK(revenue_for_WRD!I3),"",revenue_for_WRD!I3*100)</f>
        <v>2</v>
      </c>
      <c r="J3" s="2">
        <f>IF(ISBLANK(revenue_for_WRD!J3),"",revenue_for_WRD!J3*100)</f>
        <v>1.0109212848611624</v>
      </c>
      <c r="K3" s="2">
        <f>IF(ISBLANK(revenue_for_WRD!K3),"",revenue_for_WRD!K3*100)</f>
        <v>0.88414242591200487</v>
      </c>
      <c r="L3" s="2">
        <f>IF(ISBLANK(revenue_for_WRD!L3),"",revenue_for_WRD!L3*100)</f>
        <v>5.3987158975771701</v>
      </c>
      <c r="M3" s="2">
        <f>IF(ISBLANK(revenue_for_WRD!M3),"",revenue_for_WRD!M3*100)</f>
        <v>0</v>
      </c>
      <c r="N3" s="2">
        <f>IF(ISBLANK(revenue_for_WRD!N3),"",revenue_for_WRD!N3*100)</f>
        <v>2.9</v>
      </c>
      <c r="O3" s="2">
        <f>IF(ISBLANK(revenue_for_WRD!O3),"",revenue_for_WRD!O3*100)</f>
        <v>4.0342401632340513E-2</v>
      </c>
      <c r="P3" s="2">
        <f>IF(ISBLANK(revenue_for_WRD!P3),"",revenue_for_WRD!P3*100)</f>
        <v>2.5</v>
      </c>
      <c r="Q3" s="2">
        <f>IF(ISBLANK(revenue_for_WRD!Q3),"",revenue_for_WRD!Q3*100)</f>
        <v>0</v>
      </c>
      <c r="R3" s="2">
        <f>IF(ISBLANK(revenue_for_WRD!R3),"",revenue_for_WRD!R3*100)</f>
        <v>0</v>
      </c>
      <c r="S3" s="2">
        <f>IF(ISBLANK(revenue_for_WRD!S3),"",revenue_for_WRD!S3*100)</f>
        <v>0</v>
      </c>
      <c r="T3" s="2">
        <f>IF(ISBLANK(revenue_for_WRD!T3),"",revenue_for_WRD!T3*100)</f>
        <v>0.4</v>
      </c>
    </row>
    <row r="4" spans="1:20" x14ac:dyDescent="0.25">
      <c r="A4" t="str">
        <f>revenue_for_WRD!A4</f>
        <v>Bangladesh</v>
      </c>
      <c r="B4" t="str">
        <f>revenue_for_WRD!B4</f>
        <v>BGD</v>
      </c>
      <c r="C4">
        <f>revenue_for_WRD!C4</f>
        <v>2011</v>
      </c>
      <c r="D4" s="2">
        <f>IF(ISBLANK(revenue_for_WRD!D4),"",revenue_for_WRD!D4*100)</f>
        <v>9.971407871612433</v>
      </c>
      <c r="E4" s="2">
        <f>IF(ISBLANK(revenue_for_WRD!E4),"",revenue_for_WRD!E4*100)</f>
        <v>8.0717309510956703</v>
      </c>
      <c r="F4" s="2">
        <f>IF(ISBLANK(revenue_for_WRD!F4),"",revenue_for_WRD!F4*100)</f>
        <v>7.0367032430238066</v>
      </c>
      <c r="G4" s="2">
        <f>IF(ISBLANK(revenue_for_WRD!G4),"",revenue_for_WRD!G4*100)</f>
        <v>1.5</v>
      </c>
      <c r="H4" s="2">
        <f>IF(ISBLANK(revenue_for_WRD!H4),"",revenue_for_WRD!H4*100)</f>
        <v>2.4</v>
      </c>
      <c r="I4" s="2">
        <f>IF(ISBLANK(revenue_for_WRD!I4),"",revenue_for_WRD!I4*100)</f>
        <v>2.4</v>
      </c>
      <c r="J4" s="2">
        <f>IF(ISBLANK(revenue_for_WRD!J4),"",revenue_for_WRD!J4*100)</f>
        <v>0.95215196912074496</v>
      </c>
      <c r="K4" s="2">
        <f>IF(ISBLANK(revenue_for_WRD!K4),"",revenue_for_WRD!K4*100)</f>
        <v>1.2756890806440484</v>
      </c>
      <c r="L4" s="2">
        <f>IF(ISBLANK(revenue_for_WRD!L4),"",revenue_for_WRD!L4*100)</f>
        <v>5.8438899013308774</v>
      </c>
      <c r="M4" s="2">
        <f>IF(ISBLANK(revenue_for_WRD!M4),"",revenue_for_WRD!M4*100)</f>
        <v>0</v>
      </c>
      <c r="N4" s="2">
        <f>IF(ISBLANK(revenue_for_WRD!N4),"",revenue_for_WRD!N4*100)</f>
        <v>3.2</v>
      </c>
      <c r="O4" s="2">
        <f>IF(ISBLANK(revenue_for_WRD!O4),"",revenue_for_WRD!O4*100)</f>
        <v>5.139744052861648E-2</v>
      </c>
      <c r="P4" s="2">
        <f>IF(ISBLANK(revenue_for_WRD!P4),"",revenue_for_WRD!P4*100)</f>
        <v>2.7</v>
      </c>
      <c r="Q4" s="2">
        <f>IF(ISBLANK(revenue_for_WRD!Q4),"",revenue_for_WRD!Q4*100)</f>
        <v>0</v>
      </c>
      <c r="R4" s="2">
        <f>IF(ISBLANK(revenue_for_WRD!R4),"",revenue_for_WRD!R4*100)</f>
        <v>0</v>
      </c>
      <c r="S4" s="2">
        <f>IF(ISBLANK(revenue_for_WRD!S4),"",revenue_for_WRD!S4*100)</f>
        <v>0</v>
      </c>
      <c r="T4" s="2">
        <f>IF(ISBLANK(revenue_for_WRD!T4),"",revenue_for_WRD!T4*100)</f>
        <v>0.4</v>
      </c>
    </row>
    <row r="5" spans="1:20" x14ac:dyDescent="0.25">
      <c r="A5" t="str">
        <f>revenue_for_WRD!A5</f>
        <v>Bangladesh</v>
      </c>
      <c r="B5" t="str">
        <f>revenue_for_WRD!B5</f>
        <v>BGD</v>
      </c>
      <c r="C5">
        <f>revenue_for_WRD!C5</f>
        <v>2012</v>
      </c>
      <c r="D5" s="2">
        <f>IF(ISBLANK(revenue_for_WRD!D5),"",revenue_for_WRD!D5*100)</f>
        <v>10.753352959547993</v>
      </c>
      <c r="E5" s="2">
        <f>IF(ISBLANK(revenue_for_WRD!E5),"",revenue_for_WRD!E5*100)</f>
        <v>8.4491697010994944</v>
      </c>
      <c r="F5" s="2">
        <f>IF(ISBLANK(revenue_for_WRD!F5),"",revenue_for_WRD!F5*100)</f>
        <v>7.0367032430238066</v>
      </c>
      <c r="G5" s="2">
        <f>IF(ISBLANK(revenue_for_WRD!G5),"",revenue_for_WRD!G5*100)</f>
        <v>1.8000000000000003</v>
      </c>
      <c r="H5" s="2">
        <f>IF(ISBLANK(revenue_for_WRD!H5),"",revenue_for_WRD!H5*100)</f>
        <v>2.7</v>
      </c>
      <c r="I5" s="2">
        <f>IF(ISBLANK(revenue_for_WRD!I5),"",revenue_for_WRD!I5*100)</f>
        <v>2.7</v>
      </c>
      <c r="J5" s="2">
        <f>IF(ISBLANK(revenue_for_WRD!J5),"",revenue_for_WRD!J5*100)</f>
        <v>0.8418785446079371</v>
      </c>
      <c r="K5" s="2">
        <f>IF(ISBLANK(revenue_for_WRD!K5),"",revenue_for_WRD!K5*100)</f>
        <v>1.6565838319740493</v>
      </c>
      <c r="L5" s="2">
        <f>IF(ISBLANK(revenue_for_WRD!L5),"",revenue_for_WRD!L5*100)</f>
        <v>5.9507073245175075</v>
      </c>
      <c r="M5" s="2">
        <f>IF(ISBLANK(revenue_for_WRD!M5),"",revenue_for_WRD!M5*100)</f>
        <v>0</v>
      </c>
      <c r="N5" s="2">
        <f>IF(ISBLANK(revenue_for_WRD!N5),"",revenue_for_WRD!N5*100)</f>
        <v>3.2</v>
      </c>
      <c r="O5" s="2">
        <f>IF(ISBLANK(revenue_for_WRD!O5),"",revenue_for_WRD!O5*100)</f>
        <v>5.8946963082841787E-2</v>
      </c>
      <c r="P5" s="2">
        <f>IF(ISBLANK(revenue_for_WRD!P5),"",revenue_for_WRD!P5*100)</f>
        <v>2.6</v>
      </c>
      <c r="Q5" s="2">
        <f>IF(ISBLANK(revenue_for_WRD!Q5),"",revenue_for_WRD!Q5*100)</f>
        <v>0</v>
      </c>
      <c r="R5" s="2">
        <f>IF(ISBLANK(revenue_for_WRD!R5),"",revenue_for_WRD!R5*100)</f>
        <v>0</v>
      </c>
      <c r="S5" s="2">
        <f>IF(ISBLANK(revenue_for_WRD!S5),"",revenue_for_WRD!S5*100)</f>
        <v>0</v>
      </c>
      <c r="T5" s="2">
        <f>IF(ISBLANK(revenue_for_WRD!T5),"",revenue_for_WRD!T5*100)</f>
        <v>0.3</v>
      </c>
    </row>
    <row r="6" spans="1:20" x14ac:dyDescent="0.25">
      <c r="A6" t="str">
        <f>revenue_for_WRD!A6</f>
        <v>Bangladesh</v>
      </c>
      <c r="B6" t="str">
        <f>revenue_for_WRD!B6</f>
        <v>BGD</v>
      </c>
      <c r="C6">
        <f>revenue_for_WRD!C6</f>
        <v>2013</v>
      </c>
      <c r="D6" s="2">
        <f>IF(ISBLANK(revenue_for_WRD!D6),"",revenue_for_WRD!D6*100)</f>
        <v>11.066119153105468</v>
      </c>
      <c r="E6" s="2">
        <f>IF(ISBLANK(revenue_for_WRD!E6),"",revenue_for_WRD!E6*100)</f>
        <v>8.4521789842010389</v>
      </c>
      <c r="F6" s="2">
        <f>IF(ISBLANK(revenue_for_WRD!F6),"",revenue_for_WRD!F6*100)</f>
        <v>7.0367032430238066</v>
      </c>
      <c r="G6" s="2">
        <f>IF(ISBLANK(revenue_for_WRD!G6),"",revenue_for_WRD!G6*100)</f>
        <v>1.7000000000000002</v>
      </c>
      <c r="H6" s="2">
        <f>IF(ISBLANK(revenue_for_WRD!H6),"",revenue_for_WRD!H6*100)</f>
        <v>2.9</v>
      </c>
      <c r="I6" s="2">
        <f>IF(ISBLANK(revenue_for_WRD!I6),"",revenue_for_WRD!I6*100)</f>
        <v>2.9</v>
      </c>
      <c r="J6" s="2">
        <f>IF(ISBLANK(revenue_for_WRD!J6),"",revenue_for_WRD!J6*100)</f>
        <v>0.81706047390275216</v>
      </c>
      <c r="K6" s="2">
        <f>IF(ISBLANK(revenue_for_WRD!K6),"",revenue_for_WRD!K6*100)</f>
        <v>1.8890680931972876</v>
      </c>
      <c r="L6" s="2">
        <f>IF(ISBLANK(revenue_for_WRD!L6),"",revenue_for_WRD!L6*100)</f>
        <v>5.7460504171010003</v>
      </c>
      <c r="M6" s="2">
        <f>IF(ISBLANK(revenue_for_WRD!M6),"",revenue_for_WRD!M6*100)</f>
        <v>0</v>
      </c>
      <c r="N6" s="2">
        <f>IF(ISBLANK(revenue_for_WRD!N6),"",revenue_for_WRD!N6*100)</f>
        <v>3.2</v>
      </c>
      <c r="O6" s="2">
        <f>IF(ISBLANK(revenue_for_WRD!O6),"",revenue_for_WRD!O6*100)</f>
        <v>5.9075804995646977E-2</v>
      </c>
      <c r="P6" s="2">
        <f>IF(ISBLANK(revenue_for_WRD!P6),"",revenue_for_WRD!P6*100)</f>
        <v>2.5</v>
      </c>
      <c r="Q6" s="2">
        <f>IF(ISBLANK(revenue_for_WRD!Q6),"",revenue_for_WRD!Q6*100)</f>
        <v>0</v>
      </c>
      <c r="R6" s="2">
        <f>IF(ISBLANK(revenue_for_WRD!R6),"",revenue_for_WRD!R6*100)</f>
        <v>0</v>
      </c>
      <c r="S6" s="2">
        <f>IF(ISBLANK(revenue_for_WRD!S6),"",revenue_for_WRD!S6*100)</f>
        <v>0</v>
      </c>
      <c r="T6" s="2">
        <f>IF(ISBLANK(revenue_for_WRD!T6),"",revenue_for_WRD!T6*100)</f>
        <v>0.3</v>
      </c>
    </row>
    <row r="7" spans="1:20" x14ac:dyDescent="0.25">
      <c r="A7" t="str">
        <f>revenue_for_WRD!A7</f>
        <v>Bangladesh</v>
      </c>
      <c r="B7" t="str">
        <f>revenue_for_WRD!B7</f>
        <v>BGD</v>
      </c>
      <c r="C7">
        <f>revenue_for_WRD!C7</f>
        <v>2014</v>
      </c>
      <c r="D7" s="2">
        <f>IF(ISBLANK(revenue_for_WRD!D7),"",revenue_for_WRD!D7*100)</f>
        <v>10.623372822844573</v>
      </c>
      <c r="E7" s="2">
        <f>IF(ISBLANK(revenue_for_WRD!E7),"",revenue_for_WRD!E7*100)</f>
        <v>8.1155663242706737</v>
      </c>
      <c r="F7" s="2">
        <f>IF(ISBLANK(revenue_for_WRD!F7),"",revenue_for_WRD!F7*100)</f>
        <v>7.0367032430238066</v>
      </c>
      <c r="G7" s="2">
        <f>IF(ISBLANK(revenue_for_WRD!G7),"",revenue_for_WRD!G7*100)</f>
        <v>1.8000000000000003</v>
      </c>
      <c r="H7" s="2">
        <f>IF(ISBLANK(revenue_for_WRD!H7),"",revenue_for_WRD!H7*100)</f>
        <v>2.8</v>
      </c>
      <c r="I7" s="2">
        <f>IF(ISBLANK(revenue_for_WRD!I7),"",revenue_for_WRD!I7*100)</f>
        <v>2.8</v>
      </c>
      <c r="J7" s="2">
        <f>IF(ISBLANK(revenue_for_WRD!J7),"",revenue_for_WRD!J7*100)</f>
        <v>0.7583898395951203</v>
      </c>
      <c r="K7" s="2">
        <f>IF(ISBLANK(revenue_for_WRD!K7),"",revenue_for_WRD!K7*100)</f>
        <v>1.8874761905727784</v>
      </c>
      <c r="L7" s="2">
        <f>IF(ISBLANK(revenue_for_WRD!L7),"",revenue_for_WRD!L7*100)</f>
        <v>5.4697002941027737</v>
      </c>
      <c r="M7" s="2">
        <f>IF(ISBLANK(revenue_for_WRD!M7),"",revenue_for_WRD!M7*100)</f>
        <v>0</v>
      </c>
      <c r="N7" s="2">
        <f>IF(ISBLANK(revenue_for_WRD!N7),"",revenue_for_WRD!N7*100)</f>
        <v>3.1</v>
      </c>
      <c r="O7" s="2">
        <f>IF(ISBLANK(revenue_for_WRD!O7),"",revenue_for_WRD!O7*100)</f>
        <v>5.7050300743849411E-2</v>
      </c>
      <c r="P7" s="2">
        <f>IF(ISBLANK(revenue_for_WRD!P7),"",revenue_for_WRD!P7*100)</f>
        <v>2.2999999999999998</v>
      </c>
      <c r="Q7" s="2">
        <f>IF(ISBLANK(revenue_for_WRD!Q7),"",revenue_for_WRD!Q7*100)</f>
        <v>0</v>
      </c>
      <c r="R7" s="2">
        <f>IF(ISBLANK(revenue_for_WRD!R7),"",revenue_for_WRD!R7*100)</f>
        <v>0</v>
      </c>
      <c r="S7" s="2">
        <f>IF(ISBLANK(revenue_for_WRD!S7),"",revenue_for_WRD!S7*100)</f>
        <v>0</v>
      </c>
      <c r="T7" s="2">
        <f>IF(ISBLANK(revenue_for_WRD!T7),"",revenue_for_WRD!T7*100)</f>
        <v>0.3</v>
      </c>
    </row>
    <row r="8" spans="1:20" x14ac:dyDescent="0.25">
      <c r="A8" t="str">
        <f>revenue_for_WRD!A8</f>
        <v>Bangladesh</v>
      </c>
      <c r="B8" t="str">
        <f>revenue_for_WRD!B8</f>
        <v>BGD</v>
      </c>
      <c r="C8">
        <f>revenue_for_WRD!C8</f>
        <v>2015</v>
      </c>
      <c r="D8" s="2">
        <f>IF(ISBLANK(revenue_for_WRD!D8),"",revenue_for_WRD!D8*100)</f>
        <v>9.3353466930734026</v>
      </c>
      <c r="E8" s="2">
        <f>IF(ISBLANK(revenue_for_WRD!E8),"",revenue_for_WRD!E8*100)</f>
        <v>7.9305269916944363</v>
      </c>
      <c r="F8" s="2">
        <f>IF(ISBLANK(revenue_for_WRD!F8),"",revenue_for_WRD!F8*100)</f>
        <v>7.0367032430238066</v>
      </c>
      <c r="G8" s="2">
        <f>IF(ISBLANK(revenue_for_WRD!G8),"",revenue_for_WRD!G8*100)</f>
        <v>1.1000000000000001</v>
      </c>
      <c r="H8" s="2">
        <f>IF(ISBLANK(revenue_for_WRD!H8),"",revenue_for_WRD!H8*100)</f>
        <v>2.7</v>
      </c>
      <c r="I8" s="2">
        <f>IF(ISBLANK(revenue_for_WRD!I8),"",revenue_for_WRD!I8*100)</f>
        <v>2.7</v>
      </c>
      <c r="J8" s="2">
        <f>IF(ISBLANK(revenue_for_WRD!J8),"",revenue_for_WRD!J8*100)</f>
        <v>0.80167736541706669</v>
      </c>
      <c r="K8" s="2">
        <f>IF(ISBLANK(revenue_for_WRD!K8),"",revenue_for_WRD!K8*100)</f>
        <v>1.705363370688153</v>
      </c>
      <c r="L8" s="2">
        <f>IF(ISBLANK(revenue_for_WRD!L8),"",revenue_for_WRD!L8*100)</f>
        <v>5.4234862555892178</v>
      </c>
      <c r="M8" s="2">
        <f>IF(ISBLANK(revenue_for_WRD!M8),"",revenue_for_WRD!M8*100)</f>
        <v>0</v>
      </c>
      <c r="N8" s="2">
        <f>IF(ISBLANK(revenue_for_WRD!N8),"",revenue_for_WRD!N8*100)</f>
        <v>3</v>
      </c>
      <c r="O8" s="2">
        <f>IF(ISBLANK(revenue_for_WRD!O8),"",revenue_for_WRD!O8*100)</f>
        <v>6.1496010978044524E-2</v>
      </c>
      <c r="P8" s="2">
        <f>IF(ISBLANK(revenue_for_WRD!P8),"",revenue_for_WRD!P8*100)</f>
        <v>2.4</v>
      </c>
      <c r="Q8" s="2">
        <f>IF(ISBLANK(revenue_for_WRD!Q8),"",revenue_for_WRD!Q8*100)</f>
        <v>0</v>
      </c>
      <c r="R8" s="2">
        <f>IF(ISBLANK(revenue_for_WRD!R8),"",revenue_for_WRD!R8*100)</f>
        <v>0</v>
      </c>
      <c r="S8" s="2">
        <f>IF(ISBLANK(revenue_for_WRD!S8),"",revenue_for_WRD!S8*100)</f>
        <v>0</v>
      </c>
      <c r="T8" s="2">
        <f>IF(ISBLANK(revenue_for_WRD!T8),"",revenue_for_WRD!T8*100)</f>
        <v>0.4</v>
      </c>
    </row>
    <row r="9" spans="1:20" x14ac:dyDescent="0.25">
      <c r="A9" t="str">
        <f>revenue_for_WRD!A9</f>
        <v>Bangladesh</v>
      </c>
      <c r="B9" t="str">
        <f>revenue_for_WRD!B9</f>
        <v>BGD</v>
      </c>
      <c r="C9">
        <f>revenue_for_WRD!C9</f>
        <v>2016</v>
      </c>
      <c r="D9" s="2">
        <f>IF(ISBLANK(revenue_for_WRD!D9),"",revenue_for_WRD!D9*100)</f>
        <v>9.6577758124184339</v>
      </c>
      <c r="E9" s="2">
        <f>IF(ISBLANK(revenue_for_WRD!E9),"",revenue_for_WRD!E9*100)</f>
        <v>8.1908387890030951</v>
      </c>
      <c r="F9" s="2">
        <f>IF(ISBLANK(revenue_for_WRD!F9),"",revenue_for_WRD!F9*100)</f>
        <v>7.0367032430238066</v>
      </c>
      <c r="G9" s="2">
        <f>IF(ISBLANK(revenue_for_WRD!G9),"",revenue_for_WRD!G9*100)</f>
        <v>1.2</v>
      </c>
      <c r="H9" s="2">
        <f>IF(ISBLANK(revenue_for_WRD!H9),"",revenue_for_WRD!H9*100)</f>
        <v>2.6</v>
      </c>
      <c r="I9" s="2">
        <f>IF(ISBLANK(revenue_for_WRD!I9),"",revenue_for_WRD!I9*100)</f>
        <v>2.6</v>
      </c>
      <c r="J9" s="2">
        <f>IF(ISBLANK(revenue_for_WRD!J9),"",revenue_for_WRD!J9*100)</f>
        <v>0.79586267890462381</v>
      </c>
      <c r="K9" s="2">
        <f>IF(ISBLANK(revenue_for_WRD!K9),"",revenue_for_WRD!K9*100)</f>
        <v>1.6350831023436911</v>
      </c>
      <c r="L9" s="2">
        <f>IF(ISBLANK(revenue_for_WRD!L9),"",revenue_for_WRD!L9*100)</f>
        <v>5.7598930077547807</v>
      </c>
      <c r="M9" s="2">
        <f>IF(ISBLANK(revenue_for_WRD!M9),"",revenue_for_WRD!M9*100)</f>
        <v>0</v>
      </c>
      <c r="N9" s="2">
        <f>IF(ISBLANK(revenue_for_WRD!N9),"",revenue_for_WRD!N9*100)</f>
        <v>3.1</v>
      </c>
      <c r="O9" s="2">
        <f>IF(ISBLANK(revenue_for_WRD!O9),"",revenue_for_WRD!O9*100)</f>
        <v>8.4126967007129225E-2</v>
      </c>
      <c r="P9" s="2">
        <f>IF(ISBLANK(revenue_for_WRD!P9),"",revenue_for_WRD!P9*100)</f>
        <v>2.5</v>
      </c>
      <c r="Q9" s="2">
        <f>IF(ISBLANK(revenue_for_WRD!Q9),"",revenue_for_WRD!Q9*100)</f>
        <v>0</v>
      </c>
      <c r="R9" s="2">
        <f>IF(ISBLANK(revenue_for_WRD!R9),"",revenue_for_WRD!R9*100)</f>
        <v>0</v>
      </c>
      <c r="S9" s="2">
        <f>IF(ISBLANK(revenue_for_WRD!S9),"",revenue_for_WRD!S9*100)</f>
        <v>0</v>
      </c>
      <c r="T9" s="2">
        <f>IF(ISBLANK(revenue_for_WRD!T9),"",revenue_for_WRD!T9*100)</f>
        <v>0.4</v>
      </c>
    </row>
    <row r="10" spans="1:20" x14ac:dyDescent="0.25">
      <c r="A10" t="str">
        <f>revenue_for_WRD!A10</f>
        <v>Bangladesh</v>
      </c>
      <c r="B10" t="str">
        <f>revenue_for_WRD!B10</f>
        <v>BGD</v>
      </c>
      <c r="C10">
        <f>revenue_for_WRD!C10</f>
        <v>2017</v>
      </c>
      <c r="D10" s="2">
        <f>IF(ISBLANK(revenue_for_WRD!D10),"",revenue_for_WRD!D10*100)</f>
        <v>9.5544656597644835</v>
      </c>
      <c r="E10" s="2">
        <f>IF(ISBLANK(revenue_for_WRD!E10),"",revenue_for_WRD!E10*100)</f>
        <v>8.4139870941363313</v>
      </c>
      <c r="F10" s="2">
        <f>IF(ISBLANK(revenue_for_WRD!F10),"",revenue_for_WRD!F10*100)</f>
        <v>7.0367032430238066</v>
      </c>
      <c r="G10" s="2">
        <f>IF(ISBLANK(revenue_for_WRD!G10),"",revenue_for_WRD!G10*100)</f>
        <v>1.2</v>
      </c>
      <c r="H10" s="2">
        <f>IF(ISBLANK(revenue_for_WRD!H10),"",revenue_for_WRD!H10*100)</f>
        <v>2.7</v>
      </c>
      <c r="I10" s="2">
        <f>IF(ISBLANK(revenue_for_WRD!I10),"",revenue_for_WRD!I10*100)</f>
        <v>2.7</v>
      </c>
      <c r="J10" s="2">
        <f>IF(ISBLANK(revenue_for_WRD!J10),"",revenue_for_WRD!J10*100)</f>
        <v>0</v>
      </c>
      <c r="K10" s="2">
        <f>IF(ISBLANK(revenue_for_WRD!K10),"",revenue_for_WRD!K10*100)</f>
        <v>0</v>
      </c>
      <c r="L10" s="2">
        <f>IF(ISBLANK(revenue_for_WRD!L10),"",revenue_for_WRD!L10*100)</f>
        <v>5.934274362231136</v>
      </c>
      <c r="M10" s="2">
        <f>IF(ISBLANK(revenue_for_WRD!M10),"",revenue_for_WRD!M10*100)</f>
        <v>0</v>
      </c>
      <c r="N10" s="2">
        <f>IF(ISBLANK(revenue_for_WRD!N10),"",revenue_for_WRD!N10*100)</f>
        <v>3.2</v>
      </c>
      <c r="O10" s="2">
        <f>IF(ISBLANK(revenue_for_WRD!O10),"",revenue_for_WRD!O10*100)</f>
        <v>0.1</v>
      </c>
      <c r="P10" s="2">
        <f>IF(ISBLANK(revenue_for_WRD!P10),"",revenue_for_WRD!P10*100)</f>
        <v>2.7</v>
      </c>
      <c r="Q10" s="2">
        <f>IF(ISBLANK(revenue_for_WRD!Q10),"",revenue_for_WRD!Q10*100)</f>
        <v>0</v>
      </c>
      <c r="R10" s="2">
        <f>IF(ISBLANK(revenue_for_WRD!R10),"",revenue_for_WRD!R10*100)</f>
        <v>0</v>
      </c>
      <c r="S10" s="2">
        <f>IF(ISBLANK(revenue_for_WRD!S10),"",revenue_for_WRD!S10*100)</f>
        <v>0</v>
      </c>
      <c r="T10" s="2">
        <f>IF(ISBLANK(revenue_for_WRD!T10),"",revenue_for_WRD!T10*100)</f>
        <v>0.4</v>
      </c>
    </row>
    <row r="11" spans="1:20" x14ac:dyDescent="0.25">
      <c r="A11" t="str">
        <f>revenue_for_WRD!A11</f>
        <v>Bangladesh</v>
      </c>
      <c r="B11" t="str">
        <f>revenue_for_WRD!B11</f>
        <v>BGD</v>
      </c>
      <c r="C11">
        <f>revenue_for_WRD!C11</f>
        <v>2018</v>
      </c>
      <c r="D11" s="2">
        <f>IF(ISBLANK(revenue_for_WRD!D11),"",revenue_for_WRD!D11*100)</f>
        <v>8.0367032430238066</v>
      </c>
      <c r="E11" s="2">
        <f>IF(ISBLANK(revenue_for_WRD!E11),"",revenue_for_WRD!E11*100)</f>
        <v>7.0367032430238066</v>
      </c>
      <c r="F11" s="2">
        <f>IF(ISBLANK(revenue_for_WRD!F11),"",revenue_for_WRD!F11*100)</f>
        <v>7.0367032430238066</v>
      </c>
      <c r="G11" s="2">
        <f>IF(ISBLANK(revenue_for_WRD!G11),"",revenue_for_WRD!G11*100)</f>
        <v>1</v>
      </c>
      <c r="H11" s="2">
        <f>IF(ISBLANK(revenue_for_WRD!H11),"",revenue_for_WRD!H11*100)</f>
        <v>2.6</v>
      </c>
      <c r="I11" s="2">
        <f>IF(ISBLANK(revenue_for_WRD!I11),"",revenue_for_WRD!I11*100)</f>
        <v>2.6</v>
      </c>
      <c r="J11" s="2">
        <f>IF(ISBLANK(revenue_for_WRD!J11),"",revenue_for_WRD!J11*100)</f>
        <v>0</v>
      </c>
      <c r="K11" s="2">
        <f>IF(ISBLANK(revenue_for_WRD!K11),"",revenue_for_WRD!K11*100)</f>
        <v>0</v>
      </c>
      <c r="L11" s="2">
        <f>IF(ISBLANK(revenue_for_WRD!L11),"",revenue_for_WRD!L11*100)</f>
        <v>0</v>
      </c>
      <c r="M11" s="2">
        <f>IF(ISBLANK(revenue_for_WRD!M11),"",revenue_for_WRD!M11*100)</f>
        <v>0</v>
      </c>
      <c r="N11" s="2">
        <f>IF(ISBLANK(revenue_for_WRD!N11),"",revenue_for_WRD!N11*100)</f>
        <v>3</v>
      </c>
      <c r="O11" s="2">
        <f>IF(ISBLANK(revenue_for_WRD!O11),"",revenue_for_WRD!O11*100)</f>
        <v>0.1</v>
      </c>
      <c r="P11" s="2">
        <f>IF(ISBLANK(revenue_for_WRD!P11),"",revenue_for_WRD!P11*100)</f>
        <v>2.5</v>
      </c>
      <c r="Q11" s="2">
        <f>IF(ISBLANK(revenue_for_WRD!Q11),"",revenue_for_WRD!Q11*100)</f>
        <v>0</v>
      </c>
      <c r="R11" s="2">
        <f>IF(ISBLANK(revenue_for_WRD!R11),"",revenue_for_WRD!R11*100)</f>
        <v>0</v>
      </c>
      <c r="S11" s="2">
        <f>IF(ISBLANK(revenue_for_WRD!S11),"",revenue_for_WRD!S11*100)</f>
        <v>0</v>
      </c>
      <c r="T11" s="2">
        <f>IF(ISBLANK(revenue_for_WRD!T11),"",revenue_for_WRD!T11*100)</f>
        <v>0.4</v>
      </c>
    </row>
    <row r="12" spans="1:20" x14ac:dyDescent="0.25">
      <c r="A12" t="str">
        <f>revenue_for_WRD!A12</f>
        <v>Oman</v>
      </c>
      <c r="B12" t="str">
        <f>revenue_for_WRD!B12</f>
        <v>OMN</v>
      </c>
      <c r="C12">
        <f>revenue_for_WRD!C12</f>
        <v>2014</v>
      </c>
      <c r="D12" s="2">
        <f>IF(ISBLANK(revenue_for_WRD!D12),"",revenue_for_WRD!D12*100)</f>
        <v>46.3</v>
      </c>
      <c r="E12" s="2">
        <f>IF(ISBLANK(revenue_for_WRD!E12),"",revenue_for_WRD!E12*100)</f>
        <v>3.4737281067556305</v>
      </c>
      <c r="F12" s="2">
        <f>IF(ISBLANK(revenue_for_WRD!F12),"",revenue_for_WRD!F12*100)</f>
        <v>3.4737281067556305</v>
      </c>
      <c r="G12" s="2">
        <f>IF(ISBLANK(revenue_for_WRD!G12),"",revenue_for_WRD!G12*100)</f>
        <v>0</v>
      </c>
      <c r="H12" s="2">
        <f>IF(ISBLANK(revenue_for_WRD!H12),"",revenue_for_WRD!H12*100)</f>
        <v>0</v>
      </c>
      <c r="I12" s="2">
        <f>IF(ISBLANK(revenue_for_WRD!I12),"",revenue_for_WRD!I12*100)</f>
        <v>1.44</v>
      </c>
      <c r="J12" s="2">
        <f>IF(ISBLANK(revenue_for_WRD!J12),"",revenue_for_WRD!J12*100)</f>
        <v>0</v>
      </c>
      <c r="K12" s="2">
        <f>IF(ISBLANK(revenue_for_WRD!K12),"",revenue_for_WRD!K12*100)</f>
        <v>0</v>
      </c>
      <c r="L12" s="2">
        <f>IF(ISBLANK(revenue_for_WRD!L12),"",revenue_for_WRD!L12*100)</f>
        <v>0</v>
      </c>
      <c r="M12" s="2">
        <f>IF(ISBLANK(revenue_for_WRD!M12),"",revenue_for_WRD!M12*100)</f>
        <v>0</v>
      </c>
      <c r="N12" s="2">
        <f>IF(ISBLANK(revenue_for_WRD!N12),"",revenue_for_WRD!N12*100)</f>
        <v>0</v>
      </c>
      <c r="O12" s="2">
        <f>IF(ISBLANK(revenue_for_WRD!O12),"",revenue_for_WRD!O12*100)</f>
        <v>0</v>
      </c>
      <c r="P12" s="2">
        <f>IF(ISBLANK(revenue_for_WRD!P12),"",revenue_for_WRD!P12*100)</f>
        <v>0.7</v>
      </c>
      <c r="Q12" s="2">
        <f>IF(ISBLANK(revenue_for_WRD!Q12),"",revenue_for_WRD!Q12*100)</f>
        <v>0</v>
      </c>
      <c r="R12" s="2">
        <f>IF(ISBLANK(revenue_for_WRD!R12),"",revenue_for_WRD!R12*100)</f>
        <v>0</v>
      </c>
      <c r="S12" s="2">
        <f>IF(ISBLANK(revenue_for_WRD!S12),"",revenue_for_WRD!S12*100)</f>
        <v>0</v>
      </c>
      <c r="T12" s="2">
        <f>IF(ISBLANK(revenue_for_WRD!T12),"",revenue_for_WRD!T12*100)</f>
        <v>1.3337281067556306</v>
      </c>
    </row>
    <row r="13" spans="1:20" x14ac:dyDescent="0.25">
      <c r="A13" t="str">
        <f>revenue_for_WRD!A13</f>
        <v>Oman</v>
      </c>
      <c r="B13" t="str">
        <f>revenue_for_WRD!B13</f>
        <v>OMN</v>
      </c>
      <c r="C13">
        <f>revenue_for_WRD!C13</f>
        <v>2015</v>
      </c>
      <c r="D13" s="2">
        <f>IF(ISBLANK(revenue_for_WRD!D13),"",revenue_for_WRD!D13*100)</f>
        <v>34.9</v>
      </c>
      <c r="E13" s="2">
        <f>IF(ISBLANK(revenue_for_WRD!E13),"",revenue_for_WRD!E13*100)</f>
        <v>4.1475002169786759</v>
      </c>
      <c r="F13" s="2">
        <f>IF(ISBLANK(revenue_for_WRD!F13),"",revenue_for_WRD!F13*100)</f>
        <v>4.1475002169786759</v>
      </c>
      <c r="G13" s="2">
        <f>IF(ISBLANK(revenue_for_WRD!G13),"",revenue_for_WRD!G13*100)</f>
        <v>0</v>
      </c>
      <c r="H13" s="2">
        <f>IF(ISBLANK(revenue_for_WRD!H13),"",revenue_for_WRD!H13*100)</f>
        <v>0</v>
      </c>
      <c r="I13" s="2">
        <f>IF(ISBLANK(revenue_for_WRD!I13),"",revenue_for_WRD!I13*100)</f>
        <v>1.7000000000000002</v>
      </c>
      <c r="J13" s="2">
        <f>IF(ISBLANK(revenue_for_WRD!J13),"",revenue_for_WRD!J13*100)</f>
        <v>0</v>
      </c>
      <c r="K13" s="2">
        <f>IF(ISBLANK(revenue_for_WRD!K13),"",revenue_for_WRD!K13*100)</f>
        <v>0</v>
      </c>
      <c r="L13" s="2">
        <f>IF(ISBLANK(revenue_for_WRD!L13),"",revenue_for_WRD!L13*100)</f>
        <v>0</v>
      </c>
      <c r="M13" s="2">
        <f>IF(ISBLANK(revenue_for_WRD!M13),"",revenue_for_WRD!M13*100)</f>
        <v>0</v>
      </c>
      <c r="N13" s="2">
        <f>IF(ISBLANK(revenue_for_WRD!N13),"",revenue_for_WRD!N13*100)</f>
        <v>0</v>
      </c>
      <c r="O13" s="2">
        <f>IF(ISBLANK(revenue_for_WRD!O13),"",revenue_for_WRD!O13*100)</f>
        <v>0</v>
      </c>
      <c r="P13" s="2">
        <f>IF(ISBLANK(revenue_for_WRD!P13),"",revenue_for_WRD!P13*100)</f>
        <v>0.89</v>
      </c>
      <c r="Q13" s="2">
        <f>IF(ISBLANK(revenue_for_WRD!Q13),"",revenue_for_WRD!Q13*100)</f>
        <v>0</v>
      </c>
      <c r="R13" s="2">
        <f>IF(ISBLANK(revenue_for_WRD!R13),"",revenue_for_WRD!R13*100)</f>
        <v>0</v>
      </c>
      <c r="S13" s="2">
        <f>IF(ISBLANK(revenue_for_WRD!S13),"",revenue_for_WRD!S13*100)</f>
        <v>0</v>
      </c>
      <c r="T13" s="2">
        <f>IF(ISBLANK(revenue_for_WRD!T13),"",revenue_for_WRD!T13*100)</f>
        <v>1.5575002169786756</v>
      </c>
    </row>
    <row r="14" spans="1:20" x14ac:dyDescent="0.25">
      <c r="A14" t="str">
        <f>revenue_for_WRD!A14</f>
        <v>Oman</v>
      </c>
      <c r="B14" t="str">
        <f>revenue_for_WRD!B14</f>
        <v>OMN</v>
      </c>
      <c r="C14">
        <f>revenue_for_WRD!C14</f>
        <v>2016</v>
      </c>
      <c r="D14" s="2">
        <f>IF(ISBLANK(revenue_for_WRD!D14),"",revenue_for_WRD!D14*100)</f>
        <v>29.7</v>
      </c>
      <c r="E14" s="2">
        <f>IF(ISBLANK(revenue_for_WRD!E14),"",revenue_for_WRD!E14*100)</f>
        <v>4.5001873434696016</v>
      </c>
      <c r="F14" s="2">
        <f>IF(ISBLANK(revenue_for_WRD!F14),"",revenue_for_WRD!F14*100)</f>
        <v>4.5001873434696016</v>
      </c>
      <c r="G14" s="2">
        <f>IF(ISBLANK(revenue_for_WRD!G14),"",revenue_for_WRD!G14*100)</f>
        <v>0</v>
      </c>
      <c r="H14" s="2">
        <f>IF(ISBLANK(revenue_for_WRD!H14),"",revenue_for_WRD!H14*100)</f>
        <v>0</v>
      </c>
      <c r="I14" s="2">
        <f>IF(ISBLANK(revenue_for_WRD!I14),"",revenue_for_WRD!I14*100)</f>
        <v>1.53</v>
      </c>
      <c r="J14" s="2">
        <f>IF(ISBLANK(revenue_for_WRD!J14),"",revenue_for_WRD!J14*100)</f>
        <v>0</v>
      </c>
      <c r="K14" s="2">
        <f>IF(ISBLANK(revenue_for_WRD!K14),"",revenue_for_WRD!K14*100)</f>
        <v>0</v>
      </c>
      <c r="L14" s="2">
        <f>IF(ISBLANK(revenue_for_WRD!L14),"",revenue_for_WRD!L14*100)</f>
        <v>0</v>
      </c>
      <c r="M14" s="2">
        <f>IF(ISBLANK(revenue_for_WRD!M14),"",revenue_for_WRD!M14*100)</f>
        <v>0</v>
      </c>
      <c r="N14" s="2">
        <f>IF(ISBLANK(revenue_for_WRD!N14),"",revenue_for_WRD!N14*100)</f>
        <v>0</v>
      </c>
      <c r="O14" s="2">
        <f>IF(ISBLANK(revenue_for_WRD!O14),"",revenue_for_WRD!O14*100)</f>
        <v>0</v>
      </c>
      <c r="P14" s="2">
        <f>IF(ISBLANK(revenue_for_WRD!P14),"",revenue_for_WRD!P14*100)</f>
        <v>1.19</v>
      </c>
      <c r="Q14" s="2">
        <f>IF(ISBLANK(revenue_for_WRD!Q14),"",revenue_for_WRD!Q14*100)</f>
        <v>0</v>
      </c>
      <c r="R14" s="2">
        <f>IF(ISBLANK(revenue_for_WRD!R14),"",revenue_for_WRD!R14*100)</f>
        <v>0</v>
      </c>
      <c r="S14" s="2">
        <f>IF(ISBLANK(revenue_for_WRD!S14),"",revenue_for_WRD!S14*100)</f>
        <v>0</v>
      </c>
      <c r="T14" s="2">
        <f>IF(ISBLANK(revenue_for_WRD!T14),"",revenue_for_WRD!T14*100)</f>
        <v>1.7801873434696014</v>
      </c>
    </row>
    <row r="15" spans="1:20" x14ac:dyDescent="0.25">
      <c r="A15" t="str">
        <f>revenue_for_WRD!A15</f>
        <v>Oman</v>
      </c>
      <c r="B15" t="str">
        <f>revenue_for_WRD!B15</f>
        <v>OMN</v>
      </c>
      <c r="C15">
        <f>revenue_for_WRD!C15</f>
        <v>2017</v>
      </c>
      <c r="D15" s="2">
        <f>IF(ISBLANK(revenue_for_WRD!D15),"",revenue_for_WRD!D15*100)</f>
        <v>31.7</v>
      </c>
      <c r="E15" s="2">
        <f>IF(ISBLANK(revenue_for_WRD!E15),"",revenue_for_WRD!E15*100)</f>
        <v>4.195999470907247</v>
      </c>
      <c r="F15" s="2">
        <f>IF(ISBLANK(revenue_for_WRD!F15),"",revenue_for_WRD!F15*100)</f>
        <v>4.195999470907247</v>
      </c>
      <c r="G15" s="2">
        <f>IF(ISBLANK(revenue_for_WRD!G15),"",revenue_for_WRD!G15*100)</f>
        <v>0</v>
      </c>
      <c r="H15" s="2">
        <f>IF(ISBLANK(revenue_for_WRD!H15),"",revenue_for_WRD!H15*100)</f>
        <v>0</v>
      </c>
      <c r="I15" s="2">
        <f>IF(ISBLANK(revenue_for_WRD!I15),"",revenue_for_WRD!I15*100)</f>
        <v>1.35</v>
      </c>
      <c r="J15" s="2">
        <f>IF(ISBLANK(revenue_for_WRD!J15),"",revenue_for_WRD!J15*100)</f>
        <v>0</v>
      </c>
      <c r="K15" s="2">
        <f>IF(ISBLANK(revenue_for_WRD!K15),"",revenue_for_WRD!K15*100)</f>
        <v>0</v>
      </c>
      <c r="L15" s="2">
        <f>IF(ISBLANK(revenue_for_WRD!L15),"",revenue_for_WRD!L15*100)</f>
        <v>0</v>
      </c>
      <c r="M15" s="2">
        <f>IF(ISBLANK(revenue_for_WRD!M15),"",revenue_for_WRD!M15*100)</f>
        <v>0</v>
      </c>
      <c r="N15" s="2">
        <f>IF(ISBLANK(revenue_for_WRD!N15),"",revenue_for_WRD!N15*100)</f>
        <v>0</v>
      </c>
      <c r="O15" s="2">
        <f>IF(ISBLANK(revenue_for_WRD!O15),"",revenue_for_WRD!O15*100)</f>
        <v>0</v>
      </c>
      <c r="P15" s="2">
        <f>IF(ISBLANK(revenue_for_WRD!P15),"",revenue_for_WRD!P15*100)</f>
        <v>0.96</v>
      </c>
      <c r="Q15" s="2">
        <f>IF(ISBLANK(revenue_for_WRD!Q15),"",revenue_for_WRD!Q15*100)</f>
        <v>0</v>
      </c>
      <c r="R15" s="2">
        <f>IF(ISBLANK(revenue_for_WRD!R15),"",revenue_for_WRD!R15*100)</f>
        <v>0</v>
      </c>
      <c r="S15" s="2">
        <f>IF(ISBLANK(revenue_for_WRD!S15),"",revenue_for_WRD!S15*100)</f>
        <v>0</v>
      </c>
      <c r="T15" s="2">
        <f>IF(ISBLANK(revenue_for_WRD!T15),"",revenue_for_WRD!T15*100)</f>
        <v>1.885999470907247</v>
      </c>
    </row>
    <row r="16" spans="1:20" x14ac:dyDescent="0.25">
      <c r="A16" t="str">
        <f>revenue_for_WRD!A16</f>
        <v>India</v>
      </c>
      <c r="B16" t="str">
        <f>revenue_for_WRD!B16</f>
        <v>IND</v>
      </c>
      <c r="C16">
        <f>revenue_for_WRD!C16</f>
        <v>2004</v>
      </c>
      <c r="D16" s="2">
        <f>IF(ISBLANK(revenue_for_WRD!D16),"",revenue_for_WRD!D16*100)</f>
        <v>19.546589934758842</v>
      </c>
      <c r="E16" s="2">
        <f>IF(ISBLANK(revenue_for_WRD!E16),"",revenue_for_WRD!E16*100)</f>
        <v>15.506590022634173</v>
      </c>
      <c r="F16" s="2">
        <f>IF(ISBLANK(revenue_for_WRD!F16),"",revenue_for_WRD!F16*100)</f>
        <v>15.506590022634173</v>
      </c>
      <c r="G16" s="2">
        <f>IF(ISBLANK(revenue_for_WRD!G16),"",revenue_for_WRD!G16*100)</f>
        <v>0</v>
      </c>
      <c r="H16" s="2">
        <f>IF(ISBLANK(revenue_for_WRD!H16),"",revenue_for_WRD!H16*100)</f>
        <v>4.9175465707904884</v>
      </c>
      <c r="I16" s="2">
        <f>IF(ISBLANK(revenue_for_WRD!I16),"",revenue_for_WRD!I16*100)</f>
        <v>4.2174691777253592</v>
      </c>
      <c r="J16" s="2">
        <f>IF(ISBLANK(revenue_for_WRD!J16),"",revenue_for_WRD!J16*100)</f>
        <v>1.6226359965000505</v>
      </c>
      <c r="K16" s="2">
        <f>IF(ISBLANK(revenue_for_WRD!K16),"",revenue_for_WRD!K16*100)</f>
        <v>2.594833181225308</v>
      </c>
      <c r="L16" s="2">
        <f>IF(ISBLANK(revenue_for_WRD!L16),"",revenue_for_WRD!L16*100)</f>
        <v>10.651434941493854</v>
      </c>
      <c r="M16" s="2">
        <f>IF(ISBLANK(revenue_for_WRD!M16),"",revenue_for_WRD!M16*100)</f>
        <v>9.2266304955039189</v>
      </c>
      <c r="N16" s="2">
        <f>IF(ISBLANK(revenue_for_WRD!N16),"",revenue_for_WRD!N16*100)</f>
        <v>4.8672771701128452</v>
      </c>
      <c r="O16" s="2">
        <f>IF(ISBLANK(revenue_for_WRD!O16),"",revenue_for_WRD!O16*100)</f>
        <v>3.7995089651674712</v>
      </c>
      <c r="P16" s="2">
        <f>IF(ISBLANK(revenue_for_WRD!P16),"",revenue_for_WRD!P16*100)</f>
        <v>1.8080664538409681</v>
      </c>
      <c r="Q16" s="2" t="str">
        <f>IF(ISBLANK(revenue_for_WRD!Q16),"",revenue_for_WRD!Q16*100)</f>
        <v/>
      </c>
      <c r="R16" s="2" t="str">
        <f>IF(ISBLANK(revenue_for_WRD!R16),"",revenue_for_WRD!R16*100)</f>
        <v/>
      </c>
      <c r="S16" s="2">
        <f>IF(ISBLANK(revenue_for_WRD!S16),"",revenue_for_WRD!S16*100)</f>
        <v>0.70007739306512939</v>
      </c>
      <c r="T16" s="2">
        <f>IF(ISBLANK(revenue_for_WRD!T16),"",revenue_for_WRD!T16*100)</f>
        <v>0.11419086272240306</v>
      </c>
    </row>
    <row r="17" spans="1:20" x14ac:dyDescent="0.25">
      <c r="A17" t="str">
        <f>revenue_for_WRD!A17</f>
        <v>India</v>
      </c>
      <c r="B17" t="str">
        <f>revenue_for_WRD!B17</f>
        <v>IND</v>
      </c>
      <c r="C17">
        <f>revenue_for_WRD!C17</f>
        <v>2005</v>
      </c>
      <c r="D17" s="2">
        <f>IF(ISBLANK(revenue_for_WRD!D17),"",revenue_for_WRD!D17*100)</f>
        <v>19.360863406408093</v>
      </c>
      <c r="E17" s="2">
        <f>IF(ISBLANK(revenue_for_WRD!E17),"",revenue_for_WRD!E17*100)</f>
        <v>15.926168289912928</v>
      </c>
      <c r="F17" s="2">
        <f>IF(ISBLANK(revenue_for_WRD!F17),"",revenue_for_WRD!F17*100)</f>
        <v>15.926168289912928</v>
      </c>
      <c r="G17" s="2">
        <f>IF(ISBLANK(revenue_for_WRD!G17),"",revenue_for_WRD!G17*100)</f>
        <v>0</v>
      </c>
      <c r="H17" s="2">
        <f>IF(ISBLANK(revenue_for_WRD!H17),"",revenue_for_WRD!H17*100)</f>
        <v>5.1632672333688951</v>
      </c>
      <c r="I17" s="2">
        <f>IF(ISBLANK(revenue_for_WRD!I17),"",revenue_for_WRD!I17*100)</f>
        <v>4.4015329868878403</v>
      </c>
      <c r="J17" s="2">
        <f>IF(ISBLANK(revenue_for_WRD!J17),"",revenue_for_WRD!J17*100)</f>
        <v>1.6131652957979143</v>
      </c>
      <c r="K17" s="2">
        <f>IF(ISBLANK(revenue_for_WRD!K17),"",revenue_for_WRD!K17*100)</f>
        <v>2.7883676910899267</v>
      </c>
      <c r="L17" s="2">
        <f>IF(ISBLANK(revenue_for_WRD!L17),"",revenue_for_WRD!L17*100)</f>
        <v>11.024373335168807</v>
      </c>
      <c r="M17" s="2">
        <f>IF(ISBLANK(revenue_for_WRD!M17),"",revenue_for_WRD!M17*100)</f>
        <v>9.6062228034552781</v>
      </c>
      <c r="N17" s="2">
        <f>IF(ISBLANK(revenue_for_WRD!N17),"",revenue_for_WRD!N17*100)</f>
        <v>4.9173456310011359</v>
      </c>
      <c r="O17" s="2">
        <f>IF(ISBLANK(revenue_for_WRD!O17),"",revenue_for_WRD!O17*100)</f>
        <v>3.751566920191348</v>
      </c>
      <c r="P17" s="2">
        <f>IF(ISBLANK(revenue_for_WRD!P17),"",revenue_for_WRD!P17*100)</f>
        <v>1.7914306363354786</v>
      </c>
      <c r="Q17" s="2" t="str">
        <f>IF(ISBLANK(revenue_for_WRD!Q17),"",revenue_for_WRD!Q17*100)</f>
        <v/>
      </c>
      <c r="R17" s="2" t="str">
        <f>IF(ISBLANK(revenue_for_WRD!R17),"",revenue_for_WRD!R17*100)</f>
        <v/>
      </c>
      <c r="S17" s="2">
        <f>IF(ISBLANK(revenue_for_WRD!S17),"",revenue_for_WRD!S17*100)</f>
        <v>0.76173424648105448</v>
      </c>
      <c r="T17" s="2">
        <f>IF(ISBLANK(revenue_for_WRD!T17),"",revenue_for_WRD!T17*100)</f>
        <v>0.30255786901607185</v>
      </c>
    </row>
    <row r="18" spans="1:20" x14ac:dyDescent="0.25">
      <c r="A18" t="str">
        <f>revenue_for_WRD!A18</f>
        <v>India</v>
      </c>
      <c r="B18" t="str">
        <f>revenue_for_WRD!B18</f>
        <v>IND</v>
      </c>
      <c r="C18">
        <f>revenue_for_WRD!C18</f>
        <v>2006</v>
      </c>
      <c r="D18" s="2">
        <f>IF(ISBLANK(revenue_for_WRD!D18),"",revenue_for_WRD!D18*100)</f>
        <v>20.507750734552882</v>
      </c>
      <c r="E18" s="2">
        <f>IF(ISBLANK(revenue_for_WRD!E18),"",revenue_for_WRD!E18*100)</f>
        <v>17.065187822486987</v>
      </c>
      <c r="F18" s="2">
        <f>IF(ISBLANK(revenue_for_WRD!F18),"",revenue_for_WRD!F18*100)</f>
        <v>17.065187822486987</v>
      </c>
      <c r="G18" s="2">
        <f>IF(ISBLANK(revenue_for_WRD!G18),"",revenue_for_WRD!G18*100)</f>
        <v>0</v>
      </c>
      <c r="H18" s="2">
        <f>IF(ISBLANK(revenue_for_WRD!H18),"",revenue_for_WRD!H18*100)</f>
        <v>6.0713237276387666</v>
      </c>
      <c r="I18" s="2">
        <f>IF(ISBLANK(revenue_for_WRD!I18),"",revenue_for_WRD!I18*100)</f>
        <v>5.2258288560530195</v>
      </c>
      <c r="J18" s="2">
        <f>IF(ISBLANK(revenue_for_WRD!J18),"",revenue_for_WRD!J18*100)</f>
        <v>1.8338057207808252</v>
      </c>
      <c r="K18" s="2">
        <f>IF(ISBLANK(revenue_for_WRD!K18),"",revenue_for_WRD!K18*100)</f>
        <v>3.3920231352721939</v>
      </c>
      <c r="L18" s="2">
        <f>IF(ISBLANK(revenue_for_WRD!L18),"",revenue_for_WRD!L18*100)</f>
        <v>11.287567729172157</v>
      </c>
      <c r="M18" s="2">
        <f>IF(ISBLANK(revenue_for_WRD!M18),"",revenue_for_WRD!M18*100)</f>
        <v>9.8485468415694992</v>
      </c>
      <c r="N18" s="2">
        <f>IF(ISBLANK(revenue_for_WRD!N18),"",revenue_for_WRD!N18*100)</f>
        <v>5.172801670838985</v>
      </c>
      <c r="O18" s="2">
        <f>IF(ISBLANK(revenue_for_WRD!O18),"",revenue_for_WRD!O18*100)</f>
        <v>3.4533976993058615</v>
      </c>
      <c r="P18" s="2">
        <f>IF(ISBLANK(revenue_for_WRD!P18),"",revenue_for_WRD!P18*100)</f>
        <v>2.0290135755667533</v>
      </c>
      <c r="Q18" s="2" t="str">
        <f>IF(ISBLANK(revenue_for_WRD!Q18),"",revenue_for_WRD!Q18*100)</f>
        <v/>
      </c>
      <c r="R18" s="2" t="str">
        <f>IF(ISBLANK(revenue_for_WRD!R18),"",revenue_for_WRD!R18*100)</f>
        <v/>
      </c>
      <c r="S18" s="2">
        <f>IF(ISBLANK(revenue_for_WRD!S18),"",revenue_for_WRD!S18*100)</f>
        <v>0.8454948715857481</v>
      </c>
      <c r="T18" s="2">
        <f>IF(ISBLANK(revenue_for_WRD!T18),"",revenue_for_WRD!T18*100)</f>
        <v>0.33865114913662275</v>
      </c>
    </row>
    <row r="19" spans="1:20" x14ac:dyDescent="0.25">
      <c r="A19" t="str">
        <f>revenue_for_WRD!A19</f>
        <v>India</v>
      </c>
      <c r="B19" t="str">
        <f>revenue_for_WRD!B19</f>
        <v>IND</v>
      </c>
      <c r="C19">
        <f>revenue_for_WRD!C19</f>
        <v>2007</v>
      </c>
      <c r="D19" s="2">
        <f>IF(ISBLANK(revenue_for_WRD!D19),"",revenue_for_WRD!D19*100)</f>
        <v>21.621969631707596</v>
      </c>
      <c r="E19" s="2">
        <f>IF(ISBLANK(revenue_for_WRD!E19),"",revenue_for_WRD!E19*100)</f>
        <v>17.957815623939759</v>
      </c>
      <c r="F19" s="2">
        <f>IF(ISBLANK(revenue_for_WRD!F19),"",revenue_for_WRD!F19*100)</f>
        <v>17.957815623939759</v>
      </c>
      <c r="G19" s="2">
        <f>IF(ISBLANK(revenue_for_WRD!G19),"",revenue_for_WRD!G19*100)</f>
        <v>0</v>
      </c>
      <c r="H19" s="2">
        <f>IF(ISBLANK(revenue_for_WRD!H19),"",revenue_for_WRD!H19*100)</f>
        <v>6.9482995560828638</v>
      </c>
      <c r="I19" s="2">
        <f>IF(ISBLANK(revenue_for_WRD!I19),"",revenue_for_WRD!I19*100)</f>
        <v>6.1019468173146061</v>
      </c>
      <c r="J19" s="2">
        <f>IF(ISBLANK(revenue_for_WRD!J19),"",revenue_for_WRD!J19*100)</f>
        <v>2.1639123091162444</v>
      </c>
      <c r="K19" s="2">
        <f>IF(ISBLANK(revenue_for_WRD!K19),"",revenue_for_WRD!K19*100)</f>
        <v>3.9380345081983612</v>
      </c>
      <c r="L19" s="2">
        <f>IF(ISBLANK(revenue_for_WRD!L19),"",revenue_for_WRD!L19*100)</f>
        <v>11.391375440885694</v>
      </c>
      <c r="M19" s="2">
        <f>IF(ISBLANK(revenue_for_WRD!M19),"",revenue_for_WRD!M19*100)</f>
        <v>9.9313032824065015</v>
      </c>
      <c r="N19" s="2">
        <f>IF(ISBLANK(revenue_for_WRD!N19),"",revenue_for_WRD!N19*100)</f>
        <v>5.2462364212921804</v>
      </c>
      <c r="O19" s="2">
        <f>IF(ISBLANK(revenue_for_WRD!O19),"",revenue_for_WRD!O19*100)</f>
        <v>3.2162296561795851</v>
      </c>
      <c r="P19" s="2">
        <f>IF(ISBLANK(revenue_for_WRD!P19),"",revenue_for_WRD!P19*100)</f>
        <v>2.1254579311656938</v>
      </c>
      <c r="Q19" s="2" t="str">
        <f>IF(ISBLANK(revenue_for_WRD!Q19),"",revenue_for_WRD!Q19*100)</f>
        <v/>
      </c>
      <c r="R19" s="2" t="str">
        <f>IF(ISBLANK(revenue_for_WRD!R19),"",revenue_for_WRD!R19*100)</f>
        <v/>
      </c>
      <c r="S19" s="2">
        <f>IF(ISBLANK(revenue_for_WRD!S19),"",revenue_for_WRD!S19*100)</f>
        <v>0.84635273876825945</v>
      </c>
      <c r="T19" s="2">
        <f>IF(ISBLANK(revenue_for_WRD!T19),"",revenue_for_WRD!T19*100)</f>
        <v>0.42159205921943582</v>
      </c>
    </row>
    <row r="20" spans="1:20" x14ac:dyDescent="0.25">
      <c r="A20" t="str">
        <f>revenue_for_WRD!A20</f>
        <v>India</v>
      </c>
      <c r="B20" t="str">
        <f>revenue_for_WRD!B20</f>
        <v>IND</v>
      </c>
      <c r="C20">
        <f>revenue_for_WRD!C20</f>
        <v>2008</v>
      </c>
      <c r="D20" s="2">
        <f>IF(ISBLANK(revenue_for_WRD!D20),"",revenue_for_WRD!D20*100)</f>
        <v>20.343037152403483</v>
      </c>
      <c r="E20" s="2">
        <f>IF(ISBLANK(revenue_for_WRD!E20),"",revenue_for_WRD!E20*100)</f>
        <v>17.049320548291014</v>
      </c>
      <c r="F20" s="2">
        <f>IF(ISBLANK(revenue_for_WRD!F20),"",revenue_for_WRD!F20*100)</f>
        <v>17.049320548291014</v>
      </c>
      <c r="G20" s="2">
        <f>IF(ISBLANK(revenue_for_WRD!G20),"",revenue_for_WRD!G20*100)</f>
        <v>0</v>
      </c>
      <c r="H20" s="2">
        <f>IF(ISBLANK(revenue_for_WRD!H20),"",revenue_for_WRD!H20*100)</f>
        <v>6.6232118737387005</v>
      </c>
      <c r="I20" s="2">
        <f>IF(ISBLANK(revenue_for_WRD!I20),"",revenue_for_WRD!I20*100)</f>
        <v>5.8578744292866789</v>
      </c>
      <c r="J20" s="2">
        <f>IF(ISBLANK(revenue_for_WRD!J20),"",revenue_for_WRD!J20*100)</f>
        <v>1.9879230750258607</v>
      </c>
      <c r="K20" s="2">
        <f>IF(ISBLANK(revenue_for_WRD!K20),"",revenue_for_WRD!K20*100)</f>
        <v>3.8699513542608184</v>
      </c>
      <c r="L20" s="2">
        <f>IF(ISBLANK(revenue_for_WRD!L20),"",revenue_for_WRD!L20*100)</f>
        <v>10.723488942633429</v>
      </c>
      <c r="M20" s="2">
        <f>IF(ISBLANK(revenue_for_WRD!M20),"",revenue_for_WRD!M20*100)</f>
        <v>9.7199620177318291</v>
      </c>
      <c r="N20" s="2">
        <f>IF(ISBLANK(revenue_for_WRD!N20),"",revenue_for_WRD!N20*100)</f>
        <v>5.527551652547845</v>
      </c>
      <c r="O20" s="2">
        <f>IF(ISBLANK(revenue_for_WRD!O20),"",revenue_for_WRD!O20*100)</f>
        <v>2.7439076761032339</v>
      </c>
      <c r="P20" s="2">
        <f>IF(ISBLANK(revenue_for_WRD!P20),"",revenue_for_WRD!P20*100)</f>
        <v>1.8113211242635312</v>
      </c>
      <c r="Q20" s="2" t="str">
        <f>IF(ISBLANK(revenue_for_WRD!Q20),"",revenue_for_WRD!Q20*100)</f>
        <v/>
      </c>
      <c r="R20" s="2" t="str">
        <f>IF(ISBLANK(revenue_for_WRD!R20),"",revenue_for_WRD!R20*100)</f>
        <v/>
      </c>
      <c r="S20" s="2">
        <f>IF(ISBLANK(revenue_for_WRD!S20),"",revenue_for_WRD!S20*100)</f>
        <v>0.76533744445202101</v>
      </c>
      <c r="T20" s="2">
        <f>IF(ISBLANK(revenue_for_WRD!T20),"",revenue_for_WRD!T20*100)</f>
        <v>0.34332822163770599</v>
      </c>
    </row>
    <row r="21" spans="1:20" x14ac:dyDescent="0.25">
      <c r="A21" t="str">
        <f>revenue_for_WRD!A21</f>
        <v>India</v>
      </c>
      <c r="B21" t="str">
        <f>revenue_for_WRD!B21</f>
        <v>IND</v>
      </c>
      <c r="C21">
        <f>revenue_for_WRD!C21</f>
        <v>2009</v>
      </c>
      <c r="D21" s="2">
        <f>IF(ISBLANK(revenue_for_WRD!D21),"",revenue_for_WRD!D21*100)</f>
        <v>19.02769222891342</v>
      </c>
      <c r="E21" s="2">
        <f>IF(ISBLANK(revenue_for_WRD!E21),"",revenue_for_WRD!E21*100)</f>
        <v>15.737363790910633</v>
      </c>
      <c r="F21" s="2">
        <f>IF(ISBLANK(revenue_for_WRD!F21),"",revenue_for_WRD!F21*100)</f>
        <v>15.737363790910633</v>
      </c>
      <c r="G21" s="2">
        <f>IF(ISBLANK(revenue_for_WRD!G21),"",revenue_for_WRD!G21*100)</f>
        <v>0</v>
      </c>
      <c r="H21" s="2">
        <f>IF(ISBLANK(revenue_for_WRD!H21),"",revenue_for_WRD!H21*100)</f>
        <v>6.5518406221908219</v>
      </c>
      <c r="I21" s="2">
        <f>IF(ISBLANK(revenue_for_WRD!I21),"",revenue_for_WRD!I21*100)</f>
        <v>5.8276971610517512</v>
      </c>
      <c r="J21" s="2">
        <f>IF(ISBLANK(revenue_for_WRD!J21),"",revenue_for_WRD!J21*100)</f>
        <v>1.9836922144625686</v>
      </c>
      <c r="K21" s="2">
        <f>IF(ISBLANK(revenue_for_WRD!K21),"",revenue_for_WRD!K21*100)</f>
        <v>3.844004946589183</v>
      </c>
      <c r="L21" s="2">
        <f>IF(ISBLANK(revenue_for_WRD!L21),"",revenue_for_WRD!L21*100)</f>
        <v>9.3842066647639726</v>
      </c>
      <c r="M21" s="2">
        <f>IF(ISBLANK(revenue_for_WRD!M21),"",revenue_for_WRD!M21*100)</f>
        <v>8.7943763256103473</v>
      </c>
      <c r="N21" s="2">
        <f>IF(ISBLANK(revenue_for_WRD!N21),"",revenue_for_WRD!N21*100)</f>
        <v>5.2223806929088887</v>
      </c>
      <c r="O21" s="2">
        <f>IF(ISBLANK(revenue_for_WRD!O21),"",revenue_for_WRD!O21*100)</f>
        <v>2.4085516367395301</v>
      </c>
      <c r="P21" s="2">
        <f>IF(ISBLANK(revenue_for_WRD!P21),"",revenue_for_WRD!P21*100)</f>
        <v>1.3088073068529862</v>
      </c>
      <c r="Q21" s="2" t="str">
        <f>IF(ISBLANK(revenue_for_WRD!Q21),"",revenue_for_WRD!Q21*100)</f>
        <v/>
      </c>
      <c r="R21" s="2" t="str">
        <f>IF(ISBLANK(revenue_for_WRD!R21),"",revenue_for_WRD!R21*100)</f>
        <v/>
      </c>
      <c r="S21" s="2">
        <f>IF(ISBLANK(revenue_for_WRD!S21),"",revenue_for_WRD!S21*100)</f>
        <v>0.72414346113906947</v>
      </c>
      <c r="T21" s="2">
        <f>IF(ISBLANK(revenue_for_WRD!T21),"",revenue_for_WRD!T21*100)</f>
        <v>0.24578353221840826</v>
      </c>
    </row>
    <row r="22" spans="1:20" x14ac:dyDescent="0.25">
      <c r="A22" t="str">
        <f>revenue_for_WRD!A22</f>
        <v>India</v>
      </c>
      <c r="B22" t="str">
        <f>revenue_for_WRD!B22</f>
        <v>IND</v>
      </c>
      <c r="C22">
        <f>revenue_for_WRD!C22</f>
        <v>2010</v>
      </c>
      <c r="D22" s="2">
        <f>IF(ISBLANK(revenue_for_WRD!D22),"",revenue_for_WRD!D22*100)</f>
        <v>20.757202200754687</v>
      </c>
      <c r="E22" s="2">
        <f>IF(ISBLANK(revenue_for_WRD!E22),"",revenue_for_WRD!E22*100)</f>
        <v>16.638460917794973</v>
      </c>
      <c r="F22" s="2">
        <f>IF(ISBLANK(revenue_for_WRD!F22),"",revenue_for_WRD!F22*100)</f>
        <v>16.638460917794973</v>
      </c>
      <c r="G22" s="2">
        <f>IF(ISBLANK(revenue_for_WRD!G22),"",revenue_for_WRD!G22*100)</f>
        <v>0</v>
      </c>
      <c r="H22" s="2">
        <f>IF(ISBLANK(revenue_for_WRD!H22),"",revenue_for_WRD!H22*100)</f>
        <v>6.6027190878426181</v>
      </c>
      <c r="I22" s="2">
        <f>IF(ISBLANK(revenue_for_WRD!I22),"",revenue_for_WRD!I22*100)</f>
        <v>5.789085872605205</v>
      </c>
      <c r="J22" s="2">
        <f>IF(ISBLANK(revenue_for_WRD!J22),"",revenue_for_WRD!J22*100)</f>
        <v>1.8767262490451206</v>
      </c>
      <c r="K22" s="2">
        <f>IF(ISBLANK(revenue_for_WRD!K22),"",revenue_for_WRD!K22*100)</f>
        <v>3.9123596235600839</v>
      </c>
      <c r="L22" s="2">
        <f>IF(ISBLANK(revenue_for_WRD!L22),"",revenue_for_WRD!L22*100)</f>
        <v>10.176576716765744</v>
      </c>
      <c r="M22" s="2">
        <f>IF(ISBLANK(revenue_for_WRD!M22),"",revenue_for_WRD!M22*100)</f>
        <v>9.1869994414806957</v>
      </c>
      <c r="N22" s="2">
        <f>IF(ISBLANK(revenue_for_WRD!N22),"",revenue_for_WRD!N22*100)</f>
        <v>5.4626317314412853</v>
      </c>
      <c r="O22" s="2">
        <f>IF(ISBLANK(revenue_for_WRD!O22),"",revenue_for_WRD!O22*100)</f>
        <v>2.6052502386543561</v>
      </c>
      <c r="P22" s="2">
        <f>IF(ISBLANK(revenue_for_WRD!P22),"",revenue_for_WRD!P22*100)</f>
        <v>1.7789442413306384</v>
      </c>
      <c r="Q22" s="2" t="str">
        <f>IF(ISBLANK(revenue_for_WRD!Q22),"",revenue_for_WRD!Q22*100)</f>
        <v/>
      </c>
      <c r="R22" s="2" t="str">
        <f>IF(ISBLANK(revenue_for_WRD!R22),"",revenue_for_WRD!R22*100)</f>
        <v/>
      </c>
      <c r="S22" s="2">
        <f>IF(ISBLANK(revenue_for_WRD!S22),"",revenue_for_WRD!S22*100)</f>
        <v>0.81363321523741272</v>
      </c>
      <c r="T22" s="2">
        <f>IF(ISBLANK(revenue_for_WRD!T22),"",revenue_for_WRD!T22*100)</f>
        <v>0.18891561852607489</v>
      </c>
    </row>
    <row r="23" spans="1:20" x14ac:dyDescent="0.25">
      <c r="A23" t="str">
        <f>revenue_for_WRD!A23</f>
        <v>India</v>
      </c>
      <c r="B23" t="str">
        <f>revenue_for_WRD!B23</f>
        <v>IND</v>
      </c>
      <c r="C23">
        <f>revenue_for_WRD!C23</f>
        <v>2011</v>
      </c>
      <c r="D23" s="2">
        <f>IF(ISBLANK(revenue_for_WRD!D23),"",revenue_for_WRD!D23*100)</f>
        <v>19.319367285805363</v>
      </c>
      <c r="E23" s="2">
        <f>IF(ISBLANK(revenue_for_WRD!E23),"",revenue_for_WRD!E23*100)</f>
        <v>16.786730469201597</v>
      </c>
      <c r="F23" s="2">
        <f>IF(ISBLANK(revenue_for_WRD!F23),"",revenue_for_WRD!F23*100)</f>
        <v>16.786730469201597</v>
      </c>
      <c r="G23" s="2">
        <f>IF(ISBLANK(revenue_for_WRD!G23),"",revenue_for_WRD!G23*100)</f>
        <v>0</v>
      </c>
      <c r="H23" s="2">
        <f>IF(ISBLANK(revenue_for_WRD!H23),"",revenue_for_WRD!H23*100)</f>
        <v>6.4921987836997914</v>
      </c>
      <c r="I23" s="2">
        <f>IF(ISBLANK(revenue_for_WRD!I23),"",revenue_for_WRD!I23*100)</f>
        <v>5.6298197297950052</v>
      </c>
      <c r="J23" s="2">
        <f>IF(ISBLANK(revenue_for_WRD!J23),"",revenue_for_WRD!J23*100)</f>
        <v>1.9347212158881362</v>
      </c>
      <c r="K23" s="2">
        <f>IF(ISBLANK(revenue_for_WRD!K23),"",revenue_for_WRD!K23*100)</f>
        <v>3.6950985139068693</v>
      </c>
      <c r="L23" s="2">
        <f>IF(ISBLANK(revenue_for_WRD!L23),"",revenue_for_WRD!L23*100)</f>
        <v>10.410301121866961</v>
      </c>
      <c r="M23" s="2">
        <f>IF(ISBLANK(revenue_for_WRD!M23),"",revenue_for_WRD!M23*100)</f>
        <v>9.7013878825548012</v>
      </c>
      <c r="N23" s="2">
        <f>IF(ISBLANK(revenue_for_WRD!N23),"",revenue_for_WRD!N23*100)</f>
        <v>5.9175326481485939</v>
      </c>
      <c r="O23" s="2">
        <f>IF(ISBLANK(revenue_for_WRD!O23),"",revenue_for_WRD!O23*100)</f>
        <v>2.5092483914870427</v>
      </c>
      <c r="P23" s="2">
        <f>IF(ISBLANK(revenue_for_WRD!P23),"",revenue_for_WRD!P23*100)</f>
        <v>1.7092760919058689</v>
      </c>
      <c r="Q23" s="2" t="str">
        <f>IF(ISBLANK(revenue_for_WRD!Q23),"",revenue_for_WRD!Q23*100)</f>
        <v/>
      </c>
      <c r="R23" s="2" t="str">
        <f>IF(ISBLANK(revenue_for_WRD!R23),"",revenue_for_WRD!R23*100)</f>
        <v/>
      </c>
      <c r="S23" s="2">
        <f>IF(ISBLANK(revenue_for_WRD!S23),"",revenue_for_WRD!S23*100)</f>
        <v>0.86237905390478609</v>
      </c>
      <c r="T23" s="2">
        <f>IF(ISBLANK(revenue_for_WRD!T23),"",revenue_for_WRD!T23*100)</f>
        <v>0.15847455396030141</v>
      </c>
    </row>
    <row r="24" spans="1:20" x14ac:dyDescent="0.25">
      <c r="A24" t="str">
        <f>revenue_for_WRD!A24</f>
        <v>India</v>
      </c>
      <c r="B24" t="str">
        <f>revenue_for_WRD!B24</f>
        <v>IND</v>
      </c>
      <c r="C24">
        <f>revenue_for_WRD!C24</f>
        <v>2012</v>
      </c>
      <c r="D24" s="2">
        <f>IF(ISBLANK(revenue_for_WRD!D24),"",revenue_for_WRD!D24*100)</f>
        <v>19.805491304164626</v>
      </c>
      <c r="E24" s="2">
        <f>IF(ISBLANK(revenue_for_WRD!E24),"",revenue_for_WRD!E24*100)</f>
        <v>17.238684724165182</v>
      </c>
      <c r="F24" s="2">
        <f>IF(ISBLANK(revenue_for_WRD!F24),"",revenue_for_WRD!F24*100)</f>
        <v>17.238684724165182</v>
      </c>
      <c r="G24" s="2">
        <f>IF(ISBLANK(revenue_for_WRD!G24),"",revenue_for_WRD!G24*100)</f>
        <v>0</v>
      </c>
      <c r="H24" s="2">
        <f>IF(ISBLANK(revenue_for_WRD!H24),"",revenue_for_WRD!H24*100)</f>
        <v>6.4985603900558058</v>
      </c>
      <c r="I24" s="2">
        <f>IF(ISBLANK(revenue_for_WRD!I24),"",revenue_for_WRD!I24*100)</f>
        <v>5.6084706445979107</v>
      </c>
      <c r="J24" s="2">
        <f>IF(ISBLANK(revenue_for_WRD!J24),"",revenue_for_WRD!J24*100)</f>
        <v>2.0251487000268402</v>
      </c>
      <c r="K24" s="2">
        <f>IF(ISBLANK(revenue_for_WRD!K24),"",revenue_for_WRD!K24*100)</f>
        <v>3.5833219445710704</v>
      </c>
      <c r="L24" s="2">
        <f>IF(ISBLANK(revenue_for_WRD!L24),"",revenue_for_WRD!L24*100)</f>
        <v>10.836503934578525</v>
      </c>
      <c r="M24" s="2">
        <f>IF(ISBLANK(revenue_for_WRD!M24),"",revenue_for_WRD!M24*100)</f>
        <v>10.410830717940534</v>
      </c>
      <c r="N24" s="2">
        <f>IF(ISBLANK(revenue_for_WRD!N24),"",revenue_for_WRD!N24*100)</f>
        <v>6.3064054723178664</v>
      </c>
      <c r="O24" s="2">
        <f>IF(ISBLANK(revenue_for_WRD!O24),"",revenue_for_WRD!O24*100)</f>
        <v>2.6281106028320762</v>
      </c>
      <c r="P24" s="2">
        <f>IF(ISBLANK(revenue_for_WRD!P24),"",revenue_for_WRD!P24*100)</f>
        <v>1.662769346741602</v>
      </c>
      <c r="Q24" s="2" t="str">
        <f>IF(ISBLANK(revenue_for_WRD!Q24),"",revenue_for_WRD!Q24*100)</f>
        <v/>
      </c>
      <c r="R24" s="2" t="str">
        <f>IF(ISBLANK(revenue_for_WRD!R24),"",revenue_for_WRD!R24*100)</f>
        <v/>
      </c>
      <c r="S24" s="2">
        <f>IF(ISBLANK(revenue_for_WRD!S24),"",revenue_for_WRD!S24*100)</f>
        <v>0.8900897454578951</v>
      </c>
      <c r="T24" s="2">
        <f>IF(ISBLANK(revenue_for_WRD!T24),"",revenue_for_WRD!T24*100)</f>
        <v>0.14283891221783399</v>
      </c>
    </row>
    <row r="25" spans="1:20" x14ac:dyDescent="0.25">
      <c r="A25" t="str">
        <f>revenue_for_WRD!A25</f>
        <v>India</v>
      </c>
      <c r="B25" t="str">
        <f>revenue_for_WRD!B25</f>
        <v>IND</v>
      </c>
      <c r="C25">
        <f>revenue_for_WRD!C25</f>
        <v>2013</v>
      </c>
      <c r="D25" s="2">
        <f>IF(ISBLANK(revenue_for_WRD!D25),"",revenue_for_WRD!D25*100)</f>
        <v>19.693195954038277</v>
      </c>
      <c r="E25" s="2">
        <f>IF(ISBLANK(revenue_for_WRD!E25),"",revenue_for_WRD!E25*100)</f>
        <v>16.726497264170579</v>
      </c>
      <c r="F25" s="2">
        <f>IF(ISBLANK(revenue_for_WRD!F25),"",revenue_for_WRD!F25*100)</f>
        <v>16.726497264170579</v>
      </c>
      <c r="G25" s="2">
        <f>IF(ISBLANK(revenue_for_WRD!G25),"",revenue_for_WRD!G25*100)</f>
        <v>0</v>
      </c>
      <c r="H25" s="2">
        <f>IF(ISBLANK(revenue_for_WRD!H25),"",revenue_for_WRD!H25*100)</f>
        <v>6.4829934903763933</v>
      </c>
      <c r="I25" s="2">
        <f>IF(ISBLANK(revenue_for_WRD!I25),"",revenue_for_WRD!I25*100)</f>
        <v>5.6768985719705718</v>
      </c>
      <c r="J25" s="2">
        <f>IF(ISBLANK(revenue_for_WRD!J25),"",revenue_for_WRD!J25*100)</f>
        <v>2.1635035743910058</v>
      </c>
      <c r="K25" s="2">
        <f>IF(ISBLANK(revenue_for_WRD!K25),"",revenue_for_WRD!K25*100)</f>
        <v>3.5133949975795655</v>
      </c>
      <c r="L25" s="2">
        <f>IF(ISBLANK(revenue_for_WRD!L25),"",revenue_for_WRD!L25*100)</f>
        <v>10.33165956322514</v>
      </c>
      <c r="M25" s="2">
        <f>IF(ISBLANK(revenue_for_WRD!M25),"",revenue_for_WRD!M25*100)</f>
        <v>10.089438112107672</v>
      </c>
      <c r="N25" s="2">
        <f>IF(ISBLANK(revenue_for_WRD!N25),"",revenue_for_WRD!N25*100)</f>
        <v>6.3143148693704427</v>
      </c>
      <c r="O25" s="2">
        <f>IF(ISBLANK(revenue_for_WRD!O25),"",revenue_for_WRD!O25*100)</f>
        <v>2.2655450356531102</v>
      </c>
      <c r="P25" s="2">
        <f>IF(ISBLANK(revenue_for_WRD!P25),"",revenue_for_WRD!P25*100)</f>
        <v>1.531888218138532</v>
      </c>
      <c r="Q25" s="2" t="str">
        <f>IF(ISBLANK(revenue_for_WRD!Q25),"",revenue_for_WRD!Q25*100)</f>
        <v/>
      </c>
      <c r="R25" s="2" t="str">
        <f>IF(ISBLANK(revenue_for_WRD!R25),"",revenue_for_WRD!R25*100)</f>
        <v/>
      </c>
      <c r="S25" s="2">
        <f>IF(ISBLANK(revenue_for_WRD!S25),"",revenue_for_WRD!S25*100)</f>
        <v>0.80609491840582148</v>
      </c>
      <c r="T25" s="2">
        <f>IF(ISBLANK(revenue_for_WRD!T25),"",revenue_for_WRD!T25*100)</f>
        <v>0.13175565063209918</v>
      </c>
    </row>
    <row r="26" spans="1:20" x14ac:dyDescent="0.25">
      <c r="A26" t="str">
        <f>revenue_for_WRD!A26</f>
        <v>India</v>
      </c>
      <c r="B26" t="str">
        <f>revenue_for_WRD!B26</f>
        <v>IND</v>
      </c>
      <c r="C26">
        <f>revenue_for_WRD!C26</f>
        <v>2014</v>
      </c>
      <c r="D26" s="2">
        <f>IF(ISBLANK(revenue_for_WRD!D26),"",revenue_for_WRD!D26*100)</f>
        <v>19.192578993883437</v>
      </c>
      <c r="E26" s="2">
        <f>IF(ISBLANK(revenue_for_WRD!E26),"",revenue_for_WRD!E26*100)</f>
        <v>16.448301201503789</v>
      </c>
      <c r="F26" s="2">
        <f>IF(ISBLANK(revenue_for_WRD!F26),"",revenue_for_WRD!F26*100)</f>
        <v>16.448301201503789</v>
      </c>
      <c r="G26" s="2">
        <f>IF(ISBLANK(revenue_for_WRD!G26),"",revenue_for_WRD!G26*100)</f>
        <v>0</v>
      </c>
      <c r="H26" s="2">
        <f>IF(ISBLANK(revenue_for_WRD!H26),"",revenue_for_WRD!H26*100)</f>
        <v>6.33648851427888</v>
      </c>
      <c r="I26" s="2">
        <f>IF(ISBLANK(revenue_for_WRD!I26),"",revenue_for_WRD!I26*100)</f>
        <v>5.5550710425018242</v>
      </c>
      <c r="J26" s="2">
        <f>IF(ISBLANK(revenue_for_WRD!J26),"",revenue_for_WRD!J26*100)</f>
        <v>2.1148527998848889</v>
      </c>
      <c r="K26" s="2">
        <f>IF(ISBLANK(revenue_for_WRD!K26),"",revenue_for_WRD!K26*100)</f>
        <v>3.4402182426169352</v>
      </c>
      <c r="L26" s="2">
        <f>IF(ISBLANK(revenue_for_WRD!L26),"",revenue_for_WRD!L26*100)</f>
        <v>10.220130335686859</v>
      </c>
      <c r="M26" s="2">
        <f>IF(ISBLANK(revenue_for_WRD!M26),"",revenue_for_WRD!M26*100)</f>
        <v>9.9510245421884989</v>
      </c>
      <c r="N26" s="2">
        <f>IF(ISBLANK(revenue_for_WRD!N26),"",revenue_for_WRD!N26*100)</f>
        <v>6.1865365453960823</v>
      </c>
      <c r="O26" s="2">
        <f>IF(ISBLANK(revenue_for_WRD!O26),"",revenue_for_WRD!O26*100)</f>
        <v>2.2613133392562492</v>
      </c>
      <c r="P26" s="2">
        <f>IF(ISBLANK(revenue_for_WRD!P26),"",revenue_for_WRD!P26*100)</f>
        <v>1.5079934093463092</v>
      </c>
      <c r="Q26" s="2" t="str">
        <f>IF(ISBLANK(revenue_for_WRD!Q26),"",revenue_for_WRD!Q26*100)</f>
        <v/>
      </c>
      <c r="R26" s="2" t="str">
        <f>IF(ISBLANK(revenue_for_WRD!R26),"",revenue_for_WRD!R26*100)</f>
        <v/>
      </c>
      <c r="S26" s="2">
        <f>IF(ISBLANK(revenue_for_WRD!S26),"",revenue_for_WRD!S26*100)</f>
        <v>0.78141747177705667</v>
      </c>
      <c r="T26" s="2">
        <f>IF(ISBLANK(revenue_for_WRD!T26),"",revenue_for_WRD!T26*100)</f>
        <v>0.15596939322626902</v>
      </c>
    </row>
    <row r="27" spans="1:20" x14ac:dyDescent="0.25">
      <c r="A27" t="str">
        <f>revenue_for_WRD!A27</f>
        <v>India</v>
      </c>
      <c r="B27" t="str">
        <f>revenue_for_WRD!B27</f>
        <v>IND</v>
      </c>
      <c r="C27">
        <f>revenue_for_WRD!C27</f>
        <v>2015</v>
      </c>
      <c r="D27" s="2">
        <f>IF(ISBLANK(revenue_for_WRD!D27),"",revenue_for_WRD!D27*100)</f>
        <v>19.920352727909702</v>
      </c>
      <c r="E27" s="2">
        <f>IF(ISBLANK(revenue_for_WRD!E27),"",revenue_for_WRD!E27*100)</f>
        <v>16.966521595372054</v>
      </c>
      <c r="F27" s="2">
        <f>IF(ISBLANK(revenue_for_WRD!F27),"",revenue_for_WRD!F27*100)</f>
        <v>16.966521595372054</v>
      </c>
      <c r="G27" s="2">
        <f>IF(ISBLANK(revenue_for_WRD!G27),"",revenue_for_WRD!G27*100)</f>
        <v>0</v>
      </c>
      <c r="H27" s="2">
        <f>IF(ISBLANK(revenue_for_WRD!H27),"",revenue_for_WRD!H27*100)</f>
        <v>6.2081037707178499</v>
      </c>
      <c r="I27" s="2">
        <f>IF(ISBLANK(revenue_for_WRD!I27),"",revenue_for_WRD!I27*100)</f>
        <v>5.4222005506088076</v>
      </c>
      <c r="J27" s="2">
        <f>IF(ISBLANK(revenue_for_WRD!J27),"",revenue_for_WRD!J27*100)</f>
        <v>2.1293584869032252</v>
      </c>
      <c r="K27" s="2">
        <f>IF(ISBLANK(revenue_for_WRD!K27),"",revenue_for_WRD!K27*100)</f>
        <v>3.2928420637055833</v>
      </c>
      <c r="L27" s="2">
        <f>IF(ISBLANK(revenue_for_WRD!L27),"",revenue_for_WRD!L27*100)</f>
        <v>10.794439233198808</v>
      </c>
      <c r="M27" s="2">
        <f>IF(ISBLANK(revenue_for_WRD!M27),"",revenue_for_WRD!M27*100)</f>
        <v>10.766235298553761</v>
      </c>
      <c r="N27" s="2">
        <f>IF(ISBLANK(revenue_for_WRD!N27),"",revenue_for_WRD!N27*100)</f>
        <v>6.2881849271401986</v>
      </c>
      <c r="O27" s="2">
        <f>IF(ISBLANK(revenue_for_WRD!O27),"",revenue_for_WRD!O27*100)</f>
        <v>2.8617354050995356</v>
      </c>
      <c r="P27" s="2">
        <f>IF(ISBLANK(revenue_for_WRD!P27),"",revenue_for_WRD!P27*100)</f>
        <v>1.5281708411565591</v>
      </c>
      <c r="Q27" s="2" t="str">
        <f>IF(ISBLANK(revenue_for_WRD!Q27),"",revenue_for_WRD!Q27*100)</f>
        <v/>
      </c>
      <c r="R27" s="2" t="str">
        <f>IF(ISBLANK(revenue_for_WRD!R27),"",revenue_for_WRD!R27*100)</f>
        <v/>
      </c>
      <c r="S27" s="2">
        <f>IF(ISBLANK(revenue_for_WRD!S27),"",revenue_for_WRD!S27*100)</f>
        <v>0.78590322010904223</v>
      </c>
      <c r="T27" s="2">
        <f>IF(ISBLANK(revenue_for_WRD!T27),"",revenue_for_WRD!T27*100)</f>
        <v>8.0326651257912191E-2</v>
      </c>
    </row>
    <row r="28" spans="1:20" x14ac:dyDescent="0.25">
      <c r="A28" t="str">
        <f>revenue_for_WRD!A28</f>
        <v>India</v>
      </c>
      <c r="B28" t="str">
        <f>revenue_for_WRD!B28</f>
        <v>IND</v>
      </c>
      <c r="C28">
        <f>revenue_for_WRD!C28</f>
        <v>2016</v>
      </c>
      <c r="D28" s="2">
        <f>IF(ISBLANK(revenue_for_WRD!D28),"",revenue_for_WRD!D28*100)</f>
        <v>20.364012397243062</v>
      </c>
      <c r="E28" s="2">
        <f>IF(ISBLANK(revenue_for_WRD!E28),"",revenue_for_WRD!E28*100)</f>
        <v>17.453288359805359</v>
      </c>
      <c r="F28" s="2">
        <f>IF(ISBLANK(revenue_for_WRD!F28),"",revenue_for_WRD!F28*100)</f>
        <v>17.453288359805359</v>
      </c>
      <c r="G28" s="2">
        <f>IF(ISBLANK(revenue_for_WRD!G28),"",revenue_for_WRD!G28*100)</f>
        <v>0</v>
      </c>
      <c r="H28" s="2">
        <f>IF(ISBLANK(revenue_for_WRD!H28),"",revenue_for_WRD!H28*100)</f>
        <v>6.290091055856954</v>
      </c>
      <c r="I28" s="2">
        <f>IF(ISBLANK(revenue_for_WRD!I28),"",revenue_for_WRD!I28*100)</f>
        <v>5.6067079794468411</v>
      </c>
      <c r="J28" s="2">
        <f>IF(ISBLANK(revenue_for_WRD!J28),"",revenue_for_WRD!J28*100)</f>
        <v>2.4276527014994516</v>
      </c>
      <c r="K28" s="2">
        <f>IF(ISBLANK(revenue_for_WRD!K28),"",revenue_for_WRD!K28*100)</f>
        <v>3.1790552779473904</v>
      </c>
      <c r="L28" s="2">
        <f>IF(ISBLANK(revenue_for_WRD!L28),"",revenue_for_WRD!L28*100)</f>
        <v>11.193806242859933</v>
      </c>
      <c r="M28" s="2">
        <f>IF(ISBLANK(revenue_for_WRD!M28),"",revenue_for_WRD!M28*100)</f>
        <v>11.354160632617077</v>
      </c>
      <c r="N28" s="2">
        <f>IF(ISBLANK(revenue_for_WRD!N28),"",revenue_for_WRD!N28*100)</f>
        <v>6.3992891173913451</v>
      </c>
      <c r="O28" s="2">
        <f>IF(ISBLANK(revenue_for_WRD!O28),"",revenue_for_WRD!O28*100)</f>
        <v>3.2134579158885499</v>
      </c>
      <c r="P28" s="2">
        <f>IF(ISBLANK(revenue_for_WRD!P28),"",revenue_for_WRD!P28*100)</f>
        <v>1.4774762395571333</v>
      </c>
      <c r="Q28" s="2" t="str">
        <f>IF(ISBLANK(revenue_for_WRD!Q28),"",revenue_for_WRD!Q28*100)</f>
        <v/>
      </c>
      <c r="R28" s="2" t="str">
        <f>IF(ISBLANK(revenue_for_WRD!R28),"",revenue_for_WRD!R28*100)</f>
        <v/>
      </c>
      <c r="S28" s="2">
        <f>IF(ISBLANK(revenue_for_WRD!S28),"",revenue_for_WRD!S28*100)</f>
        <v>0.68338307641011231</v>
      </c>
      <c r="T28" s="2">
        <f>IF(ISBLANK(revenue_for_WRD!T28),"",revenue_for_WRD!T28*100)</f>
        <v>7.2974031111373919E-2</v>
      </c>
    </row>
    <row r="29" spans="1:20" x14ac:dyDescent="0.25">
      <c r="A29" t="str">
        <f>revenue_for_WRD!A29</f>
        <v>India</v>
      </c>
      <c r="B29" t="str">
        <f>revenue_for_WRD!B29</f>
        <v>IND</v>
      </c>
      <c r="C29">
        <f>revenue_for_WRD!C29</f>
        <v>2017</v>
      </c>
      <c r="D29" s="2">
        <f>IF(ISBLANK(revenue_for_WRD!D29),"",revenue_for_WRD!D29*100)</f>
        <v>20.40076187858628</v>
      </c>
      <c r="E29" s="2">
        <f>IF(ISBLANK(revenue_for_WRD!E29),"",revenue_for_WRD!E29*100)</f>
        <v>18.180654701309741</v>
      </c>
      <c r="F29" s="2">
        <f>IF(ISBLANK(revenue_for_WRD!F29),"",revenue_for_WRD!F29*100)</f>
        <v>18.180654701309741</v>
      </c>
      <c r="G29" s="2">
        <f>IF(ISBLANK(revenue_for_WRD!G29),"",revenue_for_WRD!G29*100)</f>
        <v>0</v>
      </c>
      <c r="H29" s="2">
        <f>IF(ISBLANK(revenue_for_WRD!H29),"",revenue_for_WRD!H29*100)</f>
        <v>6.7459507087072819</v>
      </c>
      <c r="I29" s="2">
        <f>IF(ISBLANK(revenue_for_WRD!I29),"",revenue_for_WRD!I29*100)</f>
        <v>6.0077167937199611</v>
      </c>
      <c r="J29" s="2">
        <f>IF(ISBLANK(revenue_for_WRD!J29),"",revenue_for_WRD!J29*100)</f>
        <v>2.6022612276946271</v>
      </c>
      <c r="K29" s="2">
        <f>IF(ISBLANK(revenue_for_WRD!K29),"",revenue_for_WRD!K29*100)</f>
        <v>3.4054555660253341</v>
      </c>
      <c r="L29" s="2">
        <f>IF(ISBLANK(revenue_for_WRD!L29),"",revenue_for_WRD!L29*100)</f>
        <v>11.46678503643771</v>
      </c>
      <c r="M29" s="2">
        <f>IF(ISBLANK(revenue_for_WRD!M29),"",revenue_for_WRD!M29*100)</f>
        <v>11.149712716368935</v>
      </c>
      <c r="N29" s="2">
        <f>IF(ISBLANK(revenue_for_WRD!N29),"",revenue_for_WRD!N29*100)</f>
        <v>8.3091042437181581</v>
      </c>
      <c r="O29" s="2">
        <f>IF(ISBLANK(revenue_for_WRD!O29),"",revenue_for_WRD!O29*100)</f>
        <v>2.2984542076038812</v>
      </c>
      <c r="P29" s="2">
        <f>IF(ISBLANK(revenue_for_WRD!P29),"",revenue_for_WRD!P29*100)</f>
        <v>0.7692653941762263</v>
      </c>
      <c r="Q29" s="2" t="str">
        <f>IF(ISBLANK(revenue_for_WRD!Q29),"",revenue_for_WRD!Q29*100)</f>
        <v/>
      </c>
      <c r="R29" s="2" t="str">
        <f>IF(ISBLANK(revenue_for_WRD!R29),"",revenue_for_WRD!R29*100)</f>
        <v/>
      </c>
      <c r="S29" s="2">
        <f>IF(ISBLANK(revenue_for_WRD!S29),"",revenue_for_WRD!S29*100)</f>
        <v>0.73823391498732049</v>
      </c>
      <c r="T29" s="2">
        <f>IF(ISBLANK(revenue_for_WRD!T29),"",revenue_for_WRD!T29*100)</f>
        <v>5.7880147104195423E-2</v>
      </c>
    </row>
    <row r="30" spans="1:20" x14ac:dyDescent="0.25">
      <c r="A30" t="str">
        <f>revenue_for_WRD!A30</f>
        <v>India</v>
      </c>
      <c r="B30" t="str">
        <f>revenue_for_WRD!B30</f>
        <v>IND</v>
      </c>
      <c r="C30">
        <f>revenue_for_WRD!C30</f>
        <v>2018</v>
      </c>
      <c r="D30" s="2">
        <f>IF(ISBLANK(revenue_for_WRD!D30),"",revenue_for_WRD!D30*100)</f>
        <v>19.139460745317521</v>
      </c>
      <c r="E30" s="2">
        <f>IF(ISBLANK(revenue_for_WRD!E30),"",revenue_for_WRD!E30*100)</f>
        <v>17.732753524032482</v>
      </c>
      <c r="F30" s="2">
        <f>IF(ISBLANK(revenue_for_WRD!F30),"",revenue_for_WRD!F30*100)</f>
        <v>17.732753524032482</v>
      </c>
      <c r="G30" s="2">
        <f>IF(ISBLANK(revenue_for_WRD!G30),"",revenue_for_WRD!G30*100)</f>
        <v>0</v>
      </c>
      <c r="H30" s="2">
        <f>IF(ISBLANK(revenue_for_WRD!H30),"",revenue_for_WRD!H30*100)</f>
        <v>6.8135100799985926</v>
      </c>
      <c r="I30" s="2">
        <f>IF(ISBLANK(revenue_for_WRD!I30),"",revenue_for_WRD!I30*100)</f>
        <v>6.0485851532356421</v>
      </c>
      <c r="J30" s="2">
        <f>IF(ISBLANK(revenue_for_WRD!J30),"",revenue_for_WRD!J30*100)</f>
        <v>2.5351975810608343</v>
      </c>
      <c r="K30" s="2">
        <f>IF(ISBLANK(revenue_for_WRD!K30),"",revenue_for_WRD!K30*100)</f>
        <v>3.5133875721748078</v>
      </c>
      <c r="L30" s="2">
        <f>IF(ISBLANK(revenue_for_WRD!L30),"",revenue_for_WRD!L30*100)</f>
        <v>10.954029354755242</v>
      </c>
      <c r="M30" s="2">
        <f>IF(ISBLANK(revenue_for_WRD!M30),"",revenue_for_WRD!M30*100)</f>
        <v>10.332018090579654</v>
      </c>
      <c r="N30" s="2">
        <f>IF(ISBLANK(revenue_for_WRD!N30),"",revenue_for_WRD!N30*100)</f>
        <v>8.2210250174234005</v>
      </c>
      <c r="O30" s="2">
        <f>IF(ISBLANK(revenue_for_WRD!O30),"",revenue_for_WRD!O30*100)</f>
        <v>2.0209870706011559</v>
      </c>
      <c r="P30" s="2">
        <f>IF(ISBLANK(revenue_for_WRD!P30),"",revenue_for_WRD!P30*100)</f>
        <v>0.62377968033707065</v>
      </c>
      <c r="Q30" s="2" t="str">
        <f>IF(ISBLANK(revenue_for_WRD!Q30),"",revenue_for_WRD!Q30*100)</f>
        <v/>
      </c>
      <c r="R30" s="2" t="str">
        <f>IF(ISBLANK(revenue_for_WRD!R30),"",revenue_for_WRD!R30*100)</f>
        <v/>
      </c>
      <c r="S30" s="2">
        <f>IF(ISBLANK(revenue_for_WRD!S30),"",revenue_for_WRD!S30*100)</f>
        <v>0.76492492676295065</v>
      </c>
      <c r="T30" s="2">
        <f>IF(ISBLANK(revenue_for_WRD!T30),"",revenue_for_WRD!T30*100)</f>
        <v>5.3451675672264186E-2</v>
      </c>
    </row>
    <row r="31" spans="1:20" x14ac:dyDescent="0.25">
      <c r="A31" t="str">
        <f>revenue_for_WRD!A31</f>
        <v>India</v>
      </c>
      <c r="B31" t="str">
        <f>revenue_for_WRD!B31</f>
        <v>IND</v>
      </c>
      <c r="C31">
        <f>revenue_for_WRD!C31</f>
        <v>2019</v>
      </c>
      <c r="D31" s="2">
        <f>IF(ISBLANK(revenue_for_WRD!D31),"",revenue_for_WRD!D31*100)</f>
        <v>18.528837941258256</v>
      </c>
      <c r="E31" s="2">
        <f>IF(ISBLANK(revenue_for_WRD!E31),"",revenue_for_WRD!E31*100)</f>
        <v>15.846404544205736</v>
      </c>
      <c r="F31" s="2">
        <f>IF(ISBLANK(revenue_for_WRD!F31),"",revenue_for_WRD!F31*100)</f>
        <v>15.846404544205736</v>
      </c>
      <c r="G31" s="2">
        <f>IF(ISBLANK(revenue_for_WRD!G31),"",revenue_for_WRD!G31*100)</f>
        <v>0</v>
      </c>
      <c r="H31" s="2">
        <f>IF(ISBLANK(revenue_for_WRD!H31),"",revenue_for_WRD!H31*100)</f>
        <v>5.8660212860775038</v>
      </c>
      <c r="I31" s="2">
        <f>IF(ISBLANK(revenue_for_WRD!I31),"",revenue_for_WRD!I31*100)</f>
        <v>5.1882391901051799</v>
      </c>
      <c r="J31" s="2">
        <f>IF(ISBLANK(revenue_for_WRD!J31),"",revenue_for_WRD!J31*100)</f>
        <v>2.4518840022823434</v>
      </c>
      <c r="K31" s="2">
        <f>IF(ISBLANK(revenue_for_WRD!K31),"",revenue_for_WRD!K31*100)</f>
        <v>2.7363551878228374</v>
      </c>
      <c r="L31" s="2">
        <f>IF(ISBLANK(revenue_for_WRD!L31),"",revenue_for_WRD!L31*100)</f>
        <v>10.014863114241535</v>
      </c>
      <c r="M31" s="2">
        <f>IF(ISBLANK(revenue_for_WRD!M31),"",revenue_for_WRD!M31*100)</f>
        <v>9.4730227645744236</v>
      </c>
      <c r="N31" s="2">
        <f>IF(ISBLANK(revenue_for_WRD!N31),"",revenue_for_WRD!N31*100)</f>
        <v>7.4823287983197702</v>
      </c>
      <c r="O31" s="2">
        <f>IF(ISBLANK(revenue_for_WRD!O31),"",revenue_for_WRD!O31*100)</f>
        <v>1.9100581037056974</v>
      </c>
      <c r="P31" s="2">
        <f>IF(ISBLANK(revenue_for_WRD!P31),"",revenue_for_WRD!P31*100)</f>
        <v>0.53698555447829543</v>
      </c>
      <c r="Q31" s="2" t="str">
        <f>IF(ISBLANK(revenue_for_WRD!Q31),"",revenue_for_WRD!Q31*100)</f>
        <v/>
      </c>
      <c r="R31" s="2" t="str">
        <f>IF(ISBLANK(revenue_for_WRD!R31),"",revenue_for_WRD!R31*100)</f>
        <v/>
      </c>
      <c r="S31" s="2">
        <f>IF(ISBLANK(revenue_for_WRD!S31),"",revenue_for_WRD!S31*100)</f>
        <v>0.67778209597232331</v>
      </c>
      <c r="T31" s="2">
        <f>IF(ISBLANK(revenue_for_WRD!T31),"",revenue_for_WRD!T31*100)</f>
        <v>5.1010801624469491E-2</v>
      </c>
    </row>
    <row r="32" spans="1:20" x14ac:dyDescent="0.25">
      <c r="A32" t="str">
        <f>revenue_for_WRD!A32</f>
        <v>India</v>
      </c>
      <c r="B32" t="str">
        <f>revenue_for_WRD!B32</f>
        <v>IND</v>
      </c>
      <c r="C32">
        <f>revenue_for_WRD!C32</f>
        <v>2020</v>
      </c>
      <c r="D32" s="2">
        <f>IF(ISBLANK(revenue_for_WRD!D32),"",revenue_for_WRD!D32*100)</f>
        <v>18.687576911292446</v>
      </c>
      <c r="E32" s="2">
        <f>IF(ISBLANK(revenue_for_WRD!E32),"",revenue_for_WRD!E32*100)</f>
        <v>16.409774328751567</v>
      </c>
      <c r="F32" s="2">
        <f>IF(ISBLANK(revenue_for_WRD!F32),"",revenue_for_WRD!F32*100)</f>
        <v>16.409774328751567</v>
      </c>
      <c r="G32" s="2">
        <f>IF(ISBLANK(revenue_for_WRD!G32),"",revenue_for_WRD!G32*100)</f>
        <v>0</v>
      </c>
      <c r="H32" s="2">
        <f>IF(ISBLANK(revenue_for_WRD!H32),"",revenue_for_WRD!H32*100)</f>
        <v>5.4103260274277849</v>
      </c>
      <c r="I32" s="2">
        <f>IF(ISBLANK(revenue_for_WRD!I32),"",revenue_for_WRD!I32*100)</f>
        <v>4.6155073441417782</v>
      </c>
      <c r="J32" s="2">
        <f>IF(ISBLANK(revenue_for_WRD!J32),"",revenue_for_WRD!J32*100)</f>
        <v>2.3567842924550035</v>
      </c>
      <c r="K32" s="2">
        <f>IF(ISBLANK(revenue_for_WRD!K32),"",revenue_for_WRD!K32*100)</f>
        <v>2.2587230516867747</v>
      </c>
      <c r="L32" s="2">
        <f>IF(ISBLANK(revenue_for_WRD!L32),"",revenue_for_WRD!L32*100)</f>
        <v>11.02872054176941</v>
      </c>
      <c r="M32" s="2">
        <f>IF(ISBLANK(revenue_for_WRD!M32),"",revenue_for_WRD!M32*100)</f>
        <v>10.439325499717151</v>
      </c>
      <c r="N32" s="2">
        <f>IF(ISBLANK(revenue_for_WRD!N32),"",revenue_for_WRD!N32*100)</f>
        <v>7.6908254042531849</v>
      </c>
      <c r="O32" s="2">
        <f>IF(ISBLANK(revenue_for_WRD!O32),"",revenue_for_WRD!O32*100)</f>
        <v>2.6926203679085083</v>
      </c>
      <c r="P32" s="2">
        <f>IF(ISBLANK(revenue_for_WRD!P32),"",revenue_for_WRD!P32*100)</f>
        <v>0.56721296365228424</v>
      </c>
      <c r="Q32" s="2" t="str">
        <f>IF(ISBLANK(revenue_for_WRD!Q32),"",revenue_for_WRD!Q32*100)</f>
        <v/>
      </c>
      <c r="R32" s="2" t="str">
        <f>IF(ISBLANK(revenue_for_WRD!R32),"",revenue_for_WRD!R32*100)</f>
        <v/>
      </c>
      <c r="S32" s="2">
        <f>IF(ISBLANK(revenue_for_WRD!S32),"",revenue_for_WRD!S32*100)</f>
        <v>0.79481868328600669</v>
      </c>
      <c r="T32" s="2">
        <f>IF(ISBLANK(revenue_for_WRD!T32),"",revenue_for_WRD!T32*100)</f>
        <v>4.8789565509805441E-2</v>
      </c>
    </row>
    <row r="33" spans="1:20" x14ac:dyDescent="0.25">
      <c r="A33" t="str">
        <f>revenue_for_WRD!A33</f>
        <v>Senegal</v>
      </c>
      <c r="B33" t="str">
        <f>revenue_for_WRD!B33</f>
        <v>SEN</v>
      </c>
      <c r="C33">
        <f>revenue_for_WRD!C33</f>
        <v>2010</v>
      </c>
      <c r="D33" s="2">
        <f>IF(ISBLANK(revenue_for_WRD!D33),"",revenue_for_WRD!D33*100)</f>
        <v>15.396539223327425</v>
      </c>
      <c r="E33" s="2">
        <f>IF(ISBLANK(revenue_for_WRD!E33),"",revenue_for_WRD!E33*100)</f>
        <v>14.876694198072801</v>
      </c>
      <c r="F33" s="2">
        <f>IF(ISBLANK(revenue_for_WRD!F33),"",revenue_for_WRD!F33*100)</f>
        <v>14.876694198072801</v>
      </c>
      <c r="G33" s="2">
        <f>IF(ISBLANK(revenue_for_WRD!G33),"",revenue_for_WRD!G33*100)</f>
        <v>0.51984502525462251</v>
      </c>
      <c r="H33" s="2">
        <f>IF(ISBLANK(revenue_for_WRD!H33),"",revenue_for_WRD!H33*100)</f>
        <v>4.1108788393429139</v>
      </c>
      <c r="I33" s="2">
        <f>IF(ISBLANK(revenue_for_WRD!I33),"",revenue_for_WRD!I33*100)</f>
        <v>4.0866891840965343</v>
      </c>
      <c r="J33" s="2">
        <f>IF(ISBLANK(revenue_for_WRD!J33),"",revenue_for_WRD!J33*100)</f>
        <v>2.3782987025059046</v>
      </c>
      <c r="K33" s="2">
        <f>IF(ISBLANK(revenue_for_WRD!K33),"",revenue_for_WRD!K33*100)</f>
        <v>1.3211387033291966</v>
      </c>
      <c r="L33" s="2">
        <f>IF(ISBLANK(revenue_for_WRD!L33),"",revenue_for_WRD!L33*100)</f>
        <v>10.765815358729887</v>
      </c>
      <c r="M33" s="2">
        <f>IF(ISBLANK(revenue_for_WRD!M33),"",revenue_for_WRD!M33*100)</f>
        <v>7.6030847526183525</v>
      </c>
      <c r="N33" s="2">
        <f>IF(ISBLANK(revenue_for_WRD!N33),"",revenue_for_WRD!N33*100)</f>
        <v>5.9519726690985477</v>
      </c>
      <c r="O33" s="2">
        <f>IF(ISBLANK(revenue_for_WRD!O33),"",revenue_for_WRD!O33*100)</f>
        <v>1.6511120835198054</v>
      </c>
      <c r="P33" s="2">
        <f>IF(ISBLANK(revenue_for_WRD!P33),"",revenue_for_WRD!P33*100)</f>
        <v>2.2612515412307452</v>
      </c>
      <c r="Q33" s="2" t="str">
        <f>IF(ISBLANK(revenue_for_WRD!Q33),"",revenue_for_WRD!Q33*100)</f>
        <v/>
      </c>
      <c r="R33" s="2">
        <f>IF(ISBLANK(revenue_for_WRD!R33),"",revenue_for_WRD!R33*100)</f>
        <v>0</v>
      </c>
      <c r="S33" s="2">
        <f>IF(ISBLANK(revenue_for_WRD!S33),"",revenue_for_WRD!S33*100)</f>
        <v>2.4189655246379567E-2</v>
      </c>
      <c r="T33" s="2">
        <f>IF(ISBLANK(revenue_for_WRD!T33),"",revenue_for_WRD!T33*100)</f>
        <v>0.90147906488078888</v>
      </c>
    </row>
    <row r="34" spans="1:20" x14ac:dyDescent="0.25">
      <c r="A34" t="str">
        <f>revenue_for_WRD!A34</f>
        <v>Senegal</v>
      </c>
      <c r="B34" t="str">
        <f>revenue_for_WRD!B34</f>
        <v>SEN</v>
      </c>
      <c r="C34">
        <f>revenue_for_WRD!C34</f>
        <v>2011</v>
      </c>
      <c r="D34" s="2">
        <f>IF(ISBLANK(revenue_for_WRD!D34),"",revenue_for_WRD!D34*100)</f>
        <v>16.305551954956233</v>
      </c>
      <c r="E34" s="2">
        <f>IF(ISBLANK(revenue_for_WRD!E34),"",revenue_for_WRD!E34*100)</f>
        <v>15.254154413225629</v>
      </c>
      <c r="F34" s="2">
        <f>IF(ISBLANK(revenue_for_WRD!F34),"",revenue_for_WRD!F34*100)</f>
        <v>15.254154413225629</v>
      </c>
      <c r="G34" s="2">
        <f>IF(ISBLANK(revenue_for_WRD!G34),"",revenue_for_WRD!G34*100)</f>
        <v>1.0513975417306034</v>
      </c>
      <c r="H34" s="2">
        <f>IF(ISBLANK(revenue_for_WRD!H34),"",revenue_for_WRD!H34*100)</f>
        <v>3.9495564927242053</v>
      </c>
      <c r="I34" s="2">
        <f>IF(ISBLANK(revenue_for_WRD!I34),"",revenue_for_WRD!I34*100)</f>
        <v>3.9222936477864332</v>
      </c>
      <c r="J34" s="2">
        <f>IF(ISBLANK(revenue_for_WRD!J34),"",revenue_for_WRD!J34*100)</f>
        <v>2.5052183815644082</v>
      </c>
      <c r="K34" s="2">
        <f>IF(ISBLANK(revenue_for_WRD!K34),"",revenue_for_WRD!K34*100)</f>
        <v>1.1616342625659426</v>
      </c>
      <c r="L34" s="2">
        <f>IF(ISBLANK(revenue_for_WRD!L34),"",revenue_for_WRD!L34*100)</f>
        <v>11.304597920501426</v>
      </c>
      <c r="M34" s="2">
        <f>IF(ISBLANK(revenue_for_WRD!M34),"",revenue_for_WRD!M34*100)</f>
        <v>8.1349958612143514</v>
      </c>
      <c r="N34" s="2">
        <f>IF(ISBLANK(revenue_for_WRD!N34),"",revenue_for_WRD!N34*100)</f>
        <v>6.1542909094309941</v>
      </c>
      <c r="O34" s="2">
        <f>IF(ISBLANK(revenue_for_WRD!O34),"",revenue_for_WRD!O34*100)</f>
        <v>1.9807049517833579</v>
      </c>
      <c r="P34" s="2">
        <f>IF(ISBLANK(revenue_for_WRD!P34),"",revenue_for_WRD!P34*100)</f>
        <v>2.415725129703461</v>
      </c>
      <c r="Q34" s="2" t="str">
        <f>IF(ISBLANK(revenue_for_WRD!Q34),"",revenue_for_WRD!Q34*100)</f>
        <v/>
      </c>
      <c r="R34" s="2">
        <f>IF(ISBLANK(revenue_for_WRD!R34),"",revenue_for_WRD!R34*100)</f>
        <v>0</v>
      </c>
      <c r="S34" s="2">
        <f>IF(ISBLANK(revenue_for_WRD!S34),"",revenue_for_WRD!S34*100)</f>
        <v>2.7262844937772125E-2</v>
      </c>
      <c r="T34" s="2">
        <f>IF(ISBLANK(revenue_for_WRD!T34),"",revenue_for_WRD!T34*100)</f>
        <v>0.75387692958361197</v>
      </c>
    </row>
    <row r="35" spans="1:20" x14ac:dyDescent="0.25">
      <c r="A35" t="str">
        <f>revenue_for_WRD!A35</f>
        <v>Senegal</v>
      </c>
      <c r="B35" t="str">
        <f>revenue_for_WRD!B35</f>
        <v>SEN</v>
      </c>
      <c r="C35">
        <f>revenue_for_WRD!C35</f>
        <v>2012</v>
      </c>
      <c r="D35" s="2">
        <f>IF(ISBLANK(revenue_for_WRD!D35),"",revenue_for_WRD!D35*100)</f>
        <v>15.666085378092648</v>
      </c>
      <c r="E35" s="2">
        <f>IF(ISBLANK(revenue_for_WRD!E35),"",revenue_for_WRD!E35*100)</f>
        <v>14.880402082145041</v>
      </c>
      <c r="F35" s="2">
        <f>IF(ISBLANK(revenue_for_WRD!F35),"",revenue_for_WRD!F35*100)</f>
        <v>14.880402082145041</v>
      </c>
      <c r="G35" s="2">
        <f>IF(ISBLANK(revenue_for_WRD!G35),"",revenue_for_WRD!G35*100)</f>
        <v>0.78568329594760655</v>
      </c>
      <c r="H35" s="2">
        <f>IF(ISBLANK(revenue_for_WRD!H35),"",revenue_for_WRD!H35*100)</f>
        <v>4.2057681774963207</v>
      </c>
      <c r="I35" s="2">
        <f>IF(ISBLANK(revenue_for_WRD!I35),"",revenue_for_WRD!I35*100)</f>
        <v>4.1782967335820684</v>
      </c>
      <c r="J35" s="2">
        <f>IF(ISBLANK(revenue_for_WRD!J35),"",revenue_for_WRD!J35*100)</f>
        <v>2.5900077322356765</v>
      </c>
      <c r="K35" s="2">
        <f>IF(ISBLANK(revenue_for_WRD!K35),"",revenue_for_WRD!K35*100)</f>
        <v>1.2417092649241894</v>
      </c>
      <c r="L35" s="2">
        <f>IF(ISBLANK(revenue_for_WRD!L35),"",revenue_for_WRD!L35*100)</f>
        <v>10.67463390464872</v>
      </c>
      <c r="M35" s="2">
        <f>IF(ISBLANK(revenue_for_WRD!M35),"",revenue_for_WRD!M35*100)</f>
        <v>7.3639952556543857</v>
      </c>
      <c r="N35" s="2">
        <f>IF(ISBLANK(revenue_for_WRD!N35),"",revenue_for_WRD!N35*100)</f>
        <v>5.7194447371716048</v>
      </c>
      <c r="O35" s="2">
        <f>IF(ISBLANK(revenue_for_WRD!O35),"",revenue_for_WRD!O35*100)</f>
        <v>1.6445505184827811</v>
      </c>
      <c r="P35" s="2">
        <f>IF(ISBLANK(revenue_for_WRD!P35),"",revenue_for_WRD!P35*100)</f>
        <v>2.1449703408247944</v>
      </c>
      <c r="Q35" s="2" t="str">
        <f>IF(ISBLANK(revenue_for_WRD!Q35),"",revenue_for_WRD!Q35*100)</f>
        <v/>
      </c>
      <c r="R35" s="2">
        <f>IF(ISBLANK(revenue_for_WRD!R35),"",revenue_for_WRD!R35*100)</f>
        <v>0</v>
      </c>
      <c r="S35" s="2">
        <f>IF(ISBLANK(revenue_for_WRD!S35),"",revenue_for_WRD!S35*100)</f>
        <v>2.7471443914251978E-2</v>
      </c>
      <c r="T35" s="2">
        <f>IF(ISBLANK(revenue_for_WRD!T35),"",revenue_for_WRD!T35*100)</f>
        <v>1.1656683081695398</v>
      </c>
    </row>
    <row r="36" spans="1:20" x14ac:dyDescent="0.25">
      <c r="A36" t="str">
        <f>revenue_for_WRD!A36</f>
        <v>Senegal</v>
      </c>
      <c r="B36" t="str">
        <f>revenue_for_WRD!B36</f>
        <v>SEN</v>
      </c>
      <c r="C36">
        <f>revenue_for_WRD!C36</f>
        <v>2013</v>
      </c>
      <c r="D36" s="2">
        <f>IF(ISBLANK(revenue_for_WRD!D36),"",revenue_for_WRD!D36*100)</f>
        <v>15.708616398665429</v>
      </c>
      <c r="E36" s="2">
        <f>IF(ISBLANK(revenue_for_WRD!E36),"",revenue_for_WRD!E36*100)</f>
        <v>14.745670441535255</v>
      </c>
      <c r="F36" s="2">
        <f>IF(ISBLANK(revenue_for_WRD!F36),"",revenue_for_WRD!F36*100)</f>
        <v>14.745670441535255</v>
      </c>
      <c r="G36" s="2">
        <f>IF(ISBLANK(revenue_for_WRD!G36),"",revenue_for_WRD!G36*100)</f>
        <v>0.96294595713017295</v>
      </c>
      <c r="H36" s="2">
        <f>IF(ISBLANK(revenue_for_WRD!H36),"",revenue_for_WRD!H36*100)</f>
        <v>3.9809595056966907</v>
      </c>
      <c r="I36" s="2">
        <f>IF(ISBLANK(revenue_for_WRD!I36),"",revenue_for_WRD!I36*100)</f>
        <v>3.9809595056966907</v>
      </c>
      <c r="J36" s="2">
        <f>IF(ISBLANK(revenue_for_WRD!J36),"",revenue_for_WRD!J36*100)</f>
        <v>2.2824594859693015</v>
      </c>
      <c r="K36" s="2">
        <f>IF(ISBLANK(revenue_for_WRD!K36),"",revenue_for_WRD!K36*100)</f>
        <v>1.4529594763349947</v>
      </c>
      <c r="L36" s="2">
        <f>IF(ISBLANK(revenue_for_WRD!L36),"",revenue_for_WRD!L36*100)</f>
        <v>10.764710935838563</v>
      </c>
      <c r="M36" s="2">
        <f>IF(ISBLANK(revenue_for_WRD!M36),"",revenue_for_WRD!M36*100)</f>
        <v>7.0769054876007944</v>
      </c>
      <c r="N36" s="2">
        <f>IF(ISBLANK(revenue_for_WRD!N36),"",revenue_for_WRD!N36*100)</f>
        <v>5.4685081716226138</v>
      </c>
      <c r="O36" s="2">
        <f>IF(ISBLANK(revenue_for_WRD!O36),"",revenue_for_WRD!O36*100)</f>
        <v>1.608397315978181</v>
      </c>
      <c r="P36" s="2">
        <f>IF(ISBLANK(revenue_for_WRD!P36),"",revenue_for_WRD!P36*100)</f>
        <v>2.3272973243279123</v>
      </c>
      <c r="Q36" s="2" t="str">
        <f>IF(ISBLANK(revenue_for_WRD!Q36),"",revenue_for_WRD!Q36*100)</f>
        <v/>
      </c>
      <c r="R36" s="2">
        <f>IF(ISBLANK(revenue_for_WRD!R36),"",revenue_for_WRD!R36*100)</f>
        <v>0</v>
      </c>
      <c r="S36" s="2">
        <f>IF(ISBLANK(revenue_for_WRD!S36),"",revenue_for_WRD!S36*100)</f>
        <v>0</v>
      </c>
      <c r="T36" s="2">
        <f>IF(ISBLANK(revenue_for_WRD!T36),"",revenue_for_WRD!T36*100)</f>
        <v>1.3605081239098564</v>
      </c>
    </row>
    <row r="37" spans="1:20" x14ac:dyDescent="0.25">
      <c r="A37" t="str">
        <f>revenue_for_WRD!A37</f>
        <v>Senegal</v>
      </c>
      <c r="B37" t="str">
        <f>revenue_for_WRD!B37</f>
        <v>SEN</v>
      </c>
      <c r="C37">
        <f>revenue_for_WRD!C37</f>
        <v>2014</v>
      </c>
      <c r="D37" s="2">
        <f>IF(ISBLANK(revenue_for_WRD!D37),"",revenue_for_WRD!D37*100)</f>
        <v>16.627146400029705</v>
      </c>
      <c r="E37" s="2">
        <f>IF(ISBLANK(revenue_for_WRD!E37),"",revenue_for_WRD!E37*100)</f>
        <v>15.18316185607034</v>
      </c>
      <c r="F37" s="2">
        <f>IF(ISBLANK(revenue_for_WRD!F37),"",revenue_for_WRD!F37*100)</f>
        <v>15.18316185607034</v>
      </c>
      <c r="G37" s="2">
        <f>IF(ISBLANK(revenue_for_WRD!G37),"",revenue_for_WRD!G37*100)</f>
        <v>1.4439845439593639</v>
      </c>
      <c r="H37" s="2">
        <f>IF(ISBLANK(revenue_for_WRD!H37),"",revenue_for_WRD!H37*100)</f>
        <v>4.3779846241534166</v>
      </c>
      <c r="I37" s="2">
        <f>IF(ISBLANK(revenue_for_WRD!I37),"",revenue_for_WRD!I37*100)</f>
        <v>4.1101144016305193</v>
      </c>
      <c r="J37" s="2">
        <f>IF(ISBLANK(revenue_for_WRD!J37),"",revenue_for_WRD!J37*100)</f>
        <v>2.1282552998095916</v>
      </c>
      <c r="K37" s="2">
        <f>IF(ISBLANK(revenue_for_WRD!K37),"",revenue_for_WRD!K37*100)</f>
        <v>1.6321645439778307</v>
      </c>
      <c r="L37" s="2">
        <f>IF(ISBLANK(revenue_for_WRD!L37),"",revenue_for_WRD!L37*100)</f>
        <v>10.805177231916927</v>
      </c>
      <c r="M37" s="2">
        <f>IF(ISBLANK(revenue_for_WRD!M37),"",revenue_for_WRD!M37*100)</f>
        <v>8.0453190560160426</v>
      </c>
      <c r="N37" s="2">
        <f>IF(ISBLANK(revenue_for_WRD!N37),"",revenue_for_WRD!N37*100)</f>
        <v>5.7582887375180807</v>
      </c>
      <c r="O37" s="2">
        <f>IF(ISBLANK(revenue_for_WRD!O37),"",revenue_for_WRD!O37*100)</f>
        <v>2.2870303184979619</v>
      </c>
      <c r="P37" s="2">
        <f>IF(ISBLANK(revenue_for_WRD!P37),"",revenue_for_WRD!P37*100)</f>
        <v>2.2622927642539326</v>
      </c>
      <c r="Q37" s="2" t="str">
        <f>IF(ISBLANK(revenue_for_WRD!Q37),"",revenue_for_WRD!Q37*100)</f>
        <v/>
      </c>
      <c r="R37" s="2">
        <f>IF(ISBLANK(revenue_for_WRD!R37),"",revenue_for_WRD!R37*100)</f>
        <v>0</v>
      </c>
      <c r="S37" s="2">
        <f>IF(ISBLANK(revenue_for_WRD!S37),"",revenue_for_WRD!S37*100)</f>
        <v>0.26787022252289733</v>
      </c>
      <c r="T37" s="2">
        <f>IF(ISBLANK(revenue_for_WRD!T37),"",revenue_for_WRD!T37*100)</f>
        <v>0.49756541164695095</v>
      </c>
    </row>
    <row r="38" spans="1:20" x14ac:dyDescent="0.25">
      <c r="A38" t="str">
        <f>revenue_for_WRD!A38</f>
        <v>Senegal</v>
      </c>
      <c r="B38" t="str">
        <f>revenue_for_WRD!B38</f>
        <v>SEN</v>
      </c>
      <c r="C38">
        <f>revenue_for_WRD!C38</f>
        <v>2015</v>
      </c>
      <c r="D38" s="2">
        <f>IF(ISBLANK(revenue_for_WRD!D38),"",revenue_for_WRD!D38*100)</f>
        <v>17.075642204831258</v>
      </c>
      <c r="E38" s="2">
        <f>IF(ISBLANK(revenue_for_WRD!E38),"",revenue_for_WRD!E38*100)</f>
        <v>15.197895016800445</v>
      </c>
      <c r="F38" s="2">
        <f>IF(ISBLANK(revenue_for_WRD!F38),"",revenue_for_WRD!F38*100)</f>
        <v>15.197895016800445</v>
      </c>
      <c r="G38" s="2">
        <f>IF(ISBLANK(revenue_for_WRD!G38),"",revenue_for_WRD!G38*100)</f>
        <v>1.8777471880308125</v>
      </c>
      <c r="H38" s="2">
        <f>IF(ISBLANK(revenue_for_WRD!H38),"",revenue_for_WRD!H38*100)</f>
        <v>4.442546801958386</v>
      </c>
      <c r="I38" s="2">
        <f>IF(ISBLANK(revenue_for_WRD!I38),"",revenue_for_WRD!I38*100)</f>
        <v>4.1434252243913336</v>
      </c>
      <c r="J38" s="2">
        <f>IF(ISBLANK(revenue_for_WRD!J38),"",revenue_for_WRD!J38*100)</f>
        <v>2.0723190178472017</v>
      </c>
      <c r="K38" s="2">
        <f>IF(ISBLANK(revenue_for_WRD!K38),"",revenue_for_WRD!K38*100)</f>
        <v>1.4361811252063774</v>
      </c>
      <c r="L38" s="2">
        <f>IF(ISBLANK(revenue_for_WRD!L38),"",revenue_for_WRD!L38*100)</f>
        <v>10.755348214842057</v>
      </c>
      <c r="M38" s="2">
        <f>IF(ISBLANK(revenue_for_WRD!M38),"",revenue_for_WRD!M38*100)</f>
        <v>8.1382382678555274</v>
      </c>
      <c r="N38" s="2">
        <f>IF(ISBLANK(revenue_for_WRD!N38),"",revenue_for_WRD!N38*100)</f>
        <v>5.8703282891046893</v>
      </c>
      <c r="O38" s="2">
        <f>IF(ISBLANK(revenue_for_WRD!O38),"",revenue_for_WRD!O38*100)</f>
        <v>2.2679099787508381</v>
      </c>
      <c r="P38" s="2">
        <f>IF(ISBLANK(revenue_for_WRD!P38),"",revenue_for_WRD!P38*100)</f>
        <v>2.1654521148863073</v>
      </c>
      <c r="Q38" s="2" t="str">
        <f>IF(ISBLANK(revenue_for_WRD!Q38),"",revenue_for_WRD!Q38*100)</f>
        <v/>
      </c>
      <c r="R38" s="2">
        <f>IF(ISBLANK(revenue_for_WRD!R38),"",revenue_for_WRD!R38*100)</f>
        <v>0</v>
      </c>
      <c r="S38" s="2">
        <f>IF(ISBLANK(revenue_for_WRD!S38),"",revenue_for_WRD!S38*100)</f>
        <v>0.29912157756705188</v>
      </c>
      <c r="T38" s="2">
        <f>IF(ISBLANK(revenue_for_WRD!T38),"",revenue_for_WRD!T38*100)</f>
        <v>0.45165783210022215</v>
      </c>
    </row>
    <row r="39" spans="1:20" x14ac:dyDescent="0.25">
      <c r="A39" t="str">
        <f>revenue_for_WRD!A39</f>
        <v>Senegal</v>
      </c>
      <c r="B39" t="str">
        <f>revenue_for_WRD!B39</f>
        <v>SEN</v>
      </c>
      <c r="C39">
        <f>revenue_for_WRD!C39</f>
        <v>2016</v>
      </c>
      <c r="D39" s="2">
        <f>IF(ISBLANK(revenue_for_WRD!D39),"",revenue_for_WRD!D39*100)</f>
        <v>18.525433784580457</v>
      </c>
      <c r="E39" s="2">
        <f>IF(ISBLANK(revenue_for_WRD!E39),"",revenue_for_WRD!E39*100)</f>
        <v>15.851507660512846</v>
      </c>
      <c r="F39" s="2">
        <f>IF(ISBLANK(revenue_for_WRD!F39),"",revenue_for_WRD!F39*100)</f>
        <v>15.851507660512846</v>
      </c>
      <c r="G39" s="2">
        <f>IF(ISBLANK(revenue_for_WRD!G39),"",revenue_for_WRD!G39*100)</f>
        <v>2.673926124067612</v>
      </c>
      <c r="H39" s="2">
        <f>IF(ISBLANK(revenue_for_WRD!H39),"",revenue_for_WRD!H39*100)</f>
        <v>4.8083421239048949</v>
      </c>
      <c r="I39" s="2">
        <f>IF(ISBLANK(revenue_for_WRD!I39),"",revenue_for_WRD!I39*100)</f>
        <v>4.5457728327269553</v>
      </c>
      <c r="J39" s="2">
        <f>IF(ISBLANK(revenue_for_WRD!J39),"",revenue_for_WRD!J39*100)</f>
        <v>2.6092088437204541</v>
      </c>
      <c r="K39" s="2">
        <f>IF(ISBLANK(revenue_for_WRD!K39),"",revenue_for_WRD!K39*100)</f>
        <v>1.5359128687320731</v>
      </c>
      <c r="L39" s="2">
        <f>IF(ISBLANK(revenue_for_WRD!L39),"",revenue_for_WRD!L39*100)</f>
        <v>11.043165536607949</v>
      </c>
      <c r="M39" s="2">
        <f>IF(ISBLANK(revenue_for_WRD!M39),"",revenue_for_WRD!M39*100)</f>
        <v>8.5063150664037668</v>
      </c>
      <c r="N39" s="2">
        <f>IF(ISBLANK(revenue_for_WRD!N39),"",revenue_for_WRD!N39*100)</f>
        <v>5.7936009522221843</v>
      </c>
      <c r="O39" s="2">
        <f>IF(ISBLANK(revenue_for_WRD!O39),"",revenue_for_WRD!O39*100)</f>
        <v>2.7127141141815811</v>
      </c>
      <c r="P39" s="2">
        <f>IF(ISBLANK(revenue_for_WRD!P39),"",revenue_for_WRD!P39*100)</f>
        <v>2.0786571370445563</v>
      </c>
      <c r="Q39" s="2" t="str">
        <f>IF(ISBLANK(revenue_for_WRD!Q39),"",revenue_for_WRD!Q39*100)</f>
        <v/>
      </c>
      <c r="R39" s="2">
        <f>IF(ISBLANK(revenue_for_WRD!R39),"",revenue_for_WRD!R39*100)</f>
        <v>0</v>
      </c>
      <c r="S39" s="2">
        <f>IF(ISBLANK(revenue_for_WRD!S39),"",revenue_for_WRD!S39*100)</f>
        <v>0.2625692911779397</v>
      </c>
      <c r="T39" s="2">
        <f>IF(ISBLANK(revenue_for_WRD!T39),"",revenue_for_WRD!T39*100)</f>
        <v>0.45819333315962674</v>
      </c>
    </row>
    <row r="40" spans="1:20" x14ac:dyDescent="0.25">
      <c r="A40" t="str">
        <f>revenue_for_WRD!A40</f>
        <v>Senegal</v>
      </c>
      <c r="B40" t="str">
        <f>revenue_for_WRD!B40</f>
        <v>SEN</v>
      </c>
      <c r="C40">
        <f>revenue_for_WRD!C40</f>
        <v>2017</v>
      </c>
      <c r="D40" s="2">
        <f>IF(ISBLANK(revenue_for_WRD!D40),"",revenue_for_WRD!D40*100)</f>
        <v>17.325018104227631</v>
      </c>
      <c r="E40" s="2">
        <f>IF(ISBLANK(revenue_for_WRD!E40),"",revenue_for_WRD!E40*100)</f>
        <v>15.133120146117113</v>
      </c>
      <c r="F40" s="2">
        <f>IF(ISBLANK(revenue_for_WRD!F40),"",revenue_for_WRD!F40*100)</f>
        <v>15.133120146117113</v>
      </c>
      <c r="G40" s="2">
        <f>IF(ISBLANK(revenue_for_WRD!G40),"",revenue_for_WRD!G40*100)</f>
        <v>2.1918979581105194</v>
      </c>
      <c r="H40" s="2">
        <f>IF(ISBLANK(revenue_for_WRD!H40),"",revenue_for_WRD!H40*100)</f>
        <v>4.4907884562290912</v>
      </c>
      <c r="I40" s="2">
        <f>IF(ISBLANK(revenue_for_WRD!I40),"",revenue_for_WRD!I40*100)</f>
        <v>4.4584980555448936</v>
      </c>
      <c r="J40" s="2">
        <f>IF(ISBLANK(revenue_for_WRD!J40),"",revenue_for_WRD!J40*100)</f>
        <v>2.1369388357794046</v>
      </c>
      <c r="K40" s="2">
        <f>IF(ISBLANK(revenue_for_WRD!K40),"",revenue_for_WRD!K40*100)</f>
        <v>2.2597173701725324</v>
      </c>
      <c r="L40" s="2">
        <f>IF(ISBLANK(revenue_for_WRD!L40),"",revenue_for_WRD!L40*100)</f>
        <v>10.642331689888019</v>
      </c>
      <c r="M40" s="2">
        <f>IF(ISBLANK(revenue_for_WRD!M40),"",revenue_for_WRD!M40*100)</f>
        <v>8.080467917015671</v>
      </c>
      <c r="N40" s="2">
        <f>IF(ISBLANK(revenue_for_WRD!N40),"",revenue_for_WRD!N40*100)</f>
        <v>5.734817961881908</v>
      </c>
      <c r="O40" s="2">
        <f>IF(ISBLANK(revenue_for_WRD!O40),"",revenue_for_WRD!O40*100)</f>
        <v>2.3456499551337631</v>
      </c>
      <c r="P40" s="2">
        <f>IF(ISBLANK(revenue_for_WRD!P40),"",revenue_for_WRD!P40*100)</f>
        <v>2.184961016194825</v>
      </c>
      <c r="Q40" s="2" t="str">
        <f>IF(ISBLANK(revenue_for_WRD!Q40),"",revenue_for_WRD!Q40*100)</f>
        <v/>
      </c>
      <c r="R40" s="2">
        <f>IF(ISBLANK(revenue_for_WRD!R40),"",revenue_for_WRD!R40*100)</f>
        <v>0</v>
      </c>
      <c r="S40" s="2">
        <f>IF(ISBLANK(revenue_for_WRD!S40),"",revenue_for_WRD!S40*100)</f>
        <v>3.2290400684197799E-2</v>
      </c>
      <c r="T40" s="2">
        <f>IF(ISBLANK(revenue_for_WRD!T40),"",revenue_for_WRD!T40*100)</f>
        <v>0.3769027566775231</v>
      </c>
    </row>
    <row r="41" spans="1:20" x14ac:dyDescent="0.25">
      <c r="A41" t="str">
        <f>revenue_for_WRD!A41</f>
        <v>Senegal</v>
      </c>
      <c r="B41" t="str">
        <f>revenue_for_WRD!B41</f>
        <v>SEN</v>
      </c>
      <c r="C41">
        <f>revenue_for_WRD!C41</f>
        <v>2018</v>
      </c>
      <c r="D41" s="2">
        <f>IF(ISBLANK(revenue_for_WRD!D41),"",revenue_for_WRD!D41*100)</f>
        <v>16.804714012914872</v>
      </c>
      <c r="E41" s="2">
        <f>IF(ISBLANK(revenue_for_WRD!E41),"",revenue_for_WRD!E41*100)</f>
        <v>15.420715367752665</v>
      </c>
      <c r="F41" s="2">
        <f>IF(ISBLANK(revenue_for_WRD!F41),"",revenue_for_WRD!F41*100)</f>
        <v>15.420715367752665</v>
      </c>
      <c r="G41" s="2">
        <f>IF(ISBLANK(revenue_for_WRD!G41),"",revenue_for_WRD!G41*100)</f>
        <v>1.3839986451622077</v>
      </c>
      <c r="H41" s="2">
        <f>IF(ISBLANK(revenue_for_WRD!H41),"",revenue_for_WRD!H41*100)</f>
        <v>4.9789397904880017</v>
      </c>
      <c r="I41" s="2">
        <f>IF(ISBLANK(revenue_for_WRD!I41),"",revenue_for_WRD!I41*100)</f>
        <v>4.6746820285643693</v>
      </c>
      <c r="J41" s="2">
        <f>IF(ISBLANK(revenue_for_WRD!J41),"",revenue_for_WRD!J41*100)</f>
        <v>2.4300110078837882</v>
      </c>
      <c r="K41" s="2">
        <f>IF(ISBLANK(revenue_for_WRD!K41),"",revenue_for_WRD!K41*100)</f>
        <v>2.1744556990007791</v>
      </c>
      <c r="L41" s="2">
        <f>IF(ISBLANK(revenue_for_WRD!L41),"",revenue_for_WRD!L41*100)</f>
        <v>10.441775577264663</v>
      </c>
      <c r="M41" s="2">
        <f>IF(ISBLANK(revenue_for_WRD!M41),"",revenue_for_WRD!M41*100)</f>
        <v>7.8725496689399375</v>
      </c>
      <c r="N41" s="2">
        <f>IF(ISBLANK(revenue_for_WRD!N41),"",revenue_for_WRD!N41*100)</f>
        <v>5.6937310841113273</v>
      </c>
      <c r="O41" s="2">
        <f>IF(ISBLANK(revenue_for_WRD!O41),"",revenue_for_WRD!O41*100)</f>
        <v>2.178818584828611</v>
      </c>
      <c r="P41" s="2">
        <f>IF(ISBLANK(revenue_for_WRD!P41),"",revenue_for_WRD!P41*100)</f>
        <v>2.2495779939950529</v>
      </c>
      <c r="Q41" s="2" t="str">
        <f>IF(ISBLANK(revenue_for_WRD!Q41),"",revenue_for_WRD!Q41*100)</f>
        <v/>
      </c>
      <c r="R41" s="2">
        <f>IF(ISBLANK(revenue_for_WRD!R41),"",revenue_for_WRD!R41*100)</f>
        <v>0</v>
      </c>
      <c r="S41" s="2">
        <f>IF(ISBLANK(revenue_for_WRD!S41),"",revenue_for_WRD!S41*100)</f>
        <v>0.30425776192363257</v>
      </c>
      <c r="T41" s="2">
        <f>IF(ISBLANK(revenue_for_WRD!T41),"",revenue_for_WRD!T41*100)</f>
        <v>0.31964791432967266</v>
      </c>
    </row>
    <row r="42" spans="1:20" x14ac:dyDescent="0.25">
      <c r="A42" t="str">
        <f>revenue_for_WRD!A42</f>
        <v>Senegal</v>
      </c>
      <c r="B42" t="str">
        <f>revenue_for_WRD!B42</f>
        <v>SEN</v>
      </c>
      <c r="C42">
        <f>revenue_for_WRD!C42</f>
        <v>2019</v>
      </c>
      <c r="D42" s="2">
        <f>IF(ISBLANK(revenue_for_WRD!D42),"",revenue_for_WRD!D42*100)</f>
        <v>18.563630273816958</v>
      </c>
      <c r="E42" s="2">
        <f>IF(ISBLANK(revenue_for_WRD!E42),"",revenue_for_WRD!E42*100)</f>
        <v>17.445315908281675</v>
      </c>
      <c r="F42" s="2">
        <f>IF(ISBLANK(revenue_for_WRD!F42),"",revenue_for_WRD!F42*100)</f>
        <v>17.445315908281675</v>
      </c>
      <c r="G42" s="2">
        <f>IF(ISBLANK(revenue_for_WRD!G42),"",revenue_for_WRD!G42*100)</f>
        <v>1.1183143655352841</v>
      </c>
      <c r="H42" s="2">
        <f>IF(ISBLANK(revenue_for_WRD!H42),"",revenue_for_WRD!H42*100)</f>
        <v>5.4336213656418293</v>
      </c>
      <c r="I42" s="2">
        <f>IF(ISBLANK(revenue_for_WRD!I42),"",revenue_for_WRD!I42*100)</f>
        <v>5.143762413580653</v>
      </c>
      <c r="J42" s="2">
        <f>IF(ISBLANK(revenue_for_WRD!J42),"",revenue_for_WRD!J42*100)</f>
        <v>2.5493742774561419</v>
      </c>
      <c r="K42" s="2">
        <f>IF(ISBLANK(revenue_for_WRD!K42),"",revenue_for_WRD!K42*100)</f>
        <v>2.5332632534676636</v>
      </c>
      <c r="L42" s="2">
        <f>IF(ISBLANK(revenue_for_WRD!L42),"",revenue_for_WRD!L42*100)</f>
        <v>12.011694542639846</v>
      </c>
      <c r="M42" s="2">
        <f>IF(ISBLANK(revenue_for_WRD!M42),"",revenue_for_WRD!M42*100)</f>
        <v>8.9114119524503153</v>
      </c>
      <c r="N42" s="2">
        <f>IF(ISBLANK(revenue_for_WRD!N42),"",revenue_for_WRD!N42*100)</f>
        <v>6.2771727901172731</v>
      </c>
      <c r="O42" s="2">
        <f>IF(ISBLANK(revenue_for_WRD!O42),"",revenue_for_WRD!O42*100)</f>
        <v>2.634239162333043</v>
      </c>
      <c r="P42" s="2">
        <f>IF(ISBLANK(revenue_for_WRD!P42),"",revenue_for_WRD!P42*100)</f>
        <v>2.7625582751408384</v>
      </c>
      <c r="Q42" s="2" t="str">
        <f>IF(ISBLANK(revenue_for_WRD!Q42),"",revenue_for_WRD!Q42*100)</f>
        <v/>
      </c>
      <c r="R42" s="2">
        <f>IF(ISBLANK(revenue_for_WRD!R42),"",revenue_for_WRD!R42*100)</f>
        <v>0</v>
      </c>
      <c r="S42" s="2">
        <f>IF(ISBLANK(revenue_for_WRD!S42),"",revenue_for_WRD!S42*100)</f>
        <v>0.28985895206117618</v>
      </c>
      <c r="T42" s="2">
        <f>IF(ISBLANK(revenue_for_WRD!T42),"",revenue_for_WRD!T42*100)</f>
        <v>0.33772431504869149</v>
      </c>
    </row>
    <row r="43" spans="1:20" x14ac:dyDescent="0.25">
      <c r="A43" t="str">
        <f>revenue_for_WRD!A43</f>
        <v>Senegal</v>
      </c>
      <c r="B43" t="str">
        <f>revenue_for_WRD!B43</f>
        <v>SEN</v>
      </c>
      <c r="C43">
        <f>revenue_for_WRD!C43</f>
        <v>2020</v>
      </c>
      <c r="D43" s="2">
        <f>IF(ISBLANK(revenue_for_WRD!D43),"",revenue_for_WRD!D43*100)</f>
        <v>17.933940244299258</v>
      </c>
      <c r="E43" s="2">
        <f>IF(ISBLANK(revenue_for_WRD!E43),"",revenue_for_WRD!E43*100)</f>
        <v>16.865607574654668</v>
      </c>
      <c r="F43" s="2">
        <f>IF(ISBLANK(revenue_for_WRD!F43),"",revenue_for_WRD!F43*100)</f>
        <v>16.865607574654668</v>
      </c>
      <c r="G43" s="2">
        <f>IF(ISBLANK(revenue_for_WRD!G43),"",revenue_for_WRD!G43*100)</f>
        <v>1.0683326696445923</v>
      </c>
      <c r="H43" s="2">
        <f>IF(ISBLANK(revenue_for_WRD!H43),"",revenue_for_WRD!H43*100)</f>
        <v>5.4070780852624445</v>
      </c>
      <c r="I43" s="2">
        <f>IF(ISBLANK(revenue_for_WRD!I43),"",revenue_for_WRD!I43*100)</f>
        <v>5.1076253715846125</v>
      </c>
      <c r="J43" s="2">
        <f>IF(ISBLANK(revenue_for_WRD!J43),"",revenue_for_WRD!J43*100)</f>
        <v>2.5233784884981478</v>
      </c>
      <c r="K43" s="2">
        <f>IF(ISBLANK(revenue_for_WRD!K43),"",revenue_for_WRD!K43*100)</f>
        <v>2.5202174717961703</v>
      </c>
      <c r="L43" s="2">
        <f>IF(ISBLANK(revenue_for_WRD!L43),"",revenue_for_WRD!L43*100)</f>
        <v>11.458529489392221</v>
      </c>
      <c r="M43" s="2">
        <f>IF(ISBLANK(revenue_for_WRD!M43),"",revenue_for_WRD!M43*100)</f>
        <v>8.747926465404726</v>
      </c>
      <c r="N43" s="2">
        <f>IF(ISBLANK(revenue_for_WRD!N43),"",revenue_for_WRD!N43*100)</f>
        <v>5.7367976789967114</v>
      </c>
      <c r="O43" s="2">
        <f>IF(ISBLANK(revenue_for_WRD!O43),"",revenue_for_WRD!O43*100)</f>
        <v>3.011128786408015</v>
      </c>
      <c r="P43" s="2">
        <f>IF(ISBLANK(revenue_for_WRD!P43),"",revenue_for_WRD!P43*100)</f>
        <v>2.4064780640904342</v>
      </c>
      <c r="Q43" s="2" t="str">
        <f>IF(ISBLANK(revenue_for_WRD!Q43),"",revenue_for_WRD!Q43*100)</f>
        <v/>
      </c>
      <c r="R43" s="2">
        <f>IF(ISBLANK(revenue_for_WRD!R43),"",revenue_for_WRD!R43*100)</f>
        <v>0</v>
      </c>
      <c r="S43" s="2">
        <f>IF(ISBLANK(revenue_for_WRD!S43),"",revenue_for_WRD!S43*100)</f>
        <v>0.29945271367783233</v>
      </c>
      <c r="T43" s="2">
        <f>IF(ISBLANK(revenue_for_WRD!T43),"",revenue_for_WRD!T43*100)</f>
        <v>0.30412495989706245</v>
      </c>
    </row>
    <row r="44" spans="1:20" x14ac:dyDescent="0.25">
      <c r="A44" t="str">
        <f>revenue_for_WRD!A44</f>
        <v>Australia</v>
      </c>
      <c r="B44" t="str">
        <f>revenue_for_WRD!B44</f>
        <v>AUS</v>
      </c>
      <c r="C44">
        <f>revenue_for_WRD!C44</f>
        <v>2009</v>
      </c>
      <c r="D44" s="2" t="str">
        <f>IF(ISBLANK(revenue_for_WRD!D44),"",revenue_for_WRD!D44*100)</f>
        <v/>
      </c>
      <c r="E44" s="2" t="str">
        <f>IF(ISBLANK(revenue_for_WRD!E44),"",revenue_for_WRD!E44*100)</f>
        <v/>
      </c>
      <c r="F44" s="2">
        <f>IF(ISBLANK(revenue_for_WRD!F44),"",revenue_for_WRD!F44*100)</f>
        <v>25.625744018456654</v>
      </c>
      <c r="G44" s="2" t="str">
        <f>IF(ISBLANK(revenue_for_WRD!G44),"",revenue_for_WRD!G44*100)</f>
        <v/>
      </c>
      <c r="H44" s="2">
        <f>IF(ISBLANK(revenue_for_WRD!H44),"",revenue_for_WRD!H44*100)</f>
        <v>15.778916716812263</v>
      </c>
      <c r="I44" s="2">
        <f>IF(ISBLANK(revenue_for_WRD!I44),"",revenue_for_WRD!I44*100)</f>
        <v>14.34486797298824</v>
      </c>
      <c r="J44" s="2">
        <f>IF(ISBLANK(revenue_for_WRD!J44),"",revenue_for_WRD!J44*100)</f>
        <v>9.6835178921789016</v>
      </c>
      <c r="K44" s="2">
        <f>IF(ISBLANK(revenue_for_WRD!K44),"",revenue_for_WRD!K44*100)</f>
        <v>4.6613500808093384</v>
      </c>
      <c r="L44" s="2" t="str">
        <f>IF(ISBLANK(revenue_for_WRD!L44),"",revenue_for_WRD!L44*100)</f>
        <v/>
      </c>
      <c r="M44" s="2">
        <f>IF(ISBLANK(revenue_for_WRD!M44),"",revenue_for_WRD!M44*100)</f>
        <v>6.4761210902766733</v>
      </c>
      <c r="N44" s="2">
        <f>IF(ISBLANK(revenue_for_WRD!N44),"",revenue_for_WRD!N44*100)</f>
        <v>3.6004153054347068</v>
      </c>
      <c r="O44" s="2">
        <f>IF(ISBLANK(revenue_for_WRD!O44),"",revenue_for_WRD!O44*100)</f>
        <v>2.8757057848419665</v>
      </c>
      <c r="P44" s="2">
        <f>IF(ISBLANK(revenue_for_WRD!P44),"",revenue_for_WRD!P44*100)</f>
        <v>0.44281826698360216</v>
      </c>
      <c r="Q44" s="2" t="str">
        <f>IF(ISBLANK(revenue_for_WRD!Q44),"",revenue_for_WRD!Q44*100)</f>
        <v/>
      </c>
      <c r="R44" s="2" t="str">
        <f>IF(ISBLANK(revenue_for_WRD!R44),"",revenue_for_WRD!R44*100)</f>
        <v/>
      </c>
      <c r="S44" s="2">
        <f>IF(ISBLANK(revenue_for_WRD!S44),"",revenue_for_WRD!S44*100)</f>
        <v>1.4340487438240224</v>
      </c>
      <c r="T44" s="2">
        <f>IF(ISBLANK(revenue_for_WRD!T44),"",revenue_for_WRD!T44*100)</f>
        <v>2.9278879443841159</v>
      </c>
    </row>
    <row r="45" spans="1:20" x14ac:dyDescent="0.25">
      <c r="A45" t="str">
        <f>revenue_for_WRD!A45</f>
        <v>Australia</v>
      </c>
      <c r="B45" t="str">
        <f>revenue_for_WRD!B45</f>
        <v>AUS</v>
      </c>
      <c r="C45">
        <f>revenue_for_WRD!C45</f>
        <v>2010</v>
      </c>
      <c r="D45" s="2" t="str">
        <f>IF(ISBLANK(revenue_for_WRD!D45),"",revenue_for_WRD!D45*100)</f>
        <v/>
      </c>
      <c r="E45" s="2" t="str">
        <f>IF(ISBLANK(revenue_for_WRD!E45),"",revenue_for_WRD!E45*100)</f>
        <v/>
      </c>
      <c r="F45" s="2">
        <f>IF(ISBLANK(revenue_for_WRD!F45),"",revenue_for_WRD!F45*100)</f>
        <v>25.343034345082881</v>
      </c>
      <c r="G45" s="2" t="str">
        <f>IF(ISBLANK(revenue_for_WRD!G45),"",revenue_for_WRD!G45*100)</f>
        <v/>
      </c>
      <c r="H45" s="2">
        <f>IF(ISBLANK(revenue_for_WRD!H45),"",revenue_for_WRD!H45*100)</f>
        <v>15.84247597453661</v>
      </c>
      <c r="I45" s="2">
        <f>IF(ISBLANK(revenue_for_WRD!I45),"",revenue_for_WRD!I45*100)</f>
        <v>14.439067019995456</v>
      </c>
      <c r="J45" s="2">
        <f>IF(ISBLANK(revenue_for_WRD!J45),"",revenue_for_WRD!J45*100)</f>
        <v>9.8646639682286459</v>
      </c>
      <c r="K45" s="2">
        <f>IF(ISBLANK(revenue_for_WRD!K45),"",revenue_for_WRD!K45*100)</f>
        <v>4.5744030517668088</v>
      </c>
      <c r="L45" s="2" t="str">
        <f>IF(ISBLANK(revenue_for_WRD!L45),"",revenue_for_WRD!L45*100)</f>
        <v/>
      </c>
      <c r="M45" s="2">
        <f>IF(ISBLANK(revenue_for_WRD!M45),"",revenue_for_WRD!M45*100)</f>
        <v>6.1725710881237195</v>
      </c>
      <c r="N45" s="2">
        <f>IF(ISBLANK(revenue_for_WRD!N45),"",revenue_for_WRD!N45*100)</f>
        <v>3.39864833385335</v>
      </c>
      <c r="O45" s="2">
        <f>IF(ISBLANK(revenue_for_WRD!O45),"",revenue_for_WRD!O45*100)</f>
        <v>2.7739227542703699</v>
      </c>
      <c r="P45" s="2">
        <f>IF(ISBLANK(revenue_for_WRD!P45),"",revenue_for_WRD!P45*100)</f>
        <v>0.41217770160282702</v>
      </c>
      <c r="Q45" s="2" t="str">
        <f>IF(ISBLANK(revenue_for_WRD!Q45),"",revenue_for_WRD!Q45*100)</f>
        <v/>
      </c>
      <c r="R45" s="2" t="str">
        <f>IF(ISBLANK(revenue_for_WRD!R45),"",revenue_for_WRD!R45*100)</f>
        <v/>
      </c>
      <c r="S45" s="2">
        <f>IF(ISBLANK(revenue_for_WRD!S45),"",revenue_for_WRD!S45*100)</f>
        <v>1.4034089545411548</v>
      </c>
      <c r="T45" s="2">
        <f>IF(ISBLANK(revenue_for_WRD!T45),"",revenue_for_WRD!T45*100)</f>
        <v>2.9158095808197246</v>
      </c>
    </row>
    <row r="46" spans="1:20" x14ac:dyDescent="0.25">
      <c r="A46" t="str">
        <f>revenue_for_WRD!A46</f>
        <v>Australia</v>
      </c>
      <c r="B46" t="str">
        <f>revenue_for_WRD!B46</f>
        <v>AUS</v>
      </c>
      <c r="C46">
        <f>revenue_for_WRD!C46</f>
        <v>2011</v>
      </c>
      <c r="D46" s="2" t="str">
        <f>IF(ISBLANK(revenue_for_WRD!D46),"",revenue_for_WRD!D46*100)</f>
        <v/>
      </c>
      <c r="E46" s="2" t="str">
        <f>IF(ISBLANK(revenue_for_WRD!E46),"",revenue_for_WRD!E46*100)</f>
        <v/>
      </c>
      <c r="F46" s="2">
        <f>IF(ISBLANK(revenue_for_WRD!F46),"",revenue_for_WRD!F46*100)</f>
        <v>25.993592351369628</v>
      </c>
      <c r="G46" s="2" t="str">
        <f>IF(ISBLANK(revenue_for_WRD!G46),"",revenue_for_WRD!G46*100)</f>
        <v/>
      </c>
      <c r="H46" s="2">
        <f>IF(ISBLANK(revenue_for_WRD!H46),"",revenue_for_WRD!H46*100)</f>
        <v>16.779396288525582</v>
      </c>
      <c r="I46" s="2">
        <f>IF(ISBLANK(revenue_for_WRD!I46),"",revenue_for_WRD!I46*100)</f>
        <v>15.396763363828795</v>
      </c>
      <c r="J46" s="2">
        <f>IF(ISBLANK(revenue_for_WRD!J46),"",revenue_for_WRD!J46*100)</f>
        <v>10.337868749908298</v>
      </c>
      <c r="K46" s="2">
        <f>IF(ISBLANK(revenue_for_WRD!K46),"",revenue_for_WRD!K46*100)</f>
        <v>5.0588946139204953</v>
      </c>
      <c r="L46" s="2" t="str">
        <f>IF(ISBLANK(revenue_for_WRD!L46),"",revenue_for_WRD!L46*100)</f>
        <v/>
      </c>
      <c r="M46" s="2">
        <f>IF(ISBLANK(revenue_for_WRD!M46),"",revenue_for_WRD!M46*100)</f>
        <v>5.886326926129307</v>
      </c>
      <c r="N46" s="2">
        <f>IF(ISBLANK(revenue_for_WRD!N46),"",revenue_for_WRD!N46*100)</f>
        <v>3.2467064766068803</v>
      </c>
      <c r="O46" s="2">
        <f>IF(ISBLANK(revenue_for_WRD!O46),"",revenue_for_WRD!O46*100)</f>
        <v>2.6396204495224271</v>
      </c>
      <c r="P46" s="2">
        <f>IF(ISBLANK(revenue_for_WRD!P46),"",revenue_for_WRD!P46*100)</f>
        <v>0.474638169258492</v>
      </c>
      <c r="Q46" s="2" t="str">
        <f>IF(ISBLANK(revenue_for_WRD!Q46),"",revenue_for_WRD!Q46*100)</f>
        <v/>
      </c>
      <c r="R46" s="2" t="str">
        <f>IF(ISBLANK(revenue_for_WRD!R46),"",revenue_for_WRD!R46*100)</f>
        <v/>
      </c>
      <c r="S46" s="2">
        <f>IF(ISBLANK(revenue_for_WRD!S46),"",revenue_for_WRD!S46*100)</f>
        <v>1.3826329246967903</v>
      </c>
      <c r="T46" s="2">
        <f>IF(ISBLANK(revenue_for_WRD!T46),"",revenue_for_WRD!T46*100)</f>
        <v>2.8532309674562404</v>
      </c>
    </row>
    <row r="47" spans="1:20" x14ac:dyDescent="0.25">
      <c r="A47" t="str">
        <f>revenue_for_WRD!A47</f>
        <v>Australia</v>
      </c>
      <c r="B47" t="str">
        <f>revenue_for_WRD!B47</f>
        <v>AUS</v>
      </c>
      <c r="C47">
        <f>revenue_for_WRD!C47</f>
        <v>2012</v>
      </c>
      <c r="D47" s="2" t="str">
        <f>IF(ISBLANK(revenue_for_WRD!D47),"",revenue_for_WRD!D47*100)</f>
        <v/>
      </c>
      <c r="E47" s="2" t="str">
        <f>IF(ISBLANK(revenue_for_WRD!E47),"",revenue_for_WRD!E47*100)</f>
        <v/>
      </c>
      <c r="F47" s="2">
        <f>IF(ISBLANK(revenue_for_WRD!F47),"",revenue_for_WRD!F47*100)</f>
        <v>27.010356653976057</v>
      </c>
      <c r="G47" s="2" t="str">
        <f>IF(ISBLANK(revenue_for_WRD!G47),"",revenue_for_WRD!G47*100)</f>
        <v/>
      </c>
      <c r="H47" s="2">
        <f>IF(ISBLANK(revenue_for_WRD!H47),"",revenue_for_WRD!H47*100)</f>
        <v>17.156336591579681</v>
      </c>
      <c r="I47" s="2">
        <f>IF(ISBLANK(revenue_for_WRD!I47),"",revenue_for_WRD!I47*100)</f>
        <v>15.738846467535462</v>
      </c>
      <c r="J47" s="2">
        <f>IF(ISBLANK(revenue_for_WRD!J47),"",revenue_for_WRD!J47*100)</f>
        <v>10.681849395986609</v>
      </c>
      <c r="K47" s="2">
        <f>IF(ISBLANK(revenue_for_WRD!K47),"",revenue_for_WRD!K47*100)</f>
        <v>5.0569970715488504</v>
      </c>
      <c r="L47" s="2" t="str">
        <f>IF(ISBLANK(revenue_for_WRD!L47),"",revenue_for_WRD!L47*100)</f>
        <v/>
      </c>
      <c r="M47" s="2">
        <f>IF(ISBLANK(revenue_for_WRD!M47),"",revenue_for_WRD!M47*100)</f>
        <v>5.8978446365212163</v>
      </c>
      <c r="N47" s="2">
        <f>IF(ISBLANK(revenue_for_WRD!N47),"",revenue_for_WRD!N47*100)</f>
        <v>3.2659487979941511</v>
      </c>
      <c r="O47" s="2">
        <f>IF(ISBLANK(revenue_for_WRD!O47),"",revenue_for_WRD!O47*100)</f>
        <v>2.6318958385270652</v>
      </c>
      <c r="P47" s="2">
        <f>IF(ISBLANK(revenue_for_WRD!P47),"",revenue_for_WRD!P47*100)</f>
        <v>0.53251075468640052</v>
      </c>
      <c r="Q47" s="2" t="str">
        <f>IF(ISBLANK(revenue_for_WRD!Q47),"",revenue_for_WRD!Q47*100)</f>
        <v/>
      </c>
      <c r="R47" s="2" t="str">
        <f>IF(ISBLANK(revenue_for_WRD!R47),"",revenue_for_WRD!R47*100)</f>
        <v/>
      </c>
      <c r="S47" s="2">
        <f>IF(ISBLANK(revenue_for_WRD!S47),"",revenue_for_WRD!S47*100)</f>
        <v>1.4174901240442177</v>
      </c>
      <c r="T47" s="2">
        <f>IF(ISBLANK(revenue_for_WRD!T47),"",revenue_for_WRD!T47*100)</f>
        <v>3.4236646711887664</v>
      </c>
    </row>
    <row r="48" spans="1:20" x14ac:dyDescent="0.25">
      <c r="A48" t="str">
        <f>revenue_for_WRD!A48</f>
        <v>Australia</v>
      </c>
      <c r="B48" t="str">
        <f>revenue_for_WRD!B48</f>
        <v>AUS</v>
      </c>
      <c r="C48">
        <f>revenue_for_WRD!C48</f>
        <v>2013</v>
      </c>
      <c r="D48" s="2" t="str">
        <f>IF(ISBLANK(revenue_for_WRD!D48),"",revenue_for_WRD!D48*100)</f>
        <v/>
      </c>
      <c r="E48" s="2" t="str">
        <f>IF(ISBLANK(revenue_for_WRD!E48),"",revenue_for_WRD!E48*100)</f>
        <v/>
      </c>
      <c r="F48" s="2">
        <f>IF(ISBLANK(revenue_for_WRD!F48),"",revenue_for_WRD!F48*100)</f>
        <v>27.116037859783678</v>
      </c>
      <c r="G48" s="2" t="str">
        <f>IF(ISBLANK(revenue_for_WRD!G48),"",revenue_for_WRD!G48*100)</f>
        <v/>
      </c>
      <c r="H48" s="2">
        <f>IF(ISBLANK(revenue_for_WRD!H48),"",revenue_for_WRD!H48*100)</f>
        <v>17.015820785346534</v>
      </c>
      <c r="I48" s="2">
        <f>IF(ISBLANK(revenue_for_WRD!I48),"",revenue_for_WRD!I48*100)</f>
        <v>15.541466222091547</v>
      </c>
      <c r="J48" s="2">
        <f>IF(ISBLANK(revenue_for_WRD!J48),"",revenue_for_WRD!J48*100)</f>
        <v>10.744433948690359</v>
      </c>
      <c r="K48" s="2">
        <f>IF(ISBLANK(revenue_for_WRD!K48),"",revenue_for_WRD!K48*100)</f>
        <v>4.7970322734011877</v>
      </c>
      <c r="L48" s="2" t="str">
        <f>IF(ISBLANK(revenue_for_WRD!L48),"",revenue_for_WRD!L48*100)</f>
        <v/>
      </c>
      <c r="M48" s="2">
        <f>IF(ISBLANK(revenue_for_WRD!M48),"",revenue_for_WRD!M48*100)</f>
        <v>5.9747392917242719</v>
      </c>
      <c r="N48" s="2">
        <f>IF(ISBLANK(revenue_for_WRD!N48),"",revenue_for_WRD!N48*100)</f>
        <v>3.4225819972099365</v>
      </c>
      <c r="O48" s="2">
        <f>IF(ISBLANK(revenue_for_WRD!O48),"",revenue_for_WRD!O48*100)</f>
        <v>2.5521572945143354</v>
      </c>
      <c r="P48" s="2">
        <f>IF(ISBLANK(revenue_for_WRD!P48),"",revenue_for_WRD!P48*100)</f>
        <v>0.58115893977591904</v>
      </c>
      <c r="Q48" s="2" t="str">
        <f>IF(ISBLANK(revenue_for_WRD!Q48),"",revenue_for_WRD!Q48*100)</f>
        <v/>
      </c>
      <c r="R48" s="2" t="str">
        <f>IF(ISBLANK(revenue_for_WRD!R48),"",revenue_for_WRD!R48*100)</f>
        <v/>
      </c>
      <c r="S48" s="2">
        <f>IF(ISBLANK(revenue_for_WRD!S48),"",revenue_for_WRD!S48*100)</f>
        <v>1.4743545632549906</v>
      </c>
      <c r="T48" s="2">
        <f>IF(ISBLANK(revenue_for_WRD!T48),"",revenue_for_WRD!T48*100)</f>
        <v>3.5443188429369483</v>
      </c>
    </row>
    <row r="49" spans="1:20" x14ac:dyDescent="0.25">
      <c r="A49" t="str">
        <f>revenue_for_WRD!A49</f>
        <v>Australia</v>
      </c>
      <c r="B49" t="str">
        <f>revenue_for_WRD!B49</f>
        <v>AUS</v>
      </c>
      <c r="C49">
        <f>revenue_for_WRD!C49</f>
        <v>2014</v>
      </c>
      <c r="D49" s="2" t="str">
        <f>IF(ISBLANK(revenue_for_WRD!D49),"",revenue_for_WRD!D49*100)</f>
        <v/>
      </c>
      <c r="E49" s="2" t="str">
        <f>IF(ISBLANK(revenue_for_WRD!E49),"",revenue_for_WRD!E49*100)</f>
        <v/>
      </c>
      <c r="F49" s="2">
        <f>IF(ISBLANK(revenue_for_WRD!F49),"",revenue_for_WRD!F49*100)</f>
        <v>27.369489493112464</v>
      </c>
      <c r="G49" s="2" t="str">
        <f>IF(ISBLANK(revenue_for_WRD!G49),"",revenue_for_WRD!G49*100)</f>
        <v/>
      </c>
      <c r="H49" s="2">
        <f>IF(ISBLANK(revenue_for_WRD!H49),"",revenue_for_WRD!H49*100)</f>
        <v>17.458502118366294</v>
      </c>
      <c r="I49" s="2">
        <f>IF(ISBLANK(revenue_for_WRD!I49),"",revenue_for_WRD!I49*100)</f>
        <v>15.918370110568688</v>
      </c>
      <c r="J49" s="2">
        <f>IF(ISBLANK(revenue_for_WRD!J49),"",revenue_for_WRD!J49*100)</f>
        <v>11.389688914385749</v>
      </c>
      <c r="K49" s="2">
        <f>IF(ISBLANK(revenue_for_WRD!K49),"",revenue_for_WRD!K49*100)</f>
        <v>4.5286811961829398</v>
      </c>
      <c r="L49" s="2" t="str">
        <f>IF(ISBLANK(revenue_for_WRD!L49),"",revenue_for_WRD!L49*100)</f>
        <v/>
      </c>
      <c r="M49" s="2">
        <f>IF(ISBLANK(revenue_for_WRD!M49),"",revenue_for_WRD!M49*100)</f>
        <v>5.9487837321286889</v>
      </c>
      <c r="N49" s="2">
        <f>IF(ISBLANK(revenue_for_WRD!N49),"",revenue_for_WRD!N49*100)</f>
        <v>3.5036910601433831</v>
      </c>
      <c r="O49" s="2">
        <f>IF(ISBLANK(revenue_for_WRD!O49),"",revenue_for_WRD!O49*100)</f>
        <v>2.4450926719853059</v>
      </c>
      <c r="P49" s="2">
        <f>IF(ISBLANK(revenue_for_WRD!P49),"",revenue_for_WRD!P49*100)</f>
        <v>0.67068775656299617</v>
      </c>
      <c r="Q49" s="2" t="str">
        <f>IF(ISBLANK(revenue_for_WRD!Q49),"",revenue_for_WRD!Q49*100)</f>
        <v/>
      </c>
      <c r="R49" s="2" t="str">
        <f>IF(ISBLANK(revenue_for_WRD!R49),"",revenue_for_WRD!R49*100)</f>
        <v/>
      </c>
      <c r="S49" s="2">
        <f>IF(ISBLANK(revenue_for_WRD!S49),"",revenue_for_WRD!S49*100)</f>
        <v>1.5401320077976071</v>
      </c>
      <c r="T49" s="2">
        <f>IF(ISBLANK(revenue_for_WRD!T49),"",revenue_for_WRD!T49*100)</f>
        <v>3.2915158860544835</v>
      </c>
    </row>
    <row r="50" spans="1:20" x14ac:dyDescent="0.25">
      <c r="A50" t="str">
        <f>revenue_for_WRD!A50</f>
        <v>Australia</v>
      </c>
      <c r="B50" t="str">
        <f>revenue_for_WRD!B50</f>
        <v>AUS</v>
      </c>
      <c r="C50">
        <f>revenue_for_WRD!C50</f>
        <v>2015</v>
      </c>
      <c r="D50" s="2" t="str">
        <f>IF(ISBLANK(revenue_for_WRD!D50),"",revenue_for_WRD!D50*100)</f>
        <v/>
      </c>
      <c r="E50" s="2" t="str">
        <f>IF(ISBLANK(revenue_for_WRD!E50),"",revenue_for_WRD!E50*100)</f>
        <v/>
      </c>
      <c r="F50" s="2">
        <f>IF(ISBLANK(revenue_for_WRD!F50),"",revenue_for_WRD!F50*100)</f>
        <v>27.962069326807626</v>
      </c>
      <c r="G50" s="2" t="str">
        <f>IF(ISBLANK(revenue_for_WRD!G50),"",revenue_for_WRD!G50*100)</f>
        <v/>
      </c>
      <c r="H50" s="2">
        <f>IF(ISBLANK(revenue_for_WRD!H50),"",revenue_for_WRD!H50*100)</f>
        <v>17.566119151160283</v>
      </c>
      <c r="I50" s="2">
        <f>IF(ISBLANK(revenue_for_WRD!I50),"",revenue_for_WRD!I50*100)</f>
        <v>15.964037155103167</v>
      </c>
      <c r="J50" s="2">
        <f>IF(ISBLANK(revenue_for_WRD!J50),"",revenue_for_WRD!J50*100)</f>
        <v>11.674797707492077</v>
      </c>
      <c r="K50" s="2">
        <f>IF(ISBLANK(revenue_for_WRD!K50),"",revenue_for_WRD!K50*100)</f>
        <v>4.289239447611088</v>
      </c>
      <c r="L50" s="2" t="str">
        <f>IF(ISBLANK(revenue_for_WRD!L50),"",revenue_for_WRD!L50*100)</f>
        <v/>
      </c>
      <c r="M50" s="2">
        <f>IF(ISBLANK(revenue_for_WRD!M50),"",revenue_for_WRD!M50*100)</f>
        <v>5.9718289844006858</v>
      </c>
      <c r="N50" s="2">
        <f>IF(ISBLANK(revenue_for_WRD!N50),"",revenue_for_WRD!N50*100)</f>
        <v>3.6538500909849621</v>
      </c>
      <c r="O50" s="2">
        <f>IF(ISBLANK(revenue_for_WRD!O50),"",revenue_for_WRD!O50*100)</f>
        <v>2.3179788934157237</v>
      </c>
      <c r="P50" s="2">
        <f>IF(ISBLANK(revenue_for_WRD!P50),"",revenue_for_WRD!P50*100)</f>
        <v>0.84644315637731715</v>
      </c>
      <c r="Q50" s="2" t="str">
        <f>IF(ISBLANK(revenue_for_WRD!Q50),"",revenue_for_WRD!Q50*100)</f>
        <v/>
      </c>
      <c r="R50" s="2" t="str">
        <f>IF(ISBLANK(revenue_for_WRD!R50),"",revenue_for_WRD!R50*100)</f>
        <v/>
      </c>
      <c r="S50" s="2">
        <f>IF(ISBLANK(revenue_for_WRD!S50),"",revenue_for_WRD!S50*100)</f>
        <v>1.6020819960571178</v>
      </c>
      <c r="T50" s="2">
        <f>IF(ISBLANK(revenue_for_WRD!T50),"",revenue_for_WRD!T50*100)</f>
        <v>3.5776780348693396</v>
      </c>
    </row>
    <row r="51" spans="1:20" x14ac:dyDescent="0.25">
      <c r="A51" t="str">
        <f>revenue_for_WRD!A51</f>
        <v>Australia</v>
      </c>
      <c r="B51" t="str">
        <f>revenue_for_WRD!B51</f>
        <v>AUS</v>
      </c>
      <c r="C51">
        <f>revenue_for_WRD!C51</f>
        <v>2016</v>
      </c>
      <c r="D51" s="2" t="str">
        <f>IF(ISBLANK(revenue_for_WRD!D51),"",revenue_for_WRD!D51*100)</f>
        <v/>
      </c>
      <c r="E51" s="2" t="str">
        <f>IF(ISBLANK(revenue_for_WRD!E51),"",revenue_for_WRD!E51*100)</f>
        <v/>
      </c>
      <c r="F51" s="2">
        <f>IF(ISBLANK(revenue_for_WRD!F51),"",revenue_for_WRD!F51*100)</f>
        <v>27.645811727763299</v>
      </c>
      <c r="G51" s="2" t="str">
        <f>IF(ISBLANK(revenue_for_WRD!G51),"",revenue_for_WRD!G51*100)</f>
        <v/>
      </c>
      <c r="H51" s="2">
        <f>IF(ISBLANK(revenue_for_WRD!H51),"",revenue_for_WRD!H51*100)</f>
        <v>17.569191217870898</v>
      </c>
      <c r="I51" s="2">
        <f>IF(ISBLANK(revenue_for_WRD!I51),"",revenue_for_WRD!I51*100)</f>
        <v>15.941976392967447</v>
      </c>
      <c r="J51" s="2">
        <f>IF(ISBLANK(revenue_for_WRD!J51),"",revenue_for_WRD!J51*100)</f>
        <v>11.385457355778744</v>
      </c>
      <c r="K51" s="2">
        <f>IF(ISBLANK(revenue_for_WRD!K51),"",revenue_for_WRD!K51*100)</f>
        <v>4.5565190371887025</v>
      </c>
      <c r="L51" s="2" t="str">
        <f>IF(ISBLANK(revenue_for_WRD!L51),"",revenue_for_WRD!L51*100)</f>
        <v/>
      </c>
      <c r="M51" s="2">
        <f>IF(ISBLANK(revenue_for_WRD!M51),"",revenue_for_WRD!M51*100)</f>
        <v>5.7868812396272009</v>
      </c>
      <c r="N51" s="2">
        <f>IF(ISBLANK(revenue_for_WRD!N51),"",revenue_for_WRD!N51*100)</f>
        <v>3.5738282527994865</v>
      </c>
      <c r="O51" s="2">
        <f>IF(ISBLANK(revenue_for_WRD!O51),"",revenue_for_WRD!O51*100)</f>
        <v>2.2130529868277136</v>
      </c>
      <c r="P51" s="2">
        <f>IF(ISBLANK(revenue_for_WRD!P51),"",revenue_for_WRD!P51*100)</f>
        <v>0.80561252464381639</v>
      </c>
      <c r="Q51" s="2" t="str">
        <f>IF(ISBLANK(revenue_for_WRD!Q51),"",revenue_for_WRD!Q51*100)</f>
        <v/>
      </c>
      <c r="R51" s="2" t="str">
        <f>IF(ISBLANK(revenue_for_WRD!R51),"",revenue_for_WRD!R51*100)</f>
        <v/>
      </c>
      <c r="S51" s="2">
        <f>IF(ISBLANK(revenue_for_WRD!S51),"",revenue_for_WRD!S51*100)</f>
        <v>1.6272148249034519</v>
      </c>
      <c r="T51" s="2">
        <f>IF(ISBLANK(revenue_for_WRD!T51),"",revenue_for_WRD!T51*100)</f>
        <v>3.4841267456213814</v>
      </c>
    </row>
    <row r="52" spans="1:20" x14ac:dyDescent="0.25">
      <c r="A52" t="str">
        <f>revenue_for_WRD!A52</f>
        <v>Australia</v>
      </c>
      <c r="B52" t="str">
        <f>revenue_for_WRD!B52</f>
        <v>AUS</v>
      </c>
      <c r="C52">
        <f>revenue_for_WRD!C52</f>
        <v>2017</v>
      </c>
      <c r="D52" s="2" t="str">
        <f>IF(ISBLANK(revenue_for_WRD!D52),"",revenue_for_WRD!D52*100)</f>
        <v/>
      </c>
      <c r="E52" s="2" t="str">
        <f>IF(ISBLANK(revenue_for_WRD!E52),"",revenue_for_WRD!E52*100)</f>
        <v/>
      </c>
      <c r="F52" s="2">
        <f>IF(ISBLANK(revenue_for_WRD!F52),"",revenue_for_WRD!F52*100)</f>
        <v>28.618180638744136</v>
      </c>
      <c r="G52" s="2" t="str">
        <f>IF(ISBLANK(revenue_for_WRD!G52),"",revenue_for_WRD!G52*100)</f>
        <v/>
      </c>
      <c r="H52" s="2">
        <f>IF(ISBLANK(revenue_for_WRD!H52),"",revenue_for_WRD!H52*100)</f>
        <v>18.526985534196811</v>
      </c>
      <c r="I52" s="2">
        <f>IF(ISBLANK(revenue_for_WRD!I52),"",revenue_for_WRD!I52*100)</f>
        <v>16.891582156680432</v>
      </c>
      <c r="J52" s="2">
        <f>IF(ISBLANK(revenue_for_WRD!J52),"",revenue_for_WRD!J52*100)</f>
        <v>11.609888208964906</v>
      </c>
      <c r="K52" s="2">
        <f>IF(ISBLANK(revenue_for_WRD!K52),"",revenue_for_WRD!K52*100)</f>
        <v>5.2816939477155271</v>
      </c>
      <c r="L52" s="2" t="str">
        <f>IF(ISBLANK(revenue_for_WRD!L52),"",revenue_for_WRD!L52*100)</f>
        <v/>
      </c>
      <c r="M52" s="2">
        <f>IF(ISBLANK(revenue_for_WRD!M52),"",revenue_for_WRD!M52*100)</f>
        <v>5.7516703786191536</v>
      </c>
      <c r="N52" s="2">
        <f>IF(ISBLANK(revenue_for_WRD!N52),"",revenue_for_WRD!N52*100)</f>
        <v>3.5515817242199494</v>
      </c>
      <c r="O52" s="2">
        <f>IF(ISBLANK(revenue_for_WRD!O52),"",revenue_for_WRD!O52*100)</f>
        <v>2.2000886543992042</v>
      </c>
      <c r="P52" s="2">
        <f>IF(ISBLANK(revenue_for_WRD!P52),"",revenue_for_WRD!P52*100)</f>
        <v>0.84816312409453587</v>
      </c>
      <c r="Q52" s="2" t="str">
        <f>IF(ISBLANK(revenue_for_WRD!Q52),"",revenue_for_WRD!Q52*100)</f>
        <v/>
      </c>
      <c r="R52" s="2" t="str">
        <f>IF(ISBLANK(revenue_for_WRD!R52),"",revenue_for_WRD!R52*100)</f>
        <v/>
      </c>
      <c r="S52" s="2">
        <f>IF(ISBLANK(revenue_for_WRD!S52),"",revenue_for_WRD!S52*100)</f>
        <v>1.6354033775163794</v>
      </c>
      <c r="T52" s="2">
        <f>IF(ISBLANK(revenue_for_WRD!T52),"",revenue_for_WRD!T52*100)</f>
        <v>3.4913616018336326</v>
      </c>
    </row>
    <row r="53" spans="1:20" x14ac:dyDescent="0.25">
      <c r="A53" t="str">
        <f>revenue_for_WRD!A53</f>
        <v>Australia</v>
      </c>
      <c r="B53" t="str">
        <f>revenue_for_WRD!B53</f>
        <v>AUS</v>
      </c>
      <c r="C53">
        <f>revenue_for_WRD!C53</f>
        <v>2018</v>
      </c>
      <c r="D53" s="2" t="str">
        <f>IF(ISBLANK(revenue_for_WRD!D53),"",revenue_for_WRD!D53*100)</f>
        <v/>
      </c>
      <c r="E53" s="2" t="str">
        <f>IF(ISBLANK(revenue_for_WRD!E53),"",revenue_for_WRD!E53*100)</f>
        <v/>
      </c>
      <c r="F53" s="2">
        <f>IF(ISBLANK(revenue_for_WRD!F53),"",revenue_for_WRD!F53*100)</f>
        <v>28.796618403632618</v>
      </c>
      <c r="G53" s="2" t="str">
        <f>IF(ISBLANK(revenue_for_WRD!G53),"",revenue_for_WRD!G53*100)</f>
        <v/>
      </c>
      <c r="H53" s="2">
        <f>IF(ISBLANK(revenue_for_WRD!H53),"",revenue_for_WRD!H53*100)</f>
        <v>19.068212234098823</v>
      </c>
      <c r="I53" s="2">
        <f>IF(ISBLANK(revenue_for_WRD!I53),"",revenue_for_WRD!I53*100)</f>
        <v>17.392101460216118</v>
      </c>
      <c r="J53" s="2">
        <f>IF(ISBLANK(revenue_for_WRD!J53),"",revenue_for_WRD!J53*100)</f>
        <v>11.906456605893657</v>
      </c>
      <c r="K53" s="2">
        <f>IF(ISBLANK(revenue_for_WRD!K53),"",revenue_for_WRD!K53*100)</f>
        <v>5.4856448543224632</v>
      </c>
      <c r="L53" s="2" t="str">
        <f>IF(ISBLANK(revenue_for_WRD!L53),"",revenue_for_WRD!L53*100)</f>
        <v/>
      </c>
      <c r="M53" s="2">
        <f>IF(ISBLANK(revenue_for_WRD!M53),"",revenue_for_WRD!M53*100)</f>
        <v>5.6113095109708784</v>
      </c>
      <c r="N53" s="2">
        <f>IF(ISBLANK(revenue_for_WRD!N53),"",revenue_for_WRD!N53*100)</f>
        <v>3.4319752101172627</v>
      </c>
      <c r="O53" s="2">
        <f>IF(ISBLANK(revenue_for_WRD!O53),"",revenue_for_WRD!O53*100)</f>
        <v>2.1793343008536157</v>
      </c>
      <c r="P53" s="2">
        <f>IF(ISBLANK(revenue_for_WRD!P53),"",revenue_for_WRD!P53*100)</f>
        <v>0.81879741953507679</v>
      </c>
      <c r="Q53" s="2" t="str">
        <f>IF(ISBLANK(revenue_for_WRD!Q53),"",revenue_for_WRD!Q53*100)</f>
        <v/>
      </c>
      <c r="R53" s="2" t="str">
        <f>IF(ISBLANK(revenue_for_WRD!R53),"",revenue_for_WRD!R53*100)</f>
        <v/>
      </c>
      <c r="S53" s="2">
        <f>IF(ISBLANK(revenue_for_WRD!S53),"",revenue_for_WRD!S53*100)</f>
        <v>1.6761107738827041</v>
      </c>
      <c r="T53" s="2">
        <f>IF(ISBLANK(revenue_for_WRD!T53),"",revenue_for_WRD!T53*100)</f>
        <v>3.2982992390278376</v>
      </c>
    </row>
    <row r="54" spans="1:20" x14ac:dyDescent="0.25">
      <c r="A54" t="str">
        <f>revenue_for_WRD!A54</f>
        <v>Vietnam</v>
      </c>
      <c r="B54" t="str">
        <f>revenue_for_WRD!B54</f>
        <v>VNM</v>
      </c>
      <c r="C54">
        <f>revenue_for_WRD!C54</f>
        <v>2004</v>
      </c>
      <c r="D54" s="2">
        <f>IF(ISBLANK(revenue_for_WRD!D54),"",revenue_for_WRD!D54*100)</f>
        <v>26.691895927203284</v>
      </c>
      <c r="E54" s="2">
        <f>IF(ISBLANK(revenue_for_WRD!E54),"",revenue_for_WRD!E54*100)</f>
        <v>21.749961904468989</v>
      </c>
      <c r="F54" s="2">
        <f>IF(ISBLANK(revenue_for_WRD!F54),"",revenue_for_WRD!F54*100)</f>
        <v>21.749961904468989</v>
      </c>
      <c r="G54" s="2">
        <f>IF(ISBLANK(revenue_for_WRD!G54),"",revenue_for_WRD!G54*100)</f>
        <v>4.5397290953394833</v>
      </c>
      <c r="H54" s="2">
        <f>IF(ISBLANK(revenue_for_WRD!H54),"",revenue_for_WRD!H54*100)</f>
        <v>8.5384317502834435</v>
      </c>
      <c r="I54" s="2">
        <f>IF(ISBLANK(revenue_for_WRD!I54),"",revenue_for_WRD!I54*100)</f>
        <v>8.4590252856465824</v>
      </c>
      <c r="J54" s="2">
        <f>IF(ISBLANK(revenue_for_WRD!J54),"",revenue_for_WRD!J54*100)</f>
        <v>0.49223620068026736</v>
      </c>
      <c r="K54" s="2">
        <f>IF(ISBLANK(revenue_for_WRD!K54),"",revenue_for_WRD!K54*100)</f>
        <v>7.9667890849663152</v>
      </c>
      <c r="L54" s="2">
        <f>IF(ISBLANK(revenue_for_WRD!L54),"",revenue_for_WRD!L54*100)</f>
        <v>12.665750509920915</v>
      </c>
      <c r="M54" s="2">
        <f>IF(ISBLANK(revenue_for_WRD!M54),"",revenue_for_WRD!M54*100)</f>
        <v>9.6441108503062303</v>
      </c>
      <c r="N54" s="2">
        <f>IF(ISBLANK(revenue_for_WRD!N54),"",revenue_for_WRD!N54*100)</f>
        <v>5.4262016169281164</v>
      </c>
      <c r="O54" s="2">
        <f>IF(ISBLANK(revenue_for_WRD!O54),"",revenue_for_WRD!O54*100)</f>
        <v>1.7856668535328186</v>
      </c>
      <c r="P54" s="2">
        <f>IF(ISBLANK(revenue_for_WRD!P54),"",revenue_for_WRD!P54*100)</f>
        <v>3.0216396596146828</v>
      </c>
      <c r="Q54" s="2" t="str">
        <f>IF(ISBLANK(revenue_for_WRD!Q54),"",revenue_for_WRD!Q54*100)</f>
        <v/>
      </c>
      <c r="R54" s="2" t="str">
        <f>IF(ISBLANK(revenue_for_WRD!R54),"",revenue_for_WRD!R54*100)</f>
        <v/>
      </c>
      <c r="S54" s="2">
        <f>IF(ISBLANK(revenue_for_WRD!S54),"",revenue_for_WRD!S54*100)</f>
        <v>7.9406464636862212E-2</v>
      </c>
      <c r="T54" s="2">
        <f>IF(ISBLANK(revenue_for_WRD!T54),"",revenue_for_WRD!T54*100)</f>
        <v>0.54577964426463044</v>
      </c>
    </row>
    <row r="55" spans="1:20" x14ac:dyDescent="0.25">
      <c r="A55" t="str">
        <f>revenue_for_WRD!A55</f>
        <v>Vietnam</v>
      </c>
      <c r="B55" t="str">
        <f>revenue_for_WRD!B55</f>
        <v>VNM</v>
      </c>
      <c r="C55">
        <f>revenue_for_WRD!C55</f>
        <v>2005</v>
      </c>
      <c r="D55" s="2">
        <f>IF(ISBLANK(revenue_for_WRD!D55),"",revenue_for_WRD!D55*100)</f>
        <v>27.202574799424699</v>
      </c>
      <c r="E55" s="2">
        <f>IF(ISBLANK(revenue_for_WRD!E55),"",revenue_for_WRD!E55*100)</f>
        <v>22.845863555172656</v>
      </c>
      <c r="F55" s="2">
        <f>IF(ISBLANK(revenue_for_WRD!F55),"",revenue_for_WRD!F55*100)</f>
        <v>22.845863555172656</v>
      </c>
      <c r="G55" s="2">
        <f>IF(ISBLANK(revenue_for_WRD!G55),"",revenue_for_WRD!G55*100)</f>
        <v>3.9052157323962624</v>
      </c>
      <c r="H55" s="2">
        <f>IF(ISBLANK(revenue_for_WRD!H55),"",revenue_for_WRD!H55*100)</f>
        <v>9.6195116603571691</v>
      </c>
      <c r="I55" s="2">
        <f>IF(ISBLANK(revenue_for_WRD!I55),"",revenue_for_WRD!I55*100)</f>
        <v>9.5424154354506801</v>
      </c>
      <c r="J55" s="2">
        <f>IF(ISBLANK(revenue_for_WRD!J55),"",revenue_for_WRD!J55*100)</f>
        <v>0.50452150889347258</v>
      </c>
      <c r="K55" s="2">
        <f>IF(ISBLANK(revenue_for_WRD!K55),"",revenue_for_WRD!K55*100)</f>
        <v>9.0378939265572065</v>
      </c>
      <c r="L55" s="2">
        <f>IF(ISBLANK(revenue_for_WRD!L55),"",revenue_for_WRD!L55*100)</f>
        <v>12.689299830435969</v>
      </c>
      <c r="M55" s="2">
        <f>IF(ISBLANK(revenue_for_WRD!M55),"",revenue_for_WRD!M55*100)</f>
        <v>9.8699850216453306</v>
      </c>
      <c r="N55" s="2">
        <f>IF(ISBLANK(revenue_for_WRD!N55),"",revenue_for_WRD!N55*100)</f>
        <v>5.4668015552703668</v>
      </c>
      <c r="O55" s="2">
        <f>IF(ISBLANK(revenue_for_WRD!O55),"",revenue_for_WRD!O55*100)</f>
        <v>1.8727113920098761</v>
      </c>
      <c r="P55" s="2">
        <f>IF(ISBLANK(revenue_for_WRD!P55),"",revenue_for_WRD!P55*100)</f>
        <v>2.8193148087906379</v>
      </c>
      <c r="Q55" s="2" t="str">
        <f>IF(ISBLANK(revenue_for_WRD!Q55),"",revenue_for_WRD!Q55*100)</f>
        <v/>
      </c>
      <c r="R55" s="2" t="str">
        <f>IF(ISBLANK(revenue_for_WRD!R55),"",revenue_for_WRD!R55*100)</f>
        <v/>
      </c>
      <c r="S55" s="2">
        <f>IF(ISBLANK(revenue_for_WRD!S55),"",revenue_for_WRD!S55*100)</f>
        <v>7.7096224906489541E-2</v>
      </c>
      <c r="T55" s="2">
        <f>IF(ISBLANK(revenue_for_WRD!T55),"",revenue_for_WRD!T55*100)</f>
        <v>0.53705206437951836</v>
      </c>
    </row>
    <row r="56" spans="1:20" x14ac:dyDescent="0.25">
      <c r="A56" t="str">
        <f>revenue_for_WRD!A56</f>
        <v>Vietnam</v>
      </c>
      <c r="B56" t="str">
        <f>revenue_for_WRD!B56</f>
        <v>VNM</v>
      </c>
      <c r="C56">
        <f>revenue_for_WRD!C56</f>
        <v>2006</v>
      </c>
      <c r="D56" s="2">
        <f>IF(ISBLANK(revenue_for_WRD!D56),"",revenue_for_WRD!D56*100)</f>
        <v>26.326414303410527</v>
      </c>
      <c r="E56" s="2">
        <f>IF(ISBLANK(revenue_for_WRD!E56),"",revenue_for_WRD!E56*100)</f>
        <v>22.262508654674935</v>
      </c>
      <c r="F56" s="2">
        <f>IF(ISBLANK(revenue_for_WRD!F56),"",revenue_for_WRD!F56*100)</f>
        <v>22.262508654674935</v>
      </c>
      <c r="G56" s="2">
        <f>IF(ISBLANK(revenue_for_WRD!G56),"",revenue_for_WRD!G56*100)</f>
        <v>3.3200039564228288</v>
      </c>
      <c r="H56" s="2">
        <f>IF(ISBLANK(revenue_for_WRD!H56),"",revenue_for_WRD!H56*100)</f>
        <v>9.9551134410045545</v>
      </c>
      <c r="I56" s="2">
        <f>IF(ISBLANK(revenue_for_WRD!I56),"",revenue_for_WRD!I56*100)</f>
        <v>9.8887020578108729</v>
      </c>
      <c r="J56" s="2">
        <f>IF(ISBLANK(revenue_for_WRD!J56),"",revenue_for_WRD!J56*100)</f>
        <v>0.48786461497882844</v>
      </c>
      <c r="K56" s="2">
        <f>IF(ISBLANK(revenue_for_WRD!K56),"",revenue_for_WRD!K56*100)</f>
        <v>9.4008374428320458</v>
      </c>
      <c r="L56" s="2">
        <f>IF(ISBLANK(revenue_for_WRD!L56),"",revenue_for_WRD!L56*100)</f>
        <v>11.797958674221547</v>
      </c>
      <c r="M56" s="2">
        <f>IF(ISBLANK(revenue_for_WRD!M56),"",revenue_for_WRD!M56*100)</f>
        <v>9.3223683900656091</v>
      </c>
      <c r="N56" s="2">
        <f>IF(ISBLANK(revenue_for_WRD!N56),"",revenue_for_WRD!N56*100)</f>
        <v>5.1949715749859875</v>
      </c>
      <c r="O56" s="2">
        <f>IF(ISBLANK(revenue_for_WRD!O56),"",revenue_for_WRD!O56*100)</f>
        <v>1.6197783461210571</v>
      </c>
      <c r="P56" s="2">
        <f>IF(ISBLANK(revenue_for_WRD!P56),"",revenue_for_WRD!P56*100)</f>
        <v>2.4755902841559396</v>
      </c>
      <c r="Q56" s="2" t="str">
        <f>IF(ISBLANK(revenue_for_WRD!Q56),"",revenue_for_WRD!Q56*100)</f>
        <v/>
      </c>
      <c r="R56" s="2" t="str">
        <f>IF(ISBLANK(revenue_for_WRD!R56),"",revenue_for_WRD!R56*100)</f>
        <v/>
      </c>
      <c r="S56" s="2">
        <f>IF(ISBLANK(revenue_for_WRD!S56),"",revenue_for_WRD!S56*100)</f>
        <v>6.6411383193681034E-2</v>
      </c>
      <c r="T56" s="2">
        <f>IF(ISBLANK(revenue_for_WRD!T56),"",revenue_for_WRD!T56*100)</f>
        <v>0.5094365394488326</v>
      </c>
    </row>
    <row r="57" spans="1:20" x14ac:dyDescent="0.25">
      <c r="A57" t="str">
        <f>revenue_for_WRD!A57</f>
        <v>Vietnam</v>
      </c>
      <c r="B57" t="str">
        <f>revenue_for_WRD!B57</f>
        <v>VNM</v>
      </c>
      <c r="C57">
        <f>revenue_for_WRD!C57</f>
        <v>2007</v>
      </c>
      <c r="D57" s="2">
        <f>IF(ISBLANK(revenue_for_WRD!D57),"",revenue_for_WRD!D57*100)</f>
        <v>26.300837605041512</v>
      </c>
      <c r="E57" s="2">
        <f>IF(ISBLANK(revenue_for_WRD!E57),"",revenue_for_WRD!E57*100)</f>
        <v>21.543260219014108</v>
      </c>
      <c r="F57" s="2">
        <f>IF(ISBLANK(revenue_for_WRD!F57),"",revenue_for_WRD!F57*100)</f>
        <v>21.543260219014108</v>
      </c>
      <c r="G57" s="2">
        <f>IF(ISBLANK(revenue_for_WRD!G57),"",revenue_for_WRD!G57*100)</f>
        <v>4.2753709789062775</v>
      </c>
      <c r="H57" s="2">
        <f>IF(ISBLANK(revenue_for_WRD!H57),"",revenue_for_WRD!H57*100)</f>
        <v>9.0466557959012448</v>
      </c>
      <c r="I57" s="2">
        <f>IF(ISBLANK(revenue_for_WRD!I57),"",revenue_for_WRD!I57*100)</f>
        <v>8.9805649643197736</v>
      </c>
      <c r="J57" s="2">
        <f>IF(ISBLANK(revenue_for_WRD!J57),"",revenue_for_WRD!J57*100)</f>
        <v>0.59473727691336564</v>
      </c>
      <c r="K57" s="2">
        <f>IF(ISBLANK(revenue_for_WRD!K57),"",revenue_for_WRD!K57*100)</f>
        <v>8.3858276874064082</v>
      </c>
      <c r="L57" s="2">
        <f>IF(ISBLANK(revenue_for_WRD!L57),"",revenue_for_WRD!L57*100)</f>
        <v>11.787002243398737</v>
      </c>
      <c r="M57" s="2">
        <f>IF(ISBLANK(revenue_for_WRD!M57),"",revenue_for_WRD!M57*100)</f>
        <v>8.7143400260994603</v>
      </c>
      <c r="N57" s="2">
        <f>IF(ISBLANK(revenue_for_WRD!N57),"",revenue_for_WRD!N57*100)</f>
        <v>5.6002354886911689</v>
      </c>
      <c r="O57" s="2">
        <f>IF(ISBLANK(revenue_for_WRD!O57),"",revenue_for_WRD!O57*100)</f>
        <v>1.3928001097236136</v>
      </c>
      <c r="P57" s="2">
        <f>IF(ISBLANK(revenue_for_WRD!P57),"",revenue_for_WRD!P57*100)</f>
        <v>3.0726622172992752</v>
      </c>
      <c r="Q57" s="2" t="str">
        <f>IF(ISBLANK(revenue_for_WRD!Q57),"",revenue_for_WRD!Q57*100)</f>
        <v/>
      </c>
      <c r="R57" s="2" t="str">
        <f>IF(ISBLANK(revenue_for_WRD!R57),"",revenue_for_WRD!R57*100)</f>
        <v/>
      </c>
      <c r="S57" s="2">
        <f>IF(ISBLANK(revenue_for_WRD!S57),"",revenue_for_WRD!S57*100)</f>
        <v>6.609083158147179E-2</v>
      </c>
      <c r="T57" s="2">
        <f>IF(ISBLANK(revenue_for_WRD!T57),"",revenue_for_WRD!T57*100)</f>
        <v>0.70960217971412509</v>
      </c>
    </row>
    <row r="58" spans="1:20" x14ac:dyDescent="0.25">
      <c r="A58" t="str">
        <f>revenue_for_WRD!A58</f>
        <v>Vietnam</v>
      </c>
      <c r="B58" t="str">
        <f>revenue_for_WRD!B58</f>
        <v>VNM</v>
      </c>
      <c r="C58">
        <f>revenue_for_WRD!C58</f>
        <v>2008</v>
      </c>
      <c r="D58" s="2">
        <f>IF(ISBLANK(revenue_for_WRD!D58),"",revenue_for_WRD!D58*100)</f>
        <v>26.642108800053464</v>
      </c>
      <c r="E58" s="2">
        <f>IF(ISBLANK(revenue_for_WRD!E58),"",revenue_for_WRD!E58*100)</f>
        <v>22.463393700802019</v>
      </c>
      <c r="F58" s="2">
        <f>IF(ISBLANK(revenue_for_WRD!F58),"",revenue_for_WRD!F58*100)</f>
        <v>22.463393700802019</v>
      </c>
      <c r="G58" s="2">
        <f>IF(ISBLANK(revenue_for_WRD!G58),"",revenue_for_WRD!G58*100)</f>
        <v>3.596244416158688</v>
      </c>
      <c r="H58" s="2">
        <f>IF(ISBLANK(revenue_for_WRD!H58),"",revenue_for_WRD!H58*100)</f>
        <v>9.3548021808771651</v>
      </c>
      <c r="I58" s="2">
        <f>IF(ISBLANK(revenue_for_WRD!I58),"",revenue_for_WRD!I58*100)</f>
        <v>9.2929846718566971</v>
      </c>
      <c r="J58" s="2">
        <f>IF(ISBLANK(revenue_for_WRD!J58),"",revenue_for_WRD!J58*100)</f>
        <v>0.80071928601086473</v>
      </c>
      <c r="K58" s="2">
        <f>IF(ISBLANK(revenue_for_WRD!K58),"",revenue_for_WRD!K58*100)</f>
        <v>8.4922653858458315</v>
      </c>
      <c r="L58" s="2">
        <f>IF(ISBLANK(revenue_for_WRD!L58),"",revenue_for_WRD!L58*100)</f>
        <v>12.403723406559338</v>
      </c>
      <c r="M58" s="2">
        <f>IF(ISBLANK(revenue_for_WRD!M58),"",revenue_for_WRD!M58*100)</f>
        <v>8.661629271920928</v>
      </c>
      <c r="N58" s="2">
        <f>IF(ISBLANK(revenue_for_WRD!N58),"",revenue_for_WRD!N58*100)</f>
        <v>5.6623353157426735</v>
      </c>
      <c r="O58" s="2">
        <f>IF(ISBLANK(revenue_for_WRD!O58),"",revenue_for_WRD!O58*100)</f>
        <v>1.3689577097695798</v>
      </c>
      <c r="P58" s="2">
        <f>IF(ISBLANK(revenue_for_WRD!P58),"",revenue_for_WRD!P58*100)</f>
        <v>3.7420941346384109</v>
      </c>
      <c r="Q58" s="2" t="str">
        <f>IF(ISBLANK(revenue_for_WRD!Q58),"",revenue_for_WRD!Q58*100)</f>
        <v/>
      </c>
      <c r="R58" s="2" t="str">
        <f>IF(ISBLANK(revenue_for_WRD!R58),"",revenue_for_WRD!R58*100)</f>
        <v/>
      </c>
      <c r="S58" s="2">
        <f>IF(ISBLANK(revenue_for_WRD!S58),"",revenue_for_WRD!S58*100)</f>
        <v>6.1817509020467849E-2</v>
      </c>
      <c r="T58" s="2">
        <f>IF(ISBLANK(revenue_for_WRD!T58),"",revenue_for_WRD!T58*100)</f>
        <v>0.70486811336551469</v>
      </c>
    </row>
    <row r="59" spans="1:20" x14ac:dyDescent="0.25">
      <c r="A59" t="str">
        <f>revenue_for_WRD!A59</f>
        <v>Vietnam</v>
      </c>
      <c r="B59" t="str">
        <f>revenue_for_WRD!B59</f>
        <v>VNM</v>
      </c>
      <c r="C59">
        <f>revenue_for_WRD!C59</f>
        <v>2009</v>
      </c>
      <c r="D59" s="2">
        <f>IF(ISBLANK(revenue_for_WRD!D59),"",revenue_for_WRD!D59*100)</f>
        <v>25.138117424269641</v>
      </c>
      <c r="E59" s="2">
        <f>IF(ISBLANK(revenue_for_WRD!E59),"",revenue_for_WRD!E59*100)</f>
        <v>20.62853861124761</v>
      </c>
      <c r="F59" s="2">
        <f>IF(ISBLANK(revenue_for_WRD!F59),"",revenue_for_WRD!F59*100)</f>
        <v>20.62853861124761</v>
      </c>
      <c r="G59" s="2">
        <f>IF(ISBLANK(revenue_for_WRD!G59),"",revenue_for_WRD!G59*100)</f>
        <v>4.0724672207761774</v>
      </c>
      <c r="H59" s="2">
        <f>IF(ISBLANK(revenue_for_WRD!H59),"",revenue_for_WRD!H59*100)</f>
        <v>7.0614415949156202</v>
      </c>
      <c r="I59" s="2">
        <f>IF(ISBLANK(revenue_for_WRD!I59),"",revenue_for_WRD!I59*100)</f>
        <v>6.9912428440111887</v>
      </c>
      <c r="J59" s="2">
        <f>IF(ISBLANK(revenue_for_WRD!J59),"",revenue_for_WRD!J59*100)</f>
        <v>0.79142182318869247</v>
      </c>
      <c r="K59" s="2">
        <f>IF(ISBLANK(revenue_for_WRD!K59),"",revenue_for_WRD!K59*100)</f>
        <v>6.1998210208224966</v>
      </c>
      <c r="L59" s="2">
        <f>IF(ISBLANK(revenue_for_WRD!L59),"",revenue_for_WRD!L59*100)</f>
        <v>11.899130475157104</v>
      </c>
      <c r="M59" s="2">
        <f>IF(ISBLANK(revenue_for_WRD!M59),"",revenue_for_WRD!M59*100)</f>
        <v>7.6432068337102148</v>
      </c>
      <c r="N59" s="2">
        <f>IF(ISBLANK(revenue_for_WRD!N59),"",revenue_for_WRD!N59*100)</f>
        <v>6.0000033164764206</v>
      </c>
      <c r="O59" s="2">
        <f>IF(ISBLANK(revenue_for_WRD!O59),"",revenue_for_WRD!O59*100)</f>
        <v>1.6432035172337933</v>
      </c>
      <c r="P59" s="2">
        <f>IF(ISBLANK(revenue_for_WRD!P59),"",revenue_for_WRD!P59*100)</f>
        <v>4.2559236414468904</v>
      </c>
      <c r="Q59" s="2" t="str">
        <f>IF(ISBLANK(revenue_for_WRD!Q59),"",revenue_for_WRD!Q59*100)</f>
        <v/>
      </c>
      <c r="R59" s="2" t="str">
        <f>IF(ISBLANK(revenue_for_WRD!R59),"",revenue_for_WRD!R59*100)</f>
        <v/>
      </c>
      <c r="S59" s="2">
        <f>IF(ISBLANK(revenue_for_WRD!S59),"",revenue_for_WRD!S59*100)</f>
        <v>7.0198750904430757E-2</v>
      </c>
      <c r="T59" s="2">
        <f>IF(ISBLANK(revenue_for_WRD!T59),"",revenue_for_WRD!T59*100)</f>
        <v>0.61260846950693393</v>
      </c>
    </row>
    <row r="60" spans="1:20" x14ac:dyDescent="0.25">
      <c r="A60" t="str">
        <f>revenue_for_WRD!A60</f>
        <v>Vietnam</v>
      </c>
      <c r="B60" t="str">
        <f>revenue_for_WRD!B60</f>
        <v>VNM</v>
      </c>
      <c r="C60">
        <f>revenue_for_WRD!C60</f>
        <v>2010</v>
      </c>
      <c r="D60" s="2">
        <f>IF(ISBLANK(revenue_for_WRD!D60),"",revenue_for_WRD!D60*100)</f>
        <v>27.269462626307561</v>
      </c>
      <c r="E60" s="2">
        <f>IF(ISBLANK(revenue_for_WRD!E60),"",revenue_for_WRD!E60*100)</f>
        <v>22.385329136520614</v>
      </c>
      <c r="F60" s="2">
        <f>IF(ISBLANK(revenue_for_WRD!F60),"",revenue_for_WRD!F60*100)</f>
        <v>22.385329136520614</v>
      </c>
      <c r="G60" s="2">
        <f>IF(ISBLANK(revenue_for_WRD!G60),"",revenue_for_WRD!G60*100)</f>
        <v>4.3341545294620341</v>
      </c>
      <c r="H60" s="2">
        <f>IF(ISBLANK(revenue_for_WRD!H60),"",revenue_for_WRD!H60*100)</f>
        <v>8.1740806032732909</v>
      </c>
      <c r="I60" s="2">
        <f>IF(ISBLANK(revenue_for_WRD!I60),"",revenue_for_WRD!I60*100)</f>
        <v>8.1067907173324283</v>
      </c>
      <c r="J60" s="2">
        <f>IF(ISBLANK(revenue_for_WRD!J60),"",revenue_for_WRD!J60*100)</f>
        <v>1.2177059524670177</v>
      </c>
      <c r="K60" s="2">
        <f>IF(ISBLANK(revenue_for_WRD!K60),"",revenue_for_WRD!K60*100)</f>
        <v>6.8890847648654105</v>
      </c>
      <c r="L60" s="2">
        <f>IF(ISBLANK(revenue_for_WRD!L60),"",revenue_for_WRD!L60*100)</f>
        <v>13.565349045429015</v>
      </c>
      <c r="M60" s="2">
        <f>IF(ISBLANK(revenue_for_WRD!M60),"",revenue_for_WRD!M60*100)</f>
        <v>10.132823376098559</v>
      </c>
      <c r="N60" s="2">
        <f>IF(ISBLANK(revenue_for_WRD!N60),"",revenue_for_WRD!N60*100)</f>
        <v>7.1841685250168226</v>
      </c>
      <c r="O60" s="2">
        <f>IF(ISBLANK(revenue_for_WRD!O60),"",revenue_for_WRD!O60*100)</f>
        <v>1.7291183541969055</v>
      </c>
      <c r="P60" s="2">
        <f>IF(ISBLANK(revenue_for_WRD!P60),"",revenue_for_WRD!P60*100)</f>
        <v>3.4325256693304564</v>
      </c>
      <c r="Q60" s="2" t="str">
        <f>IF(ISBLANK(revenue_for_WRD!Q60),"",revenue_for_WRD!Q60*100)</f>
        <v/>
      </c>
      <c r="R60" s="2" t="str">
        <f>IF(ISBLANK(revenue_for_WRD!R60),"",revenue_for_WRD!R60*100)</f>
        <v/>
      </c>
      <c r="S60" s="2">
        <f>IF(ISBLANK(revenue_for_WRD!S60),"",revenue_for_WRD!S60*100)</f>
        <v>6.7289885940862743E-2</v>
      </c>
      <c r="T60" s="2">
        <f>IF(ISBLANK(revenue_for_WRD!T60),"",revenue_for_WRD!T60*100)</f>
        <v>0.64589948781830619</v>
      </c>
    </row>
    <row r="61" spans="1:20" x14ac:dyDescent="0.25">
      <c r="A61" t="str">
        <f>revenue_for_WRD!A61</f>
        <v>Vietnam</v>
      </c>
      <c r="B61" t="str">
        <f>revenue_for_WRD!B61</f>
        <v>VNM</v>
      </c>
      <c r="C61">
        <f>revenue_for_WRD!C61</f>
        <v>2011</v>
      </c>
      <c r="D61" s="2">
        <f>IF(ISBLANK(revenue_for_WRD!D61),"",revenue_for_WRD!D61*100)</f>
        <v>25.965293465905003</v>
      </c>
      <c r="E61" s="2">
        <f>IF(ISBLANK(revenue_for_WRD!E61),"",revenue_for_WRD!E61*100)</f>
        <v>22.261608414751716</v>
      </c>
      <c r="F61" s="2">
        <f>IF(ISBLANK(revenue_for_WRD!F61),"",revenue_for_WRD!F61*100)</f>
        <v>22.261608414751716</v>
      </c>
      <c r="G61" s="2">
        <f>IF(ISBLANK(revenue_for_WRD!G61),"",revenue_for_WRD!G61*100)</f>
        <v>3.268306545606285</v>
      </c>
      <c r="H61" s="2">
        <f>IF(ISBLANK(revenue_for_WRD!H61),"",revenue_for_WRD!H61*100)</f>
        <v>8.4963379714232268</v>
      </c>
      <c r="I61" s="2">
        <f>IF(ISBLANK(revenue_for_WRD!I61),"",revenue_for_WRD!I61*100)</f>
        <v>8.4365871908139916</v>
      </c>
      <c r="J61" s="2">
        <f>IF(ISBLANK(revenue_for_WRD!J61),"",revenue_for_WRD!J61*100)</f>
        <v>1.3838367123760738</v>
      </c>
      <c r="K61" s="2">
        <f>IF(ISBLANK(revenue_for_WRD!K61),"",revenue_for_WRD!K61*100)</f>
        <v>7.0527504784379174</v>
      </c>
      <c r="L61" s="2">
        <f>IF(ISBLANK(revenue_for_WRD!L61),"",revenue_for_WRD!L61*100)</f>
        <v>13.147330100579879</v>
      </c>
      <c r="M61" s="2">
        <f>IF(ISBLANK(revenue_for_WRD!M61),"",revenue_for_WRD!M61*100)</f>
        <v>10.218930313538714</v>
      </c>
      <c r="N61" s="2">
        <f>IF(ISBLANK(revenue_for_WRD!N61),"",revenue_for_WRD!N61*100)</f>
        <v>6.9090752118796495</v>
      </c>
      <c r="O61" s="2">
        <f>IF(ISBLANK(revenue_for_WRD!O61),"",revenue_for_WRD!O61*100)</f>
        <v>1.9384649697109229</v>
      </c>
      <c r="P61" s="2">
        <f>IF(ISBLANK(revenue_for_WRD!P61),"",revenue_for_WRD!P61*100)</f>
        <v>2.9283997870411671</v>
      </c>
      <c r="Q61" s="2" t="str">
        <f>IF(ISBLANK(revenue_for_WRD!Q61),"",revenue_for_WRD!Q61*100)</f>
        <v/>
      </c>
      <c r="R61" s="2" t="str">
        <f>IF(ISBLANK(revenue_for_WRD!R61),"",revenue_for_WRD!R61*100)</f>
        <v/>
      </c>
      <c r="S61" s="2">
        <f>IF(ISBLANK(revenue_for_WRD!S61),"",revenue_for_WRD!S61*100)</f>
        <v>5.975078060923493E-2</v>
      </c>
      <c r="T61" s="2">
        <f>IF(ISBLANK(revenue_for_WRD!T61),"",revenue_for_WRD!T61*100)</f>
        <v>0.61794034274860787</v>
      </c>
    </row>
    <row r="62" spans="1:20" x14ac:dyDescent="0.25">
      <c r="A62" t="str">
        <f>revenue_for_WRD!A62</f>
        <v>Vietnam</v>
      </c>
      <c r="B62" t="str">
        <f>revenue_for_WRD!B62</f>
        <v>VNM</v>
      </c>
      <c r="C62">
        <f>revenue_for_WRD!C62</f>
        <v>2012</v>
      </c>
      <c r="D62" s="2">
        <f>IF(ISBLANK(revenue_for_WRD!D62),"",revenue_for_WRD!D62*100)</f>
        <v>22.643690999528875</v>
      </c>
      <c r="E62" s="2">
        <f>IF(ISBLANK(revenue_for_WRD!E62),"",revenue_for_WRD!E62*100)</f>
        <v>19.495812435928919</v>
      </c>
      <c r="F62" s="2">
        <f>IF(ISBLANK(revenue_for_WRD!F62),"",revenue_for_WRD!F62*100)</f>
        <v>19.495812435928919</v>
      </c>
      <c r="G62" s="2">
        <f>IF(ISBLANK(revenue_for_WRD!G62),"",revenue_for_WRD!G62*100)</f>
        <v>2.8315249587187354</v>
      </c>
      <c r="H62" s="2">
        <f>IF(ISBLANK(revenue_for_WRD!H62),"",revenue_for_WRD!H62*100)</f>
        <v>8.544289658746683</v>
      </c>
      <c r="I62" s="2">
        <f>IF(ISBLANK(revenue_for_WRD!I62),"",revenue_for_WRD!I62*100)</f>
        <v>8.5054040787953724</v>
      </c>
      <c r="J62" s="2">
        <f>IF(ISBLANK(revenue_for_WRD!J62),"",revenue_for_WRD!J62*100)</f>
        <v>1.3853064889310132</v>
      </c>
      <c r="K62" s="2">
        <f>IF(ISBLANK(revenue_for_WRD!K62),"",revenue_for_WRD!K62*100)</f>
        <v>7.1200975898643586</v>
      </c>
      <c r="L62" s="2">
        <f>IF(ISBLANK(revenue_for_WRD!L62),"",revenue_for_WRD!L62*100)</f>
        <v>10.538916330988386</v>
      </c>
      <c r="M62" s="2">
        <f>IF(ISBLANK(revenue_for_WRD!M62),"",revenue_for_WRD!M62*100)</f>
        <v>8.3427068430917544</v>
      </c>
      <c r="N62" s="2">
        <f>IF(ISBLANK(revenue_for_WRD!N62),"",revenue_for_WRD!N62*100)</f>
        <v>5.3631174279807929</v>
      </c>
      <c r="O62" s="2">
        <f>IF(ISBLANK(revenue_for_WRD!O62),"",revenue_for_WRD!O62*100)</f>
        <v>1.7267558980828057</v>
      </c>
      <c r="P62" s="2">
        <f>IF(ISBLANK(revenue_for_WRD!P62),"",revenue_for_WRD!P62*100)</f>
        <v>2.1962094878966321</v>
      </c>
      <c r="Q62" s="2" t="str">
        <f>IF(ISBLANK(revenue_for_WRD!Q62),"",revenue_for_WRD!Q62*100)</f>
        <v/>
      </c>
      <c r="R62" s="2" t="str">
        <f>IF(ISBLANK(revenue_for_WRD!R62),"",revenue_for_WRD!R62*100)</f>
        <v/>
      </c>
      <c r="S62" s="2">
        <f>IF(ISBLANK(revenue_for_WRD!S62),"",revenue_for_WRD!S62*100)</f>
        <v>3.8885579951309833E-2</v>
      </c>
      <c r="T62" s="2">
        <f>IF(ISBLANK(revenue_for_WRD!T62),"",revenue_for_WRD!T62*100)</f>
        <v>0.41260644619385051</v>
      </c>
    </row>
    <row r="63" spans="1:20" x14ac:dyDescent="0.25">
      <c r="A63" t="str">
        <f>revenue_for_WRD!A63</f>
        <v>Vietnam</v>
      </c>
      <c r="B63" t="str">
        <f>revenue_for_WRD!B63</f>
        <v>VNM</v>
      </c>
      <c r="C63">
        <f>revenue_for_WRD!C63</f>
        <v>2013</v>
      </c>
      <c r="D63" s="2">
        <f>IF(ISBLANK(revenue_for_WRD!D63),"",revenue_for_WRD!D63*100)</f>
        <v>23.110698938861056</v>
      </c>
      <c r="E63" s="2">
        <f>IF(ISBLANK(revenue_for_WRD!E63),"",revenue_for_WRD!E63*100)</f>
        <v>19.11710137261171</v>
      </c>
      <c r="F63" s="2">
        <f>IF(ISBLANK(revenue_for_WRD!F63),"",revenue_for_WRD!F63*100)</f>
        <v>19.11710137261171</v>
      </c>
      <c r="G63" s="2">
        <f>IF(ISBLANK(revenue_for_WRD!G63),"",revenue_for_WRD!G63*100)</f>
        <v>3.6832407898752937</v>
      </c>
      <c r="H63" s="2">
        <f>IF(ISBLANK(revenue_for_WRD!H63),"",revenue_for_WRD!H63*100)</f>
        <v>7.7898881275978162</v>
      </c>
      <c r="I63" s="2">
        <f>IF(ISBLANK(revenue_for_WRD!I63),"",revenue_for_WRD!I63*100)</f>
        <v>7.747592112406962</v>
      </c>
      <c r="J63" s="2">
        <f>IF(ISBLANK(revenue_for_WRD!J63),"",revenue_for_WRD!J63*100)</f>
        <v>1.2986773846331547</v>
      </c>
      <c r="K63" s="2">
        <f>IF(ISBLANK(revenue_for_WRD!K63),"",revenue_for_WRD!K63*100)</f>
        <v>6.4489147277738068</v>
      </c>
      <c r="L63" s="2">
        <f>IF(ISBLANK(revenue_for_WRD!L63),"",revenue_for_WRD!L63*100)</f>
        <v>10.90068192559584</v>
      </c>
      <c r="M63" s="2">
        <f>IF(ISBLANK(revenue_for_WRD!M63),"",revenue_for_WRD!M63*100)</f>
        <v>8.7174430887027778</v>
      </c>
      <c r="N63" s="2">
        <f>IF(ISBLANK(revenue_for_WRD!N63),"",revenue_for_WRD!N63*100)</f>
        <v>5.8181014669128537</v>
      </c>
      <c r="O63" s="2">
        <f>IF(ISBLANK(revenue_for_WRD!O63),"",revenue_for_WRD!O63*100)</f>
        <v>1.8421086404955889</v>
      </c>
      <c r="P63" s="2">
        <f>IF(ISBLANK(revenue_for_WRD!P63),"",revenue_for_WRD!P63*100)</f>
        <v>2.1832388368930622</v>
      </c>
      <c r="Q63" s="2" t="str">
        <f>IF(ISBLANK(revenue_for_WRD!Q63),"",revenue_for_WRD!Q63*100)</f>
        <v/>
      </c>
      <c r="R63" s="2" t="str">
        <f>IF(ISBLANK(revenue_for_WRD!R63),"",revenue_for_WRD!R63*100)</f>
        <v/>
      </c>
      <c r="S63" s="2">
        <f>IF(ISBLANK(revenue_for_WRD!S63),"",revenue_for_WRD!S63*100)</f>
        <v>4.2296015190853797E-2</v>
      </c>
      <c r="T63" s="2">
        <f>IF(ISBLANK(revenue_for_WRD!T63),"",revenue_for_WRD!T63*100)</f>
        <v>0.42653131941805594</v>
      </c>
    </row>
    <row r="64" spans="1:20" x14ac:dyDescent="0.25">
      <c r="A64" t="str">
        <f>revenue_for_WRD!A64</f>
        <v>Vietnam</v>
      </c>
      <c r="B64" t="str">
        <f>revenue_for_WRD!B64</f>
        <v>VNM</v>
      </c>
      <c r="C64">
        <f>revenue_for_WRD!C64</f>
        <v>2014</v>
      </c>
      <c r="D64" s="2">
        <f>IF(ISBLANK(revenue_for_WRD!D64),"",revenue_for_WRD!D64*100)</f>
        <v>21.035507646800696</v>
      </c>
      <c r="E64" s="2">
        <f>IF(ISBLANK(revenue_for_WRD!E64),"",revenue_for_WRD!E64*100)</f>
        <v>17.400509312681827</v>
      </c>
      <c r="F64" s="2">
        <f>IF(ISBLANK(revenue_for_WRD!F64),"",revenue_for_WRD!F64*100)</f>
        <v>17.400509312681827</v>
      </c>
      <c r="G64" s="2">
        <f>IF(ISBLANK(revenue_for_WRD!G64),"",revenue_for_WRD!G64*100)</f>
        <v>3.3525095889743048</v>
      </c>
      <c r="H64" s="2">
        <f>IF(ISBLANK(revenue_for_WRD!H64),"",revenue_for_WRD!H64*100)</f>
        <v>7.0904065562580252</v>
      </c>
      <c r="I64" s="2">
        <f>IF(ISBLANK(revenue_for_WRD!I64),"",revenue_for_WRD!I64*100)</f>
        <v>7.051908449674138</v>
      </c>
      <c r="J64" s="2">
        <f>IF(ISBLANK(revenue_for_WRD!J64),"",revenue_for_WRD!J64*100)</f>
        <v>1.1820645549253197</v>
      </c>
      <c r="K64" s="2">
        <f>IF(ISBLANK(revenue_for_WRD!K64),"",revenue_for_WRD!K64*100)</f>
        <v>5.8698438947488176</v>
      </c>
      <c r="L64" s="2">
        <f>IF(ISBLANK(revenue_for_WRD!L64),"",revenue_for_WRD!L64*100)</f>
        <v>9.921871190820589</v>
      </c>
      <c r="M64" s="2">
        <f>IF(ISBLANK(revenue_for_WRD!M64),"",revenue_for_WRD!M64*100)</f>
        <v>7.9346730809862018</v>
      </c>
      <c r="N64" s="2">
        <f>IF(ISBLANK(revenue_for_WRD!N64),"",revenue_for_WRD!N64*100)</f>
        <v>5.2956735848136649</v>
      </c>
      <c r="O64" s="2">
        <f>IF(ISBLANK(revenue_for_WRD!O64),"",revenue_for_WRD!O64*100)</f>
        <v>1.6766991987518081</v>
      </c>
      <c r="P64" s="2">
        <f>IF(ISBLANK(revenue_for_WRD!P64),"",revenue_for_WRD!P64*100)</f>
        <v>1.9871981098343872</v>
      </c>
      <c r="Q64" s="2" t="str">
        <f>IF(ISBLANK(revenue_for_WRD!Q64),"",revenue_for_WRD!Q64*100)</f>
        <v/>
      </c>
      <c r="R64" s="2" t="str">
        <f>IF(ISBLANK(revenue_for_WRD!R64),"",revenue_for_WRD!R64*100)</f>
        <v/>
      </c>
      <c r="S64" s="2">
        <f>IF(ISBLANK(revenue_for_WRD!S64),"",revenue_for_WRD!S64*100)</f>
        <v>3.8498106583887276E-2</v>
      </c>
      <c r="T64" s="2">
        <f>IF(ISBLANK(revenue_for_WRD!T64),"",revenue_for_WRD!T64*100)</f>
        <v>0.38823156560321148</v>
      </c>
    </row>
    <row r="65" spans="1:20" x14ac:dyDescent="0.25">
      <c r="A65" t="str">
        <f>revenue_for_WRD!A65</f>
        <v>Vietnam</v>
      </c>
      <c r="B65" t="str">
        <f>revenue_for_WRD!B65</f>
        <v>VNM</v>
      </c>
      <c r="C65">
        <f>revenue_for_WRD!C65</f>
        <v>2015</v>
      </c>
      <c r="D65" s="2">
        <f>IF(ISBLANK(revenue_for_WRD!D65),"",revenue_for_WRD!D65*100)</f>
        <v>23.807532897576884</v>
      </c>
      <c r="E65" s="2">
        <f>IF(ISBLANK(revenue_for_WRD!E65),"",revenue_for_WRD!E65*100)</f>
        <v>18.039468029236357</v>
      </c>
      <c r="F65" s="2">
        <f>IF(ISBLANK(revenue_for_WRD!F65),"",revenue_for_WRD!F65*100)</f>
        <v>18.039468029236357</v>
      </c>
      <c r="G65" s="2">
        <f>IF(ISBLANK(revenue_for_WRD!G65),"",revenue_for_WRD!G65*100)</f>
        <v>5.4855847867160907</v>
      </c>
      <c r="H65" s="2">
        <f>IF(ISBLANK(revenue_for_WRD!H65),"",revenue_for_WRD!H65*100)</f>
        <v>6.1602313646382827</v>
      </c>
      <c r="I65" s="2">
        <f>IF(ISBLANK(revenue_for_WRD!I65),"",revenue_for_WRD!I65*100)</f>
        <v>6.1235738261836428</v>
      </c>
      <c r="J65" s="2">
        <f>IF(ISBLANK(revenue_for_WRD!J65),"",revenue_for_WRD!J65*100)</f>
        <v>1.3528468144193631</v>
      </c>
      <c r="K65" s="2">
        <f>IF(ISBLANK(revenue_for_WRD!K65),"",revenue_for_WRD!K65*100)</f>
        <v>4.7707270117642793</v>
      </c>
      <c r="L65" s="2">
        <f>IF(ISBLANK(revenue_for_WRD!L65),"",revenue_for_WRD!L65*100)</f>
        <v>11.301492870502297</v>
      </c>
      <c r="M65" s="2">
        <f>IF(ISBLANK(revenue_for_WRD!M65),"",revenue_for_WRD!M65*100)</f>
        <v>8.9328244049052898</v>
      </c>
      <c r="N65" s="2">
        <f>IF(ISBLANK(revenue_for_WRD!N65),"",revenue_for_WRD!N65*100)</f>
        <v>6.0044427887204499</v>
      </c>
      <c r="O65" s="2">
        <f>IF(ISBLANK(revenue_for_WRD!O65),"",revenue_for_WRD!O65*100)</f>
        <v>2.234106440898842</v>
      </c>
      <c r="P65" s="2">
        <f>IF(ISBLANK(revenue_for_WRD!P65),"",revenue_for_WRD!P65*100)</f>
        <v>2.3686684655970076</v>
      </c>
      <c r="Q65" s="2" t="str">
        <f>IF(ISBLANK(revenue_for_WRD!Q65),"",revenue_for_WRD!Q65*100)</f>
        <v/>
      </c>
      <c r="R65" s="2" t="str">
        <f>IF(ISBLANK(revenue_for_WRD!R65),"",revenue_for_WRD!R65*100)</f>
        <v/>
      </c>
      <c r="S65" s="2">
        <f>IF(ISBLANK(revenue_for_WRD!S65),"",revenue_for_WRD!S65*100)</f>
        <v>3.6657538454640287E-2</v>
      </c>
      <c r="T65" s="2">
        <f>IF(ISBLANK(revenue_for_WRD!T65),"",revenue_for_WRD!T65*100)</f>
        <v>0.57774379409577514</v>
      </c>
    </row>
    <row r="66" spans="1:20" x14ac:dyDescent="0.25">
      <c r="A66" t="str">
        <f>revenue_for_WRD!A66</f>
        <v>Vietnam</v>
      </c>
      <c r="B66" t="str">
        <f>revenue_for_WRD!B66</f>
        <v>VNM</v>
      </c>
      <c r="C66">
        <f>revenue_for_WRD!C66</f>
        <v>2016</v>
      </c>
      <c r="D66" s="2">
        <f>IF(ISBLANK(revenue_for_WRD!D66),"",revenue_for_WRD!D66*100)</f>
        <v>24.593525754247477</v>
      </c>
      <c r="E66" s="2">
        <f>IF(ISBLANK(revenue_for_WRD!E66),"",revenue_for_WRD!E66*100)</f>
        <v>17.924824767535625</v>
      </c>
      <c r="F66" s="2">
        <f>IF(ISBLANK(revenue_for_WRD!F66),"",revenue_for_WRD!F66*100)</f>
        <v>17.924824767535625</v>
      </c>
      <c r="G66" s="2">
        <f>IF(ISBLANK(revenue_for_WRD!G66),"",revenue_for_WRD!G66*100)</f>
        <v>6.4826362122737455</v>
      </c>
      <c r="H66" s="2">
        <f>IF(ISBLANK(revenue_for_WRD!H66),"",revenue_for_WRD!H66*100)</f>
        <v>5.6676245293691627</v>
      </c>
      <c r="I66" s="2">
        <f>IF(ISBLANK(revenue_for_WRD!I66),"",revenue_for_WRD!I66*100)</f>
        <v>5.6348000203432003</v>
      </c>
      <c r="J66" s="2">
        <f>IF(ISBLANK(revenue_for_WRD!J66),"",revenue_for_WRD!J66*100)</f>
        <v>1.4487867701682513</v>
      </c>
      <c r="K66" s="2">
        <f>IF(ISBLANK(revenue_for_WRD!K66),"",revenue_for_WRD!K66*100)</f>
        <v>4.1860132501749492</v>
      </c>
      <c r="L66" s="2">
        <f>IF(ISBLANK(revenue_for_WRD!L66),"",revenue_for_WRD!L66*100)</f>
        <v>11.650812961816746</v>
      </c>
      <c r="M66" s="2">
        <f>IF(ISBLANK(revenue_for_WRD!M66),"",revenue_for_WRD!M66*100)</f>
        <v>9.5159983947526996</v>
      </c>
      <c r="N66" s="2">
        <f>IF(ISBLANK(revenue_for_WRD!N66),"",revenue_for_WRD!N66*100)</f>
        <v>6.0319810213041727</v>
      </c>
      <c r="O66" s="2">
        <f>IF(ISBLANK(revenue_for_WRD!O66),"",revenue_for_WRD!O66*100)</f>
        <v>2.8825826448070537</v>
      </c>
      <c r="P66" s="2">
        <f>IF(ISBLANK(revenue_for_WRD!P66),"",revenue_for_WRD!P66*100)</f>
        <v>2.1348145670640477</v>
      </c>
      <c r="Q66" s="2" t="str">
        <f>IF(ISBLANK(revenue_for_WRD!Q66),"",revenue_for_WRD!Q66*100)</f>
        <v/>
      </c>
      <c r="R66" s="2" t="str">
        <f>IF(ISBLANK(revenue_for_WRD!R66),"",revenue_for_WRD!R66*100)</f>
        <v/>
      </c>
      <c r="S66" s="2">
        <f>IF(ISBLANK(revenue_for_WRD!S66),"",revenue_for_WRD!S66*100)</f>
        <v>3.2824509025962678E-2</v>
      </c>
      <c r="T66" s="2">
        <f>IF(ISBLANK(revenue_for_WRD!T66),"",revenue_for_WRD!T66*100)</f>
        <v>0.60638727634971912</v>
      </c>
    </row>
    <row r="67" spans="1:20" x14ac:dyDescent="0.25">
      <c r="A67" t="str">
        <f>revenue_for_WRD!A67</f>
        <v>Vietnam</v>
      </c>
      <c r="B67" t="str">
        <f>revenue_for_WRD!B67</f>
        <v>VNM</v>
      </c>
      <c r="C67">
        <f>revenue_for_WRD!C67</f>
        <v>2017</v>
      </c>
      <c r="D67" s="2">
        <f>IF(ISBLANK(revenue_for_WRD!D67),"",revenue_for_WRD!D67*100)</f>
        <v>25.841655222009702</v>
      </c>
      <c r="E67" s="2">
        <f>IF(ISBLANK(revenue_for_WRD!E67),"",revenue_for_WRD!E67*100)</f>
        <v>18.290654667672133</v>
      </c>
      <c r="F67" s="2">
        <f>IF(ISBLANK(revenue_for_WRD!F67),"",revenue_for_WRD!F67*100)</f>
        <v>18.290654667672133</v>
      </c>
      <c r="G67" s="2">
        <f>IF(ISBLANK(revenue_for_WRD!G67),"",revenue_for_WRD!G67*100)</f>
        <v>7.3995615239788455</v>
      </c>
      <c r="H67" s="2">
        <f>IF(ISBLANK(revenue_for_WRD!H67),"",revenue_for_WRD!H67*100)</f>
        <v>5.8301889242355385</v>
      </c>
      <c r="I67" s="2">
        <f>IF(ISBLANK(revenue_for_WRD!I67),"",revenue_for_WRD!I67*100)</f>
        <v>5.7957301025274797</v>
      </c>
      <c r="J67" s="2">
        <f>IF(ISBLANK(revenue_for_WRD!J67),"",revenue_for_WRD!J67*100)</f>
        <v>1.5736195246680216</v>
      </c>
      <c r="K67" s="2">
        <f>IF(ISBLANK(revenue_for_WRD!K67),"",revenue_for_WRD!K67*100)</f>
        <v>4.2221105778594579</v>
      </c>
      <c r="L67" s="2">
        <f>IF(ISBLANK(revenue_for_WRD!L67),"",revenue_for_WRD!L67*100)</f>
        <v>11.908864906436808</v>
      </c>
      <c r="M67" s="2">
        <f>IF(ISBLANK(revenue_for_WRD!M67),"",revenue_for_WRD!M67*100)</f>
        <v>9.9838253287321646</v>
      </c>
      <c r="N67" s="2">
        <f>IF(ISBLANK(revenue_for_WRD!N67),"",revenue_for_WRD!N67*100)</f>
        <v>6.1787723670214092</v>
      </c>
      <c r="O67" s="2">
        <f>IF(ISBLANK(revenue_for_WRD!O67),"",revenue_for_WRD!O67*100)</f>
        <v>3.1492246765115688</v>
      </c>
      <c r="P67" s="2">
        <f>IF(ISBLANK(revenue_for_WRD!P67),"",revenue_for_WRD!P67*100)</f>
        <v>1.9250395777046432</v>
      </c>
      <c r="Q67" s="2" t="str">
        <f>IF(ISBLANK(revenue_for_WRD!Q67),"",revenue_for_WRD!Q67*100)</f>
        <v/>
      </c>
      <c r="R67" s="2" t="str">
        <f>IF(ISBLANK(revenue_for_WRD!R67),"",revenue_for_WRD!R67*100)</f>
        <v/>
      </c>
      <c r="S67" s="2">
        <f>IF(ISBLANK(revenue_for_WRD!S67),"",revenue_for_WRD!S67*100)</f>
        <v>3.4458821708058869E-2</v>
      </c>
      <c r="T67" s="2">
        <f>IF(ISBLANK(revenue_for_WRD!T67),"",revenue_for_WRD!T67*100)</f>
        <v>0.55160083699978524</v>
      </c>
    </row>
    <row r="68" spans="1:20" x14ac:dyDescent="0.25">
      <c r="A68" t="str">
        <f>revenue_for_WRD!A68</f>
        <v>Vietnam</v>
      </c>
      <c r="B68" t="str">
        <f>revenue_for_WRD!B68</f>
        <v>VNM</v>
      </c>
      <c r="C68">
        <f>revenue_for_WRD!C68</f>
        <v>2018</v>
      </c>
      <c r="D68" s="2">
        <f>IF(ISBLANK(revenue_for_WRD!D68),"",revenue_for_WRD!D68*100)</f>
        <v>25.709647779914789</v>
      </c>
      <c r="E68" s="2">
        <f>IF(ISBLANK(revenue_for_WRD!E68),"",revenue_for_WRD!E68*100)</f>
        <v>18.45542681018744</v>
      </c>
      <c r="F68" s="2">
        <f>IF(ISBLANK(revenue_for_WRD!F68),"",revenue_for_WRD!F68*100)</f>
        <v>18.45542681018744</v>
      </c>
      <c r="G68" s="2">
        <f>IF(ISBLANK(revenue_for_WRD!G68),"",revenue_for_WRD!G68*100)</f>
        <v>7.1162104681331746</v>
      </c>
      <c r="H68" s="2">
        <f>IF(ISBLANK(revenue_for_WRD!H68),"",revenue_for_WRD!H68*100)</f>
        <v>6.2757699969268899</v>
      </c>
      <c r="I68" s="2">
        <f>IF(ISBLANK(revenue_for_WRD!I68),"",revenue_for_WRD!I68*100)</f>
        <v>6.2414523117350829</v>
      </c>
      <c r="J68" s="2">
        <f>IF(ISBLANK(revenue_for_WRD!J68),"",revenue_for_WRD!J68*100)</f>
        <v>1.7026407364931773</v>
      </c>
      <c r="K68" s="2">
        <f>IF(ISBLANK(revenue_for_WRD!K68),"",revenue_for_WRD!K68*100)</f>
        <v>4.5388115752419056</v>
      </c>
      <c r="L68" s="2">
        <f>IF(ISBLANK(revenue_for_WRD!L68),"",revenue_for_WRD!L68*100)</f>
        <v>11.594848815133926</v>
      </c>
      <c r="M68" s="2">
        <f>IF(ISBLANK(revenue_for_WRD!M68),"",revenue_for_WRD!M68*100)</f>
        <v>10.01910412488364</v>
      </c>
      <c r="N68" s="2">
        <f>IF(ISBLANK(revenue_for_WRD!N68),"",revenue_for_WRD!N68*100)</f>
        <v>6.2076037431652464</v>
      </c>
      <c r="O68" s="2">
        <f>IF(ISBLANK(revenue_for_WRD!O68),"",revenue_for_WRD!O68*100)</f>
        <v>3.112715087400054</v>
      </c>
      <c r="P68" s="2">
        <f>IF(ISBLANK(revenue_for_WRD!P68),"",revenue_for_WRD!P68*100)</f>
        <v>1.5757446902502876</v>
      </c>
      <c r="Q68" s="2" t="str">
        <f>IF(ISBLANK(revenue_for_WRD!Q68),"",revenue_for_WRD!Q68*100)</f>
        <v/>
      </c>
      <c r="R68" s="2" t="str">
        <f>IF(ISBLANK(revenue_for_WRD!R68),"",revenue_for_WRD!R68*100)</f>
        <v/>
      </c>
      <c r="S68" s="2">
        <f>IF(ISBLANK(revenue_for_WRD!S68),"",revenue_for_WRD!S68*100)</f>
        <v>3.4317685191806613E-2</v>
      </c>
      <c r="T68" s="2">
        <f>IF(ISBLANK(revenue_for_WRD!T68),"",revenue_for_WRD!T68*100)</f>
        <v>0.58480799812662254</v>
      </c>
    </row>
    <row r="69" spans="1:20" x14ac:dyDescent="0.25">
      <c r="A69" t="str">
        <f>revenue_for_WRD!A69</f>
        <v>Vietnam</v>
      </c>
      <c r="B69" t="str">
        <f>revenue_for_WRD!B69</f>
        <v>VNM</v>
      </c>
      <c r="C69">
        <f>revenue_for_WRD!C69</f>
        <v>2019</v>
      </c>
      <c r="D69" s="2">
        <f>IF(ISBLANK(revenue_for_WRD!D69),"",revenue_for_WRD!D69*100)</f>
        <v>24.138081820030916</v>
      </c>
      <c r="E69" s="2">
        <f>IF(ISBLANK(revenue_for_WRD!E69),"",revenue_for_WRD!E69*100)</f>
        <v>18.388090267448558</v>
      </c>
      <c r="F69" s="2">
        <f>IF(ISBLANK(revenue_for_WRD!F69),"",revenue_for_WRD!F69*100)</f>
        <v>18.388090267448558</v>
      </c>
      <c r="G69" s="2">
        <f>IF(ISBLANK(revenue_for_WRD!G69),"",revenue_for_WRD!G69*100)</f>
        <v>5.6837372965745887</v>
      </c>
      <c r="H69" s="2">
        <f>IF(ISBLANK(revenue_for_WRD!H69),"",revenue_for_WRD!H69*100)</f>
        <v>6.335381031539014</v>
      </c>
      <c r="I69" s="2">
        <f>IF(ISBLANK(revenue_for_WRD!I69),"",revenue_for_WRD!I69*100)</f>
        <v>6.3062457224595967</v>
      </c>
      <c r="J69" s="2">
        <f>IF(ISBLANK(revenue_for_WRD!J69),"",revenue_for_WRD!J69*100)</f>
        <v>1.846572369192566</v>
      </c>
      <c r="K69" s="2">
        <f>IF(ISBLANK(revenue_for_WRD!K69),"",revenue_for_WRD!K69*100)</f>
        <v>4.4596733532670303</v>
      </c>
      <c r="L69" s="2">
        <f>IF(ISBLANK(revenue_for_WRD!L69),"",revenue_for_WRD!L69*100)</f>
        <v>11.431078678916636</v>
      </c>
      <c r="M69" s="2">
        <f>IF(ISBLANK(revenue_for_WRD!M69),"",revenue_for_WRD!M69*100)</f>
        <v>9.76031197804069</v>
      </c>
      <c r="N69" s="2">
        <f>IF(ISBLANK(revenue_for_WRD!N69),"",revenue_for_WRD!N69*100)</f>
        <v>5.92727137809515</v>
      </c>
      <c r="O69" s="2">
        <f>IF(ISBLANK(revenue_for_WRD!O69),"",revenue_for_WRD!O69*100)</f>
        <v>3.2492577866970724</v>
      </c>
      <c r="P69" s="2">
        <f>IF(ISBLANK(revenue_for_WRD!P69),"",revenue_for_WRD!P69*100)</f>
        <v>1.6707667008759475</v>
      </c>
      <c r="Q69" s="2" t="str">
        <f>IF(ISBLANK(revenue_for_WRD!Q69),"",revenue_for_WRD!Q69*100)</f>
        <v/>
      </c>
      <c r="R69" s="2" t="str">
        <f>IF(ISBLANK(revenue_for_WRD!R69),"",revenue_for_WRD!R69*100)</f>
        <v/>
      </c>
      <c r="S69" s="2">
        <f>IF(ISBLANK(revenue_for_WRD!S69),"",revenue_for_WRD!S69*100)</f>
        <v>2.9135309079416988E-2</v>
      </c>
      <c r="T69" s="2">
        <f>IF(ISBLANK(revenue_for_WRD!T69),"",revenue_for_WRD!T69*100)</f>
        <v>0.62163055699290481</v>
      </c>
    </row>
    <row r="70" spans="1:20" x14ac:dyDescent="0.25">
      <c r="A70" t="str">
        <f>revenue_for_WRD!A70</f>
        <v>Afghanistan</v>
      </c>
      <c r="B70" t="str">
        <f>revenue_for_WRD!B70</f>
        <v>AFG</v>
      </c>
      <c r="C70">
        <f>revenue_for_WRD!C70</f>
        <v>2019</v>
      </c>
      <c r="D70" s="2" t="str">
        <f>IF(ISBLANK(revenue_for_WRD!D70),"",revenue_for_WRD!D70*100)</f>
        <v/>
      </c>
      <c r="E70" s="2" t="str">
        <f>IF(ISBLANK(revenue_for_WRD!E70),"",revenue_for_WRD!E70*100)</f>
        <v/>
      </c>
      <c r="F70" s="2">
        <f>IF(ISBLANK(revenue_for_WRD!F70),"",revenue_for_WRD!F70*100)</f>
        <v>8.3603799583313911</v>
      </c>
      <c r="G70" s="2" t="str">
        <f>IF(ISBLANK(revenue_for_WRD!G70),"",revenue_for_WRD!G70*100)</f>
        <v/>
      </c>
      <c r="H70" s="2" t="str">
        <f>IF(ISBLANK(revenue_for_WRD!H70),"",revenue_for_WRD!H70*100)</f>
        <v/>
      </c>
      <c r="I70" s="2" t="str">
        <f>IF(ISBLANK(revenue_for_WRD!I70),"",revenue_for_WRD!I70*100)</f>
        <v/>
      </c>
      <c r="J70" s="2" t="str">
        <f>IF(ISBLANK(revenue_for_WRD!J70),"",revenue_for_WRD!J70*100)</f>
        <v/>
      </c>
      <c r="K70" s="2" t="str">
        <f>IF(ISBLANK(revenue_for_WRD!K70),"",revenue_for_WRD!K70*100)</f>
        <v/>
      </c>
      <c r="L70" s="2" t="str">
        <f>IF(ISBLANK(revenue_for_WRD!L70),"",revenue_for_WRD!L70*100)</f>
        <v/>
      </c>
      <c r="M70" s="2" t="str">
        <f>IF(ISBLANK(revenue_for_WRD!M70),"",revenue_for_WRD!M70*100)</f>
        <v/>
      </c>
      <c r="N70" s="2" t="str">
        <f>IF(ISBLANK(revenue_for_WRD!N70),"",revenue_for_WRD!N70*100)</f>
        <v/>
      </c>
      <c r="O70" s="2" t="str">
        <f>IF(ISBLANK(revenue_for_WRD!O70),"",revenue_for_WRD!O70*100)</f>
        <v/>
      </c>
      <c r="P70" s="2" t="str">
        <f>IF(ISBLANK(revenue_for_WRD!P70),"",revenue_for_WRD!P70*100)</f>
        <v/>
      </c>
      <c r="Q70" s="2" t="str">
        <f>IF(ISBLANK(revenue_for_WRD!Q70),"",revenue_for_WRD!Q70*100)</f>
        <v/>
      </c>
      <c r="R70" s="2" t="str">
        <f>IF(ISBLANK(revenue_for_WRD!R70),"",revenue_for_WRD!R70*100)</f>
        <v/>
      </c>
      <c r="S70" s="2" t="str">
        <f>IF(ISBLANK(revenue_for_WRD!S70),"",revenue_for_WRD!S70*100)</f>
        <v/>
      </c>
      <c r="T70" s="2" t="str">
        <f>IF(ISBLANK(revenue_for_WRD!T70),"",revenue_for_WRD!T70*100)</f>
        <v/>
      </c>
    </row>
    <row r="71" spans="1:20" x14ac:dyDescent="0.25">
      <c r="A71" t="str">
        <f>revenue_for_WRD!A71</f>
        <v>Angola</v>
      </c>
      <c r="B71" t="str">
        <f>revenue_for_WRD!B71</f>
        <v>AGO</v>
      </c>
      <c r="C71">
        <f>revenue_for_WRD!C71</f>
        <v>2019</v>
      </c>
      <c r="D71" s="2" t="str">
        <f>IF(ISBLANK(revenue_for_WRD!D71),"",revenue_for_WRD!D71*100)</f>
        <v/>
      </c>
      <c r="E71" s="2" t="str">
        <f>IF(ISBLANK(revenue_for_WRD!E71),"",revenue_for_WRD!E71*100)</f>
        <v/>
      </c>
      <c r="F71" s="2">
        <f>IF(ISBLANK(revenue_for_WRD!F71),"",revenue_for_WRD!F71*100)</f>
        <v>18.5306833235753</v>
      </c>
      <c r="G71" s="2" t="str">
        <f>IF(ISBLANK(revenue_for_WRD!G71),"",revenue_for_WRD!G71*100)</f>
        <v/>
      </c>
      <c r="H71" s="2" t="str">
        <f>IF(ISBLANK(revenue_for_WRD!H71),"",revenue_for_WRD!H71*100)</f>
        <v/>
      </c>
      <c r="I71" s="2" t="str">
        <f>IF(ISBLANK(revenue_for_WRD!I71),"",revenue_for_WRD!I71*100)</f>
        <v/>
      </c>
      <c r="J71" s="2" t="str">
        <f>IF(ISBLANK(revenue_for_WRD!J71),"",revenue_for_WRD!J71*100)</f>
        <v/>
      </c>
      <c r="K71" s="2" t="str">
        <f>IF(ISBLANK(revenue_for_WRD!K71),"",revenue_for_WRD!K71*100)</f>
        <v/>
      </c>
      <c r="L71" s="2" t="str">
        <f>IF(ISBLANK(revenue_for_WRD!L71),"",revenue_for_WRD!L71*100)</f>
        <v/>
      </c>
      <c r="M71" s="2" t="str">
        <f>IF(ISBLANK(revenue_for_WRD!M71),"",revenue_for_WRD!M71*100)</f>
        <v/>
      </c>
      <c r="N71" s="2" t="str">
        <f>IF(ISBLANK(revenue_for_WRD!N71),"",revenue_for_WRD!N71*100)</f>
        <v/>
      </c>
      <c r="O71" s="2" t="str">
        <f>IF(ISBLANK(revenue_for_WRD!O71),"",revenue_for_WRD!O71*100)</f>
        <v/>
      </c>
      <c r="P71" s="2" t="str">
        <f>IF(ISBLANK(revenue_for_WRD!P71),"",revenue_for_WRD!P71*100)</f>
        <v/>
      </c>
      <c r="Q71" s="2" t="str">
        <f>IF(ISBLANK(revenue_for_WRD!Q71),"",revenue_for_WRD!Q71*100)</f>
        <v/>
      </c>
      <c r="R71" s="2" t="str">
        <f>IF(ISBLANK(revenue_for_WRD!R71),"",revenue_for_WRD!R71*100)</f>
        <v/>
      </c>
      <c r="S71" s="2" t="str">
        <f>IF(ISBLANK(revenue_for_WRD!S71),"",revenue_for_WRD!S71*100)</f>
        <v/>
      </c>
      <c r="T71" s="2" t="str">
        <f>IF(ISBLANK(revenue_for_WRD!T71),"",revenue_for_WRD!T71*100)</f>
        <v/>
      </c>
    </row>
    <row r="72" spans="1:20" x14ac:dyDescent="0.25">
      <c r="A72" t="str">
        <f>revenue_for_WRD!A72</f>
        <v>Burkina Faso</v>
      </c>
      <c r="B72" t="str">
        <f>revenue_for_WRD!B72</f>
        <v>BFA</v>
      </c>
      <c r="C72">
        <f>revenue_for_WRD!C72</f>
        <v>2019</v>
      </c>
      <c r="D72" s="2" t="str">
        <f>IF(ISBLANK(revenue_for_WRD!D72),"",revenue_for_WRD!D72*100)</f>
        <v/>
      </c>
      <c r="E72" s="2" t="str">
        <f>IF(ISBLANK(revenue_for_WRD!E72),"",revenue_for_WRD!E72*100)</f>
        <v/>
      </c>
      <c r="F72" s="2">
        <f>IF(ISBLANK(revenue_for_WRD!F72),"",revenue_for_WRD!F72*100)</f>
        <v>15.444601766076598</v>
      </c>
      <c r="G72" s="2" t="str">
        <f>IF(ISBLANK(revenue_for_WRD!G72),"",revenue_for_WRD!G72*100)</f>
        <v/>
      </c>
      <c r="H72" s="2" t="str">
        <f>IF(ISBLANK(revenue_for_WRD!H72),"",revenue_for_WRD!H72*100)</f>
        <v/>
      </c>
      <c r="I72" s="2" t="str">
        <f>IF(ISBLANK(revenue_for_WRD!I72),"",revenue_for_WRD!I72*100)</f>
        <v/>
      </c>
      <c r="J72" s="2" t="str">
        <f>IF(ISBLANK(revenue_for_WRD!J72),"",revenue_for_WRD!J72*100)</f>
        <v/>
      </c>
      <c r="K72" s="2" t="str">
        <f>IF(ISBLANK(revenue_for_WRD!K72),"",revenue_for_WRD!K72*100)</f>
        <v/>
      </c>
      <c r="L72" s="2" t="str">
        <f>IF(ISBLANK(revenue_for_WRD!L72),"",revenue_for_WRD!L72*100)</f>
        <v/>
      </c>
      <c r="M72" s="2" t="str">
        <f>IF(ISBLANK(revenue_for_WRD!M72),"",revenue_for_WRD!M72*100)</f>
        <v/>
      </c>
      <c r="N72" s="2" t="str">
        <f>IF(ISBLANK(revenue_for_WRD!N72),"",revenue_for_WRD!N72*100)</f>
        <v/>
      </c>
      <c r="O72" s="2" t="str">
        <f>IF(ISBLANK(revenue_for_WRD!O72),"",revenue_for_WRD!O72*100)</f>
        <v/>
      </c>
      <c r="P72" s="2" t="str">
        <f>IF(ISBLANK(revenue_for_WRD!P72),"",revenue_for_WRD!P72*100)</f>
        <v/>
      </c>
      <c r="Q72" s="2" t="str">
        <f>IF(ISBLANK(revenue_for_WRD!Q72),"",revenue_for_WRD!Q72*100)</f>
        <v/>
      </c>
      <c r="R72" s="2" t="str">
        <f>IF(ISBLANK(revenue_for_WRD!R72),"",revenue_for_WRD!R72*100)</f>
        <v/>
      </c>
      <c r="S72" s="2" t="str">
        <f>IF(ISBLANK(revenue_for_WRD!S72),"",revenue_for_WRD!S72*100)</f>
        <v/>
      </c>
      <c r="T72" s="2" t="str">
        <f>IF(ISBLANK(revenue_for_WRD!T72),"",revenue_for_WRD!T72*100)</f>
        <v/>
      </c>
    </row>
    <row r="73" spans="1:20" x14ac:dyDescent="0.25">
      <c r="A73" t="str">
        <f>revenue_for_WRD!A73</f>
        <v>Burundi</v>
      </c>
      <c r="B73" t="str">
        <f>revenue_for_WRD!B73</f>
        <v>BDI</v>
      </c>
      <c r="C73">
        <f>revenue_for_WRD!C73</f>
        <v>2019</v>
      </c>
      <c r="D73" s="2" t="str">
        <f>IF(ISBLANK(revenue_for_WRD!D73),"",revenue_for_WRD!D73*100)</f>
        <v/>
      </c>
      <c r="E73" s="2" t="str">
        <f>IF(ISBLANK(revenue_for_WRD!E73),"",revenue_for_WRD!E73*100)</f>
        <v/>
      </c>
      <c r="F73" s="2">
        <f>IF(ISBLANK(revenue_for_WRD!F73),"",revenue_for_WRD!F73*100)</f>
        <v>16.253458051025198</v>
      </c>
      <c r="G73" s="2" t="str">
        <f>IF(ISBLANK(revenue_for_WRD!G73),"",revenue_for_WRD!G73*100)</f>
        <v/>
      </c>
      <c r="H73" s="2" t="str">
        <f>IF(ISBLANK(revenue_for_WRD!H73),"",revenue_for_WRD!H73*100)</f>
        <v/>
      </c>
      <c r="I73" s="2" t="str">
        <f>IF(ISBLANK(revenue_for_WRD!I73),"",revenue_for_WRD!I73*100)</f>
        <v/>
      </c>
      <c r="J73" s="2" t="str">
        <f>IF(ISBLANK(revenue_for_WRD!J73),"",revenue_for_WRD!J73*100)</f>
        <v/>
      </c>
      <c r="K73" s="2" t="str">
        <f>IF(ISBLANK(revenue_for_WRD!K73),"",revenue_for_WRD!K73*100)</f>
        <v/>
      </c>
      <c r="L73" s="2" t="str">
        <f>IF(ISBLANK(revenue_for_WRD!L73),"",revenue_for_WRD!L73*100)</f>
        <v/>
      </c>
      <c r="M73" s="2" t="str">
        <f>IF(ISBLANK(revenue_for_WRD!M73),"",revenue_for_WRD!M73*100)</f>
        <v/>
      </c>
      <c r="N73" s="2" t="str">
        <f>IF(ISBLANK(revenue_for_WRD!N73),"",revenue_for_WRD!N73*100)</f>
        <v/>
      </c>
      <c r="O73" s="2" t="str">
        <f>IF(ISBLANK(revenue_for_WRD!O73),"",revenue_for_WRD!O73*100)</f>
        <v/>
      </c>
      <c r="P73" s="2" t="str">
        <f>IF(ISBLANK(revenue_for_WRD!P73),"",revenue_for_WRD!P73*100)</f>
        <v/>
      </c>
      <c r="Q73" s="2" t="str">
        <f>IF(ISBLANK(revenue_for_WRD!Q73),"",revenue_for_WRD!Q73*100)</f>
        <v/>
      </c>
      <c r="R73" s="2" t="str">
        <f>IF(ISBLANK(revenue_for_WRD!R73),"",revenue_for_WRD!R73*100)</f>
        <v/>
      </c>
      <c r="S73" s="2" t="str">
        <f>IF(ISBLANK(revenue_for_WRD!S73),"",revenue_for_WRD!S73*100)</f>
        <v/>
      </c>
      <c r="T73" s="2" t="str">
        <f>IF(ISBLANK(revenue_for_WRD!T73),"",revenue_for_WRD!T73*100)</f>
        <v/>
      </c>
    </row>
    <row r="74" spans="1:20" x14ac:dyDescent="0.25">
      <c r="A74" t="str">
        <f>revenue_for_WRD!A74</f>
        <v>Cape Verde</v>
      </c>
      <c r="B74" t="str">
        <f>revenue_for_WRD!B74</f>
        <v>CPV</v>
      </c>
      <c r="C74">
        <f>revenue_for_WRD!C74</f>
        <v>2019</v>
      </c>
      <c r="D74" s="2" t="str">
        <f>IF(ISBLANK(revenue_for_WRD!D74),"",revenue_for_WRD!D74*100)</f>
        <v/>
      </c>
      <c r="E74" s="2" t="str">
        <f>IF(ISBLANK(revenue_for_WRD!E74),"",revenue_for_WRD!E74*100)</f>
        <v/>
      </c>
      <c r="F74" s="2">
        <f>IF(ISBLANK(revenue_for_WRD!F74),"",revenue_for_WRD!F74*100)</f>
        <v>21.523018606890201</v>
      </c>
      <c r="G74" s="2" t="str">
        <f>IF(ISBLANK(revenue_for_WRD!G74),"",revenue_for_WRD!G74*100)</f>
        <v/>
      </c>
      <c r="H74" s="2" t="str">
        <f>IF(ISBLANK(revenue_for_WRD!H74),"",revenue_for_WRD!H74*100)</f>
        <v/>
      </c>
      <c r="I74" s="2" t="str">
        <f>IF(ISBLANK(revenue_for_WRD!I74),"",revenue_for_WRD!I74*100)</f>
        <v/>
      </c>
      <c r="J74" s="2" t="str">
        <f>IF(ISBLANK(revenue_for_WRD!J74),"",revenue_for_WRD!J74*100)</f>
        <v/>
      </c>
      <c r="K74" s="2" t="str">
        <f>IF(ISBLANK(revenue_for_WRD!K74),"",revenue_for_WRD!K74*100)</f>
        <v/>
      </c>
      <c r="L74" s="2" t="str">
        <f>IF(ISBLANK(revenue_for_WRD!L74),"",revenue_for_WRD!L74*100)</f>
        <v/>
      </c>
      <c r="M74" s="2" t="str">
        <f>IF(ISBLANK(revenue_for_WRD!M74),"",revenue_for_WRD!M74*100)</f>
        <v/>
      </c>
      <c r="N74" s="2" t="str">
        <f>IF(ISBLANK(revenue_for_WRD!N74),"",revenue_for_WRD!N74*100)</f>
        <v/>
      </c>
      <c r="O74" s="2" t="str">
        <f>IF(ISBLANK(revenue_for_WRD!O74),"",revenue_for_WRD!O74*100)</f>
        <v/>
      </c>
      <c r="P74" s="2" t="str">
        <f>IF(ISBLANK(revenue_for_WRD!P74),"",revenue_for_WRD!P74*100)</f>
        <v/>
      </c>
      <c r="Q74" s="2" t="str">
        <f>IF(ISBLANK(revenue_for_WRD!Q74),"",revenue_for_WRD!Q74*100)</f>
        <v/>
      </c>
      <c r="R74" s="2" t="str">
        <f>IF(ISBLANK(revenue_for_WRD!R74),"",revenue_for_WRD!R74*100)</f>
        <v/>
      </c>
      <c r="S74" s="2" t="str">
        <f>IF(ISBLANK(revenue_for_WRD!S74),"",revenue_for_WRD!S74*100)</f>
        <v/>
      </c>
      <c r="T74" s="2" t="str">
        <f>IF(ISBLANK(revenue_for_WRD!T74),"",revenue_for_WRD!T74*100)</f>
        <v/>
      </c>
    </row>
    <row r="75" spans="1:20" x14ac:dyDescent="0.25">
      <c r="A75" t="str">
        <f>revenue_for_WRD!A75</f>
        <v>Cameroon</v>
      </c>
      <c r="B75" t="str">
        <f>revenue_for_WRD!B75</f>
        <v>CMR</v>
      </c>
      <c r="C75">
        <f>revenue_for_WRD!C75</f>
        <v>2019</v>
      </c>
      <c r="D75" s="2" t="str">
        <f>IF(ISBLANK(revenue_for_WRD!D75),"",revenue_for_WRD!D75*100)</f>
        <v/>
      </c>
      <c r="E75" s="2" t="str">
        <f>IF(ISBLANK(revenue_for_WRD!E75),"",revenue_for_WRD!E75*100)</f>
        <v/>
      </c>
      <c r="F75" s="2">
        <f>IF(ISBLANK(revenue_for_WRD!F75),"",revenue_for_WRD!F75*100)</f>
        <v>12.364538282553101</v>
      </c>
      <c r="G75" s="2" t="str">
        <f>IF(ISBLANK(revenue_for_WRD!G75),"",revenue_for_WRD!G75*100)</f>
        <v/>
      </c>
      <c r="H75" s="2" t="str">
        <f>IF(ISBLANK(revenue_for_WRD!H75),"",revenue_for_WRD!H75*100)</f>
        <v/>
      </c>
      <c r="I75" s="2" t="str">
        <f>IF(ISBLANK(revenue_for_WRD!I75),"",revenue_for_WRD!I75*100)</f>
        <v/>
      </c>
      <c r="J75" s="2" t="str">
        <f>IF(ISBLANK(revenue_for_WRD!J75),"",revenue_for_WRD!J75*100)</f>
        <v/>
      </c>
      <c r="K75" s="2" t="str">
        <f>IF(ISBLANK(revenue_for_WRD!K75),"",revenue_for_WRD!K75*100)</f>
        <v/>
      </c>
      <c r="L75" s="2" t="str">
        <f>IF(ISBLANK(revenue_for_WRD!L75),"",revenue_for_WRD!L75*100)</f>
        <v/>
      </c>
      <c r="M75" s="2" t="str">
        <f>IF(ISBLANK(revenue_for_WRD!M75),"",revenue_for_WRD!M75*100)</f>
        <v/>
      </c>
      <c r="N75" s="2" t="str">
        <f>IF(ISBLANK(revenue_for_WRD!N75),"",revenue_for_WRD!N75*100)</f>
        <v/>
      </c>
      <c r="O75" s="2" t="str">
        <f>IF(ISBLANK(revenue_for_WRD!O75),"",revenue_for_WRD!O75*100)</f>
        <v/>
      </c>
      <c r="P75" s="2" t="str">
        <f>IF(ISBLANK(revenue_for_WRD!P75),"",revenue_for_WRD!P75*100)</f>
        <v/>
      </c>
      <c r="Q75" s="2" t="str">
        <f>IF(ISBLANK(revenue_for_WRD!Q75),"",revenue_for_WRD!Q75*100)</f>
        <v/>
      </c>
      <c r="R75" s="2" t="str">
        <f>IF(ISBLANK(revenue_for_WRD!R75),"",revenue_for_WRD!R75*100)</f>
        <v/>
      </c>
      <c r="S75" s="2" t="str">
        <f>IF(ISBLANK(revenue_for_WRD!S75),"",revenue_for_WRD!S75*100)</f>
        <v/>
      </c>
      <c r="T75" s="2" t="str">
        <f>IF(ISBLANK(revenue_for_WRD!T75),"",revenue_for_WRD!T75*100)</f>
        <v/>
      </c>
    </row>
    <row r="76" spans="1:20" x14ac:dyDescent="0.25">
      <c r="A76" t="str">
        <f>revenue_for_WRD!A76</f>
        <v>Central African Republic</v>
      </c>
      <c r="B76" t="str">
        <f>revenue_for_WRD!B76</f>
        <v>CAF</v>
      </c>
      <c r="C76">
        <f>revenue_for_WRD!C76</f>
        <v>2019</v>
      </c>
      <c r="D76" s="2" t="str">
        <f>IF(ISBLANK(revenue_for_WRD!D76),"",revenue_for_WRD!D76*100)</f>
        <v/>
      </c>
      <c r="E76" s="2" t="str">
        <f>IF(ISBLANK(revenue_for_WRD!E76),"",revenue_for_WRD!E76*100)</f>
        <v/>
      </c>
      <c r="F76" s="2">
        <f>IF(ISBLANK(revenue_for_WRD!F76),"",revenue_for_WRD!F76*100)</f>
        <v>7.8025750133320209</v>
      </c>
      <c r="G76" s="2" t="str">
        <f>IF(ISBLANK(revenue_for_WRD!G76),"",revenue_for_WRD!G76*100)</f>
        <v/>
      </c>
      <c r="H76" s="2" t="str">
        <f>IF(ISBLANK(revenue_for_WRD!H76),"",revenue_for_WRD!H76*100)</f>
        <v/>
      </c>
      <c r="I76" s="2" t="str">
        <f>IF(ISBLANK(revenue_for_WRD!I76),"",revenue_for_WRD!I76*100)</f>
        <v/>
      </c>
      <c r="J76" s="2" t="str">
        <f>IF(ISBLANK(revenue_for_WRD!J76),"",revenue_for_WRD!J76*100)</f>
        <v/>
      </c>
      <c r="K76" s="2" t="str">
        <f>IF(ISBLANK(revenue_for_WRD!K76),"",revenue_for_WRD!K76*100)</f>
        <v/>
      </c>
      <c r="L76" s="2" t="str">
        <f>IF(ISBLANK(revenue_for_WRD!L76),"",revenue_for_WRD!L76*100)</f>
        <v/>
      </c>
      <c r="M76" s="2" t="str">
        <f>IF(ISBLANK(revenue_for_WRD!M76),"",revenue_for_WRD!M76*100)</f>
        <v/>
      </c>
      <c r="N76" s="2" t="str">
        <f>IF(ISBLANK(revenue_for_WRD!N76),"",revenue_for_WRD!N76*100)</f>
        <v/>
      </c>
      <c r="O76" s="2" t="str">
        <f>IF(ISBLANK(revenue_for_WRD!O76),"",revenue_for_WRD!O76*100)</f>
        <v/>
      </c>
      <c r="P76" s="2" t="str">
        <f>IF(ISBLANK(revenue_for_WRD!P76),"",revenue_for_WRD!P76*100)</f>
        <v/>
      </c>
      <c r="Q76" s="2" t="str">
        <f>IF(ISBLANK(revenue_for_WRD!Q76),"",revenue_for_WRD!Q76*100)</f>
        <v/>
      </c>
      <c r="R76" s="2" t="str">
        <f>IF(ISBLANK(revenue_for_WRD!R76),"",revenue_for_WRD!R76*100)</f>
        <v/>
      </c>
      <c r="S76" s="2" t="str">
        <f>IF(ISBLANK(revenue_for_WRD!S76),"",revenue_for_WRD!S76*100)</f>
        <v/>
      </c>
      <c r="T76" s="2" t="str">
        <f>IF(ISBLANK(revenue_for_WRD!T76),"",revenue_for_WRD!T76*100)</f>
        <v/>
      </c>
    </row>
    <row r="77" spans="1:20" x14ac:dyDescent="0.25">
      <c r="A77" t="str">
        <f>revenue_for_WRD!A77</f>
        <v>Chad</v>
      </c>
      <c r="B77" t="str">
        <f>revenue_for_WRD!B77</f>
        <v>TCD</v>
      </c>
      <c r="C77">
        <f>revenue_for_WRD!C77</f>
        <v>2019</v>
      </c>
      <c r="D77" s="2" t="str">
        <f>IF(ISBLANK(revenue_for_WRD!D77),"",revenue_for_WRD!D77*100)</f>
        <v/>
      </c>
      <c r="E77" s="2" t="str">
        <f>IF(ISBLANK(revenue_for_WRD!E77),"",revenue_for_WRD!E77*100)</f>
        <v/>
      </c>
      <c r="F77" s="2">
        <f>IF(ISBLANK(revenue_for_WRD!F77),"",revenue_for_WRD!F77*100)</f>
        <v>9.3038375624225811</v>
      </c>
      <c r="G77" s="2" t="str">
        <f>IF(ISBLANK(revenue_for_WRD!G77),"",revenue_for_WRD!G77*100)</f>
        <v/>
      </c>
      <c r="H77" s="2" t="str">
        <f>IF(ISBLANK(revenue_for_WRD!H77),"",revenue_for_WRD!H77*100)</f>
        <v/>
      </c>
      <c r="I77" s="2" t="str">
        <f>IF(ISBLANK(revenue_for_WRD!I77),"",revenue_for_WRD!I77*100)</f>
        <v/>
      </c>
      <c r="J77" s="2" t="str">
        <f>IF(ISBLANK(revenue_for_WRD!J77),"",revenue_for_WRD!J77*100)</f>
        <v/>
      </c>
      <c r="K77" s="2" t="str">
        <f>IF(ISBLANK(revenue_for_WRD!K77),"",revenue_for_WRD!K77*100)</f>
        <v/>
      </c>
      <c r="L77" s="2" t="str">
        <f>IF(ISBLANK(revenue_for_WRD!L77),"",revenue_for_WRD!L77*100)</f>
        <v/>
      </c>
      <c r="M77" s="2" t="str">
        <f>IF(ISBLANK(revenue_for_WRD!M77),"",revenue_for_WRD!M77*100)</f>
        <v/>
      </c>
      <c r="N77" s="2" t="str">
        <f>IF(ISBLANK(revenue_for_WRD!N77),"",revenue_for_WRD!N77*100)</f>
        <v/>
      </c>
      <c r="O77" s="2" t="str">
        <f>IF(ISBLANK(revenue_for_WRD!O77),"",revenue_for_WRD!O77*100)</f>
        <v/>
      </c>
      <c r="P77" s="2" t="str">
        <f>IF(ISBLANK(revenue_for_WRD!P77),"",revenue_for_WRD!P77*100)</f>
        <v/>
      </c>
      <c r="Q77" s="2" t="str">
        <f>IF(ISBLANK(revenue_for_WRD!Q77),"",revenue_for_WRD!Q77*100)</f>
        <v/>
      </c>
      <c r="R77" s="2" t="str">
        <f>IF(ISBLANK(revenue_for_WRD!R77),"",revenue_for_WRD!R77*100)</f>
        <v/>
      </c>
      <c r="S77" s="2" t="str">
        <f>IF(ISBLANK(revenue_for_WRD!S77),"",revenue_for_WRD!S77*100)</f>
        <v/>
      </c>
      <c r="T77" s="2" t="str">
        <f>IF(ISBLANK(revenue_for_WRD!T77),"",revenue_for_WRD!T77*100)</f>
        <v/>
      </c>
    </row>
    <row r="78" spans="1:20" x14ac:dyDescent="0.25">
      <c r="A78" t="str">
        <f>revenue_for_WRD!A78</f>
        <v>Comoros</v>
      </c>
      <c r="B78" t="str">
        <f>revenue_for_WRD!B78</f>
        <v>COM</v>
      </c>
      <c r="C78">
        <f>revenue_for_WRD!C78</f>
        <v>2019</v>
      </c>
      <c r="D78" s="2" t="str">
        <f>IF(ISBLANK(revenue_for_WRD!D78),"",revenue_for_WRD!D78*100)</f>
        <v/>
      </c>
      <c r="E78" s="2" t="str">
        <f>IF(ISBLANK(revenue_for_WRD!E78),"",revenue_for_WRD!E78*100)</f>
        <v/>
      </c>
      <c r="F78" s="2">
        <f>IF(ISBLANK(revenue_for_WRD!F78),"",revenue_for_WRD!F78*100)</f>
        <v>6.7989654439213991</v>
      </c>
      <c r="G78" s="2" t="str">
        <f>IF(ISBLANK(revenue_for_WRD!G78),"",revenue_for_WRD!G78*100)</f>
        <v/>
      </c>
      <c r="H78" s="2" t="str">
        <f>IF(ISBLANK(revenue_for_WRD!H78),"",revenue_for_WRD!H78*100)</f>
        <v/>
      </c>
      <c r="I78" s="2" t="str">
        <f>IF(ISBLANK(revenue_for_WRD!I78),"",revenue_for_WRD!I78*100)</f>
        <v/>
      </c>
      <c r="J78" s="2" t="str">
        <f>IF(ISBLANK(revenue_for_WRD!J78),"",revenue_for_WRD!J78*100)</f>
        <v/>
      </c>
      <c r="K78" s="2" t="str">
        <f>IF(ISBLANK(revenue_for_WRD!K78),"",revenue_for_WRD!K78*100)</f>
        <v/>
      </c>
      <c r="L78" s="2" t="str">
        <f>IF(ISBLANK(revenue_for_WRD!L78),"",revenue_for_WRD!L78*100)</f>
        <v/>
      </c>
      <c r="M78" s="2" t="str">
        <f>IF(ISBLANK(revenue_for_WRD!M78),"",revenue_for_WRD!M78*100)</f>
        <v/>
      </c>
      <c r="N78" s="2" t="str">
        <f>IF(ISBLANK(revenue_for_WRD!N78),"",revenue_for_WRD!N78*100)</f>
        <v/>
      </c>
      <c r="O78" s="2" t="str">
        <f>IF(ISBLANK(revenue_for_WRD!O78),"",revenue_for_WRD!O78*100)</f>
        <v/>
      </c>
      <c r="P78" s="2" t="str">
        <f>IF(ISBLANK(revenue_for_WRD!P78),"",revenue_for_WRD!P78*100)</f>
        <v/>
      </c>
      <c r="Q78" s="2" t="str">
        <f>IF(ISBLANK(revenue_for_WRD!Q78),"",revenue_for_WRD!Q78*100)</f>
        <v/>
      </c>
      <c r="R78" s="2" t="str">
        <f>IF(ISBLANK(revenue_for_WRD!R78),"",revenue_for_WRD!R78*100)</f>
        <v/>
      </c>
      <c r="S78" s="2" t="str">
        <f>IF(ISBLANK(revenue_for_WRD!S78),"",revenue_for_WRD!S78*100)</f>
        <v/>
      </c>
      <c r="T78" s="2" t="str">
        <f>IF(ISBLANK(revenue_for_WRD!T78),"",revenue_for_WRD!T78*100)</f>
        <v/>
      </c>
    </row>
    <row r="79" spans="1:20" x14ac:dyDescent="0.25">
      <c r="A79" t="str">
        <f>revenue_for_WRD!A79</f>
        <v>Congo, Rep.</v>
      </c>
      <c r="B79" t="str">
        <f>revenue_for_WRD!B79</f>
        <v>COG</v>
      </c>
      <c r="C79">
        <f>revenue_for_WRD!C79</f>
        <v>2019</v>
      </c>
      <c r="D79" s="2" t="str">
        <f>IF(ISBLANK(revenue_for_WRD!D79),"",revenue_for_WRD!D79*100)</f>
        <v/>
      </c>
      <c r="E79" s="2" t="str">
        <f>IF(ISBLANK(revenue_for_WRD!E79),"",revenue_for_WRD!E79*100)</f>
        <v/>
      </c>
      <c r="F79" s="2">
        <f>IF(ISBLANK(revenue_for_WRD!F79),"",revenue_for_WRD!F79*100)</f>
        <v>26.159541755573802</v>
      </c>
      <c r="G79" s="2" t="str">
        <f>IF(ISBLANK(revenue_for_WRD!G79),"",revenue_for_WRD!G79*100)</f>
        <v/>
      </c>
      <c r="H79" s="2" t="str">
        <f>IF(ISBLANK(revenue_for_WRD!H79),"",revenue_for_WRD!H79*100)</f>
        <v/>
      </c>
      <c r="I79" s="2" t="str">
        <f>IF(ISBLANK(revenue_for_WRD!I79),"",revenue_for_WRD!I79*100)</f>
        <v/>
      </c>
      <c r="J79" s="2" t="str">
        <f>IF(ISBLANK(revenue_for_WRD!J79),"",revenue_for_WRD!J79*100)</f>
        <v/>
      </c>
      <c r="K79" s="2" t="str">
        <f>IF(ISBLANK(revenue_for_WRD!K79),"",revenue_for_WRD!K79*100)</f>
        <v/>
      </c>
      <c r="L79" s="2" t="str">
        <f>IF(ISBLANK(revenue_for_WRD!L79),"",revenue_for_WRD!L79*100)</f>
        <v/>
      </c>
      <c r="M79" s="2" t="str">
        <f>IF(ISBLANK(revenue_for_WRD!M79),"",revenue_for_WRD!M79*100)</f>
        <v/>
      </c>
      <c r="N79" s="2" t="str">
        <f>IF(ISBLANK(revenue_for_WRD!N79),"",revenue_for_WRD!N79*100)</f>
        <v/>
      </c>
      <c r="O79" s="2" t="str">
        <f>IF(ISBLANK(revenue_for_WRD!O79),"",revenue_for_WRD!O79*100)</f>
        <v/>
      </c>
      <c r="P79" s="2" t="str">
        <f>IF(ISBLANK(revenue_for_WRD!P79),"",revenue_for_WRD!P79*100)</f>
        <v/>
      </c>
      <c r="Q79" s="2" t="str">
        <f>IF(ISBLANK(revenue_for_WRD!Q79),"",revenue_for_WRD!Q79*100)</f>
        <v/>
      </c>
      <c r="R79" s="2" t="str">
        <f>IF(ISBLANK(revenue_for_WRD!R79),"",revenue_for_WRD!R79*100)</f>
        <v/>
      </c>
      <c r="S79" s="2" t="str">
        <f>IF(ISBLANK(revenue_for_WRD!S79),"",revenue_for_WRD!S79*100)</f>
        <v/>
      </c>
      <c r="T79" s="2" t="str">
        <f>IF(ISBLANK(revenue_for_WRD!T79),"",revenue_for_WRD!T79*100)</f>
        <v/>
      </c>
    </row>
    <row r="80" spans="1:20" x14ac:dyDescent="0.25">
      <c r="A80" t="str">
        <f>revenue_for_WRD!A80</f>
        <v>Cote d'Ivoire</v>
      </c>
      <c r="B80" t="str">
        <f>revenue_for_WRD!B80</f>
        <v>CIV</v>
      </c>
      <c r="C80">
        <f>revenue_for_WRD!C80</f>
        <v>2019</v>
      </c>
      <c r="D80" s="2" t="str">
        <f>IF(ISBLANK(revenue_for_WRD!D80),"",revenue_for_WRD!D80*100)</f>
        <v/>
      </c>
      <c r="E80" s="2" t="str">
        <f>IF(ISBLANK(revenue_for_WRD!E80),"",revenue_for_WRD!E80*100)</f>
        <v/>
      </c>
      <c r="F80" s="2">
        <f>IF(ISBLANK(revenue_for_WRD!F80),"",revenue_for_WRD!F80*100)</f>
        <v>12.261037112772099</v>
      </c>
      <c r="G80" s="2" t="str">
        <f>IF(ISBLANK(revenue_for_WRD!G80),"",revenue_for_WRD!G80*100)</f>
        <v/>
      </c>
      <c r="H80" s="2" t="str">
        <f>IF(ISBLANK(revenue_for_WRD!H80),"",revenue_for_WRD!H80*100)</f>
        <v/>
      </c>
      <c r="I80" s="2" t="str">
        <f>IF(ISBLANK(revenue_for_WRD!I80),"",revenue_for_WRD!I80*100)</f>
        <v/>
      </c>
      <c r="J80" s="2" t="str">
        <f>IF(ISBLANK(revenue_for_WRD!J80),"",revenue_for_WRD!J80*100)</f>
        <v/>
      </c>
      <c r="K80" s="2" t="str">
        <f>IF(ISBLANK(revenue_for_WRD!K80),"",revenue_for_WRD!K80*100)</f>
        <v/>
      </c>
      <c r="L80" s="2" t="str">
        <f>IF(ISBLANK(revenue_for_WRD!L80),"",revenue_for_WRD!L80*100)</f>
        <v/>
      </c>
      <c r="M80" s="2" t="str">
        <f>IF(ISBLANK(revenue_for_WRD!M80),"",revenue_for_WRD!M80*100)</f>
        <v/>
      </c>
      <c r="N80" s="2" t="str">
        <f>IF(ISBLANK(revenue_for_WRD!N80),"",revenue_for_WRD!N80*100)</f>
        <v/>
      </c>
      <c r="O80" s="2" t="str">
        <f>IF(ISBLANK(revenue_for_WRD!O80),"",revenue_for_WRD!O80*100)</f>
        <v/>
      </c>
      <c r="P80" s="2" t="str">
        <f>IF(ISBLANK(revenue_for_WRD!P80),"",revenue_for_WRD!P80*100)</f>
        <v/>
      </c>
      <c r="Q80" s="2" t="str">
        <f>IF(ISBLANK(revenue_for_WRD!Q80),"",revenue_for_WRD!Q80*100)</f>
        <v/>
      </c>
      <c r="R80" s="2" t="str">
        <f>IF(ISBLANK(revenue_for_WRD!R80),"",revenue_for_WRD!R80*100)</f>
        <v/>
      </c>
      <c r="S80" s="2" t="str">
        <f>IF(ISBLANK(revenue_for_WRD!S80),"",revenue_for_WRD!S80*100)</f>
        <v/>
      </c>
      <c r="T80" s="2" t="str">
        <f>IF(ISBLANK(revenue_for_WRD!T80),"",revenue_for_WRD!T80*100)</f>
        <v/>
      </c>
    </row>
    <row r="81" spans="1:20" x14ac:dyDescent="0.25">
      <c r="A81" t="str">
        <f>revenue_for_WRD!A81</f>
        <v>Congo, Dem. Rep.</v>
      </c>
      <c r="B81" t="str">
        <f>revenue_for_WRD!B81</f>
        <v>COD</v>
      </c>
      <c r="C81">
        <f>revenue_for_WRD!C81</f>
        <v>2019</v>
      </c>
      <c r="D81" s="2" t="str">
        <f>IF(ISBLANK(revenue_for_WRD!D81),"",revenue_for_WRD!D81*100)</f>
        <v/>
      </c>
      <c r="E81" s="2" t="str">
        <f>IF(ISBLANK(revenue_for_WRD!E81),"",revenue_for_WRD!E81*100)</f>
        <v/>
      </c>
      <c r="F81" s="2">
        <f>IF(ISBLANK(revenue_for_WRD!F81),"",revenue_for_WRD!F81*100)</f>
        <v>7.4975609052364698</v>
      </c>
      <c r="G81" s="2" t="str">
        <f>IF(ISBLANK(revenue_for_WRD!G81),"",revenue_for_WRD!G81*100)</f>
        <v/>
      </c>
      <c r="H81" s="2" t="str">
        <f>IF(ISBLANK(revenue_for_WRD!H81),"",revenue_for_WRD!H81*100)</f>
        <v/>
      </c>
      <c r="I81" s="2" t="str">
        <f>IF(ISBLANK(revenue_for_WRD!I81),"",revenue_for_WRD!I81*100)</f>
        <v/>
      </c>
      <c r="J81" s="2" t="str">
        <f>IF(ISBLANK(revenue_for_WRD!J81),"",revenue_for_WRD!J81*100)</f>
        <v/>
      </c>
      <c r="K81" s="2" t="str">
        <f>IF(ISBLANK(revenue_for_WRD!K81),"",revenue_for_WRD!K81*100)</f>
        <v/>
      </c>
      <c r="L81" s="2" t="str">
        <f>IF(ISBLANK(revenue_for_WRD!L81),"",revenue_for_WRD!L81*100)</f>
        <v/>
      </c>
      <c r="M81" s="2" t="str">
        <f>IF(ISBLANK(revenue_for_WRD!M81),"",revenue_for_WRD!M81*100)</f>
        <v/>
      </c>
      <c r="N81" s="2" t="str">
        <f>IF(ISBLANK(revenue_for_WRD!N81),"",revenue_for_WRD!N81*100)</f>
        <v/>
      </c>
      <c r="O81" s="2" t="str">
        <f>IF(ISBLANK(revenue_for_WRD!O81),"",revenue_for_WRD!O81*100)</f>
        <v/>
      </c>
      <c r="P81" s="2" t="str">
        <f>IF(ISBLANK(revenue_for_WRD!P81),"",revenue_for_WRD!P81*100)</f>
        <v/>
      </c>
      <c r="Q81" s="2" t="str">
        <f>IF(ISBLANK(revenue_for_WRD!Q81),"",revenue_for_WRD!Q81*100)</f>
        <v/>
      </c>
      <c r="R81" s="2" t="str">
        <f>IF(ISBLANK(revenue_for_WRD!R81),"",revenue_for_WRD!R81*100)</f>
        <v/>
      </c>
      <c r="S81" s="2" t="str">
        <f>IF(ISBLANK(revenue_for_WRD!S81),"",revenue_for_WRD!S81*100)</f>
        <v/>
      </c>
      <c r="T81" s="2" t="str">
        <f>IF(ISBLANK(revenue_for_WRD!T81),"",revenue_for_WRD!T81*100)</f>
        <v/>
      </c>
    </row>
    <row r="82" spans="1:20" x14ac:dyDescent="0.25">
      <c r="A82" t="str">
        <f>revenue_for_WRD!A82</f>
        <v>Djibouti</v>
      </c>
      <c r="B82" t="str">
        <f>revenue_for_WRD!B82</f>
        <v>DJI</v>
      </c>
      <c r="C82">
        <f>revenue_for_WRD!C82</f>
        <v>2019</v>
      </c>
      <c r="D82" s="2" t="str">
        <f>IF(ISBLANK(revenue_for_WRD!D82),"",revenue_for_WRD!D82*100)</f>
        <v/>
      </c>
      <c r="E82" s="2" t="str">
        <f>IF(ISBLANK(revenue_for_WRD!E82),"",revenue_for_WRD!E82*100)</f>
        <v/>
      </c>
      <c r="F82" s="2">
        <f>IF(ISBLANK(revenue_for_WRD!F82),"",revenue_for_WRD!F82*100)</f>
        <v>12.009379577797901</v>
      </c>
      <c r="G82" s="2" t="str">
        <f>IF(ISBLANK(revenue_for_WRD!G82),"",revenue_for_WRD!G82*100)</f>
        <v/>
      </c>
      <c r="H82" s="2" t="str">
        <f>IF(ISBLANK(revenue_for_WRD!H82),"",revenue_for_WRD!H82*100)</f>
        <v/>
      </c>
      <c r="I82" s="2" t="str">
        <f>IF(ISBLANK(revenue_for_WRD!I82),"",revenue_for_WRD!I82*100)</f>
        <v/>
      </c>
      <c r="J82" s="2" t="str">
        <f>IF(ISBLANK(revenue_for_WRD!J82),"",revenue_for_WRD!J82*100)</f>
        <v/>
      </c>
      <c r="K82" s="2" t="str">
        <f>IF(ISBLANK(revenue_for_WRD!K82),"",revenue_for_WRD!K82*100)</f>
        <v/>
      </c>
      <c r="L82" s="2" t="str">
        <f>IF(ISBLANK(revenue_for_WRD!L82),"",revenue_for_WRD!L82*100)</f>
        <v/>
      </c>
      <c r="M82" s="2" t="str">
        <f>IF(ISBLANK(revenue_for_WRD!M82),"",revenue_for_WRD!M82*100)</f>
        <v/>
      </c>
      <c r="N82" s="2" t="str">
        <f>IF(ISBLANK(revenue_for_WRD!N82),"",revenue_for_WRD!N82*100)</f>
        <v/>
      </c>
      <c r="O82" s="2" t="str">
        <f>IF(ISBLANK(revenue_for_WRD!O82),"",revenue_for_WRD!O82*100)</f>
        <v/>
      </c>
      <c r="P82" s="2" t="str">
        <f>IF(ISBLANK(revenue_for_WRD!P82),"",revenue_for_WRD!P82*100)</f>
        <v/>
      </c>
      <c r="Q82" s="2" t="str">
        <f>IF(ISBLANK(revenue_for_WRD!Q82),"",revenue_for_WRD!Q82*100)</f>
        <v/>
      </c>
      <c r="R82" s="2" t="str">
        <f>IF(ISBLANK(revenue_for_WRD!R82),"",revenue_for_WRD!R82*100)</f>
        <v/>
      </c>
      <c r="S82" s="2" t="str">
        <f>IF(ISBLANK(revenue_for_WRD!S82),"",revenue_for_WRD!S82*100)</f>
        <v/>
      </c>
      <c r="T82" s="2" t="str">
        <f>IF(ISBLANK(revenue_for_WRD!T82),"",revenue_for_WRD!T82*100)</f>
        <v/>
      </c>
    </row>
    <row r="83" spans="1:20" x14ac:dyDescent="0.25">
      <c r="A83" t="str">
        <f>revenue_for_WRD!A83</f>
        <v>Dominica</v>
      </c>
      <c r="B83" t="str">
        <f>revenue_for_WRD!B83</f>
        <v>DMA</v>
      </c>
      <c r="C83">
        <f>revenue_for_WRD!C83</f>
        <v>2019</v>
      </c>
      <c r="D83" s="2" t="str">
        <f>IF(ISBLANK(revenue_for_WRD!D83),"",revenue_for_WRD!D83*100)</f>
        <v/>
      </c>
      <c r="E83" s="2" t="str">
        <f>IF(ISBLANK(revenue_for_WRD!E83),"",revenue_for_WRD!E83*100)</f>
        <v/>
      </c>
      <c r="F83" s="2">
        <f>IF(ISBLANK(revenue_for_WRD!F83),"",revenue_for_WRD!F83*100)</f>
        <v>23.686567956910302</v>
      </c>
      <c r="G83" s="2" t="str">
        <f>IF(ISBLANK(revenue_for_WRD!G83),"",revenue_for_WRD!G83*100)</f>
        <v/>
      </c>
      <c r="H83" s="2" t="str">
        <f>IF(ISBLANK(revenue_for_WRD!H83),"",revenue_for_WRD!H83*100)</f>
        <v/>
      </c>
      <c r="I83" s="2" t="str">
        <f>IF(ISBLANK(revenue_for_WRD!I83),"",revenue_for_WRD!I83*100)</f>
        <v/>
      </c>
      <c r="J83" s="2" t="str">
        <f>IF(ISBLANK(revenue_for_WRD!J83),"",revenue_for_WRD!J83*100)</f>
        <v/>
      </c>
      <c r="K83" s="2" t="str">
        <f>IF(ISBLANK(revenue_for_WRD!K83),"",revenue_for_WRD!K83*100)</f>
        <v/>
      </c>
      <c r="L83" s="2" t="str">
        <f>IF(ISBLANK(revenue_for_WRD!L83),"",revenue_for_WRD!L83*100)</f>
        <v/>
      </c>
      <c r="M83" s="2" t="str">
        <f>IF(ISBLANK(revenue_for_WRD!M83),"",revenue_for_WRD!M83*100)</f>
        <v/>
      </c>
      <c r="N83" s="2" t="str">
        <f>IF(ISBLANK(revenue_for_WRD!N83),"",revenue_for_WRD!N83*100)</f>
        <v/>
      </c>
      <c r="O83" s="2" t="str">
        <f>IF(ISBLANK(revenue_for_WRD!O83),"",revenue_for_WRD!O83*100)</f>
        <v/>
      </c>
      <c r="P83" s="2" t="str">
        <f>IF(ISBLANK(revenue_for_WRD!P83),"",revenue_for_WRD!P83*100)</f>
        <v/>
      </c>
      <c r="Q83" s="2" t="str">
        <f>IF(ISBLANK(revenue_for_WRD!Q83),"",revenue_for_WRD!Q83*100)</f>
        <v/>
      </c>
      <c r="R83" s="2" t="str">
        <f>IF(ISBLANK(revenue_for_WRD!R83),"",revenue_for_WRD!R83*100)</f>
        <v/>
      </c>
      <c r="S83" s="2" t="str">
        <f>IF(ISBLANK(revenue_for_WRD!S83),"",revenue_for_WRD!S83*100)</f>
        <v/>
      </c>
      <c r="T83" s="2" t="str">
        <f>IF(ISBLANK(revenue_for_WRD!T83),"",revenue_for_WRD!T83*100)</f>
        <v/>
      </c>
    </row>
    <row r="84" spans="1:20" x14ac:dyDescent="0.25">
      <c r="A84" t="str">
        <f>revenue_for_WRD!A84</f>
        <v>Ethiopia</v>
      </c>
      <c r="B84" t="str">
        <f>revenue_for_WRD!B84</f>
        <v>ETH</v>
      </c>
      <c r="C84">
        <f>revenue_for_WRD!C84</f>
        <v>2019</v>
      </c>
      <c r="D84" s="2" t="str">
        <f>IF(ISBLANK(revenue_for_WRD!D84),"",revenue_for_WRD!D84*100)</f>
        <v/>
      </c>
      <c r="E84" s="2" t="str">
        <f>IF(ISBLANK(revenue_for_WRD!E84),"",revenue_for_WRD!E84*100)</f>
        <v/>
      </c>
      <c r="F84" s="2">
        <f>IF(ISBLANK(revenue_for_WRD!F84),"",revenue_for_WRD!F84*100)</f>
        <v>9.9770645808736411</v>
      </c>
      <c r="G84" s="2" t="str">
        <f>IF(ISBLANK(revenue_for_WRD!G84),"",revenue_for_WRD!G84*100)</f>
        <v/>
      </c>
      <c r="H84" s="2" t="str">
        <f>IF(ISBLANK(revenue_for_WRD!H84),"",revenue_for_WRD!H84*100)</f>
        <v/>
      </c>
      <c r="I84" s="2" t="str">
        <f>IF(ISBLANK(revenue_for_WRD!I84),"",revenue_for_WRD!I84*100)</f>
        <v/>
      </c>
      <c r="J84" s="2" t="str">
        <f>IF(ISBLANK(revenue_for_WRD!J84),"",revenue_for_WRD!J84*100)</f>
        <v/>
      </c>
      <c r="K84" s="2" t="str">
        <f>IF(ISBLANK(revenue_for_WRD!K84),"",revenue_for_WRD!K84*100)</f>
        <v/>
      </c>
      <c r="L84" s="2" t="str">
        <f>IF(ISBLANK(revenue_for_WRD!L84),"",revenue_for_WRD!L84*100)</f>
        <v/>
      </c>
      <c r="M84" s="2" t="str">
        <f>IF(ISBLANK(revenue_for_WRD!M84),"",revenue_for_WRD!M84*100)</f>
        <v/>
      </c>
      <c r="N84" s="2" t="str">
        <f>IF(ISBLANK(revenue_for_WRD!N84),"",revenue_for_WRD!N84*100)</f>
        <v/>
      </c>
      <c r="O84" s="2" t="str">
        <f>IF(ISBLANK(revenue_for_WRD!O84),"",revenue_for_WRD!O84*100)</f>
        <v/>
      </c>
      <c r="P84" s="2" t="str">
        <f>IF(ISBLANK(revenue_for_WRD!P84),"",revenue_for_WRD!P84*100)</f>
        <v/>
      </c>
      <c r="Q84" s="2" t="str">
        <f>IF(ISBLANK(revenue_for_WRD!Q84),"",revenue_for_WRD!Q84*100)</f>
        <v/>
      </c>
      <c r="R84" s="2" t="str">
        <f>IF(ISBLANK(revenue_for_WRD!R84),"",revenue_for_WRD!R84*100)</f>
        <v/>
      </c>
      <c r="S84" s="2" t="str">
        <f>IF(ISBLANK(revenue_for_WRD!S84),"",revenue_for_WRD!S84*100)</f>
        <v/>
      </c>
      <c r="T84" s="2" t="str">
        <f>IF(ISBLANK(revenue_for_WRD!T84),"",revenue_for_WRD!T84*100)</f>
        <v/>
      </c>
    </row>
    <row r="85" spans="1:20" x14ac:dyDescent="0.25">
      <c r="A85" t="str">
        <f>revenue_for_WRD!A85</f>
        <v>Gambia, The</v>
      </c>
      <c r="B85" t="str">
        <f>revenue_for_WRD!B85</f>
        <v>GMB</v>
      </c>
      <c r="C85">
        <f>revenue_for_WRD!C85</f>
        <v>2019</v>
      </c>
      <c r="D85" s="2" t="str">
        <f>IF(ISBLANK(revenue_for_WRD!D85),"",revenue_for_WRD!D85*100)</f>
        <v/>
      </c>
      <c r="E85" s="2" t="str">
        <f>IF(ISBLANK(revenue_for_WRD!E85),"",revenue_for_WRD!E85*100)</f>
        <v/>
      </c>
      <c r="F85" s="2">
        <f>IF(ISBLANK(revenue_for_WRD!F85),"",revenue_for_WRD!F85*100)</f>
        <v>10.914884138101801</v>
      </c>
      <c r="G85" s="2" t="str">
        <f>IF(ISBLANK(revenue_for_WRD!G85),"",revenue_for_WRD!G85*100)</f>
        <v/>
      </c>
      <c r="H85" s="2" t="str">
        <f>IF(ISBLANK(revenue_for_WRD!H85),"",revenue_for_WRD!H85*100)</f>
        <v/>
      </c>
      <c r="I85" s="2" t="str">
        <f>IF(ISBLANK(revenue_for_WRD!I85),"",revenue_for_WRD!I85*100)</f>
        <v/>
      </c>
      <c r="J85" s="2" t="str">
        <f>IF(ISBLANK(revenue_for_WRD!J85),"",revenue_for_WRD!J85*100)</f>
        <v/>
      </c>
      <c r="K85" s="2" t="str">
        <f>IF(ISBLANK(revenue_for_WRD!K85),"",revenue_for_WRD!K85*100)</f>
        <v/>
      </c>
      <c r="L85" s="2" t="str">
        <f>IF(ISBLANK(revenue_for_WRD!L85),"",revenue_for_WRD!L85*100)</f>
        <v/>
      </c>
      <c r="M85" s="2" t="str">
        <f>IF(ISBLANK(revenue_for_WRD!M85),"",revenue_for_WRD!M85*100)</f>
        <v/>
      </c>
      <c r="N85" s="2" t="str">
        <f>IF(ISBLANK(revenue_for_WRD!N85),"",revenue_for_WRD!N85*100)</f>
        <v/>
      </c>
      <c r="O85" s="2" t="str">
        <f>IF(ISBLANK(revenue_for_WRD!O85),"",revenue_for_WRD!O85*100)</f>
        <v/>
      </c>
      <c r="P85" s="2" t="str">
        <f>IF(ISBLANK(revenue_for_WRD!P85),"",revenue_for_WRD!P85*100)</f>
        <v/>
      </c>
      <c r="Q85" s="2" t="str">
        <f>IF(ISBLANK(revenue_for_WRD!Q85),"",revenue_for_WRD!Q85*100)</f>
        <v/>
      </c>
      <c r="R85" s="2" t="str">
        <f>IF(ISBLANK(revenue_for_WRD!R85),"",revenue_for_WRD!R85*100)</f>
        <v/>
      </c>
      <c r="S85" s="2" t="str">
        <f>IF(ISBLANK(revenue_for_WRD!S85),"",revenue_for_WRD!S85*100)</f>
        <v/>
      </c>
      <c r="T85" s="2" t="str">
        <f>IF(ISBLANK(revenue_for_WRD!T85),"",revenue_for_WRD!T85*100)</f>
        <v/>
      </c>
    </row>
    <row r="86" spans="1:20" x14ac:dyDescent="0.25">
      <c r="A86" t="str">
        <f>revenue_for_WRD!A86</f>
        <v>Grenada</v>
      </c>
      <c r="B86" t="str">
        <f>revenue_for_WRD!B86</f>
        <v>GRD</v>
      </c>
      <c r="C86">
        <f>revenue_for_WRD!C86</f>
        <v>2019</v>
      </c>
      <c r="D86" s="2" t="str">
        <f>IF(ISBLANK(revenue_for_WRD!D86),"",revenue_for_WRD!D86*100)</f>
        <v/>
      </c>
      <c r="E86" s="2" t="str">
        <f>IF(ISBLANK(revenue_for_WRD!E86),"",revenue_for_WRD!E86*100)</f>
        <v/>
      </c>
      <c r="F86" s="2">
        <f>IF(ISBLANK(revenue_for_WRD!F86),"",revenue_for_WRD!F86*100)</f>
        <v>22.090517339780398</v>
      </c>
      <c r="G86" s="2" t="str">
        <f>IF(ISBLANK(revenue_for_WRD!G86),"",revenue_for_WRD!G86*100)</f>
        <v/>
      </c>
      <c r="H86" s="2" t="str">
        <f>IF(ISBLANK(revenue_for_WRD!H86),"",revenue_for_WRD!H86*100)</f>
        <v/>
      </c>
      <c r="I86" s="2" t="str">
        <f>IF(ISBLANK(revenue_for_WRD!I86),"",revenue_for_WRD!I86*100)</f>
        <v/>
      </c>
      <c r="J86" s="2" t="str">
        <f>IF(ISBLANK(revenue_for_WRD!J86),"",revenue_for_WRD!J86*100)</f>
        <v/>
      </c>
      <c r="K86" s="2" t="str">
        <f>IF(ISBLANK(revenue_for_WRD!K86),"",revenue_for_WRD!K86*100)</f>
        <v/>
      </c>
      <c r="L86" s="2" t="str">
        <f>IF(ISBLANK(revenue_for_WRD!L86),"",revenue_for_WRD!L86*100)</f>
        <v/>
      </c>
      <c r="M86" s="2" t="str">
        <f>IF(ISBLANK(revenue_for_WRD!M86),"",revenue_for_WRD!M86*100)</f>
        <v/>
      </c>
      <c r="N86" s="2" t="str">
        <f>IF(ISBLANK(revenue_for_WRD!N86),"",revenue_for_WRD!N86*100)</f>
        <v/>
      </c>
      <c r="O86" s="2" t="str">
        <f>IF(ISBLANK(revenue_for_WRD!O86),"",revenue_for_WRD!O86*100)</f>
        <v/>
      </c>
      <c r="P86" s="2" t="str">
        <f>IF(ISBLANK(revenue_for_WRD!P86),"",revenue_for_WRD!P86*100)</f>
        <v/>
      </c>
      <c r="Q86" s="2" t="str">
        <f>IF(ISBLANK(revenue_for_WRD!Q86),"",revenue_for_WRD!Q86*100)</f>
        <v/>
      </c>
      <c r="R86" s="2" t="str">
        <f>IF(ISBLANK(revenue_for_WRD!R86),"",revenue_for_WRD!R86*100)</f>
        <v/>
      </c>
      <c r="S86" s="2" t="str">
        <f>IF(ISBLANK(revenue_for_WRD!S86),"",revenue_for_WRD!S86*100)</f>
        <v/>
      </c>
      <c r="T86" s="2" t="str">
        <f>IF(ISBLANK(revenue_for_WRD!T86),"",revenue_for_WRD!T86*100)</f>
        <v/>
      </c>
    </row>
    <row r="87" spans="1:20" x14ac:dyDescent="0.25">
      <c r="A87" t="str">
        <f>revenue_for_WRD!A87</f>
        <v>Guinea</v>
      </c>
      <c r="B87" t="str">
        <f>revenue_for_WRD!B87</f>
        <v>GIN</v>
      </c>
      <c r="C87">
        <f>revenue_for_WRD!C87</f>
        <v>2019</v>
      </c>
      <c r="D87" s="2" t="str">
        <f>IF(ISBLANK(revenue_for_WRD!D87),"",revenue_for_WRD!D87*100)</f>
        <v/>
      </c>
      <c r="E87" s="2" t="str">
        <f>IF(ISBLANK(revenue_for_WRD!E87),"",revenue_for_WRD!E87*100)</f>
        <v/>
      </c>
      <c r="F87" s="2">
        <f>IF(ISBLANK(revenue_for_WRD!F87),"",revenue_for_WRD!F87*100)</f>
        <v>12.5233632675778</v>
      </c>
      <c r="G87" s="2" t="str">
        <f>IF(ISBLANK(revenue_for_WRD!G87),"",revenue_for_WRD!G87*100)</f>
        <v/>
      </c>
      <c r="H87" s="2" t="str">
        <f>IF(ISBLANK(revenue_for_WRD!H87),"",revenue_for_WRD!H87*100)</f>
        <v/>
      </c>
      <c r="I87" s="2" t="str">
        <f>IF(ISBLANK(revenue_for_WRD!I87),"",revenue_for_WRD!I87*100)</f>
        <v/>
      </c>
      <c r="J87" s="2" t="str">
        <f>IF(ISBLANK(revenue_for_WRD!J87),"",revenue_for_WRD!J87*100)</f>
        <v/>
      </c>
      <c r="K87" s="2" t="str">
        <f>IF(ISBLANK(revenue_for_WRD!K87),"",revenue_for_WRD!K87*100)</f>
        <v/>
      </c>
      <c r="L87" s="2" t="str">
        <f>IF(ISBLANK(revenue_for_WRD!L87),"",revenue_for_WRD!L87*100)</f>
        <v/>
      </c>
      <c r="M87" s="2" t="str">
        <f>IF(ISBLANK(revenue_for_WRD!M87),"",revenue_for_WRD!M87*100)</f>
        <v/>
      </c>
      <c r="N87" s="2" t="str">
        <f>IF(ISBLANK(revenue_for_WRD!N87),"",revenue_for_WRD!N87*100)</f>
        <v/>
      </c>
      <c r="O87" s="2" t="str">
        <f>IF(ISBLANK(revenue_for_WRD!O87),"",revenue_for_WRD!O87*100)</f>
        <v/>
      </c>
      <c r="P87" s="2" t="str">
        <f>IF(ISBLANK(revenue_for_WRD!P87),"",revenue_for_WRD!P87*100)</f>
        <v/>
      </c>
      <c r="Q87" s="2" t="str">
        <f>IF(ISBLANK(revenue_for_WRD!Q87),"",revenue_for_WRD!Q87*100)</f>
        <v/>
      </c>
      <c r="R87" s="2" t="str">
        <f>IF(ISBLANK(revenue_for_WRD!R87),"",revenue_for_WRD!R87*100)</f>
        <v/>
      </c>
      <c r="S87" s="2" t="str">
        <f>IF(ISBLANK(revenue_for_WRD!S87),"",revenue_for_WRD!S87*100)</f>
        <v/>
      </c>
      <c r="T87" s="2" t="str">
        <f>IF(ISBLANK(revenue_for_WRD!T87),"",revenue_for_WRD!T87*100)</f>
        <v/>
      </c>
    </row>
    <row r="88" spans="1:20" x14ac:dyDescent="0.25">
      <c r="A88" t="str">
        <f>revenue_for_WRD!A88</f>
        <v>Guinea-Bissau</v>
      </c>
      <c r="B88" t="str">
        <f>revenue_for_WRD!B88</f>
        <v>GNB</v>
      </c>
      <c r="C88">
        <f>revenue_for_WRD!C88</f>
        <v>2019</v>
      </c>
      <c r="D88" s="2" t="str">
        <f>IF(ISBLANK(revenue_for_WRD!D88),"",revenue_for_WRD!D88*100)</f>
        <v/>
      </c>
      <c r="E88" s="2" t="str">
        <f>IF(ISBLANK(revenue_for_WRD!E88),"",revenue_for_WRD!E88*100)</f>
        <v/>
      </c>
      <c r="F88" s="2">
        <f>IF(ISBLANK(revenue_for_WRD!F88),"",revenue_for_WRD!F88*100)</f>
        <v>9.3795843396788392</v>
      </c>
      <c r="G88" s="2" t="str">
        <f>IF(ISBLANK(revenue_for_WRD!G88),"",revenue_for_WRD!G88*100)</f>
        <v/>
      </c>
      <c r="H88" s="2" t="str">
        <f>IF(ISBLANK(revenue_for_WRD!H88),"",revenue_for_WRD!H88*100)</f>
        <v/>
      </c>
      <c r="I88" s="2" t="str">
        <f>IF(ISBLANK(revenue_for_WRD!I88),"",revenue_for_WRD!I88*100)</f>
        <v/>
      </c>
      <c r="J88" s="2" t="str">
        <f>IF(ISBLANK(revenue_for_WRD!J88),"",revenue_for_WRD!J88*100)</f>
        <v/>
      </c>
      <c r="K88" s="2" t="str">
        <f>IF(ISBLANK(revenue_for_WRD!K88),"",revenue_for_WRD!K88*100)</f>
        <v/>
      </c>
      <c r="L88" s="2" t="str">
        <f>IF(ISBLANK(revenue_for_WRD!L88),"",revenue_for_WRD!L88*100)</f>
        <v/>
      </c>
      <c r="M88" s="2" t="str">
        <f>IF(ISBLANK(revenue_for_WRD!M88),"",revenue_for_WRD!M88*100)</f>
        <v/>
      </c>
      <c r="N88" s="2" t="str">
        <f>IF(ISBLANK(revenue_for_WRD!N88),"",revenue_for_WRD!N88*100)</f>
        <v/>
      </c>
      <c r="O88" s="2" t="str">
        <f>IF(ISBLANK(revenue_for_WRD!O88),"",revenue_for_WRD!O88*100)</f>
        <v/>
      </c>
      <c r="P88" s="2" t="str">
        <f>IF(ISBLANK(revenue_for_WRD!P88),"",revenue_for_WRD!P88*100)</f>
        <v/>
      </c>
      <c r="Q88" s="2" t="str">
        <f>IF(ISBLANK(revenue_for_WRD!Q88),"",revenue_for_WRD!Q88*100)</f>
        <v/>
      </c>
      <c r="R88" s="2" t="str">
        <f>IF(ISBLANK(revenue_for_WRD!R88),"",revenue_for_WRD!R88*100)</f>
        <v/>
      </c>
      <c r="S88" s="2" t="str">
        <f>IF(ISBLANK(revenue_for_WRD!S88),"",revenue_for_WRD!S88*100)</f>
        <v/>
      </c>
      <c r="T88" s="2" t="str">
        <f>IF(ISBLANK(revenue_for_WRD!T88),"",revenue_for_WRD!T88*100)</f>
        <v/>
      </c>
    </row>
    <row r="89" spans="1:20" x14ac:dyDescent="0.25">
      <c r="A89" t="str">
        <f>revenue_for_WRD!A89</f>
        <v>Kenya</v>
      </c>
      <c r="B89" t="str">
        <f>revenue_for_WRD!B89</f>
        <v>KEN</v>
      </c>
      <c r="C89">
        <f>revenue_for_WRD!C89</f>
        <v>2019</v>
      </c>
      <c r="D89" s="2" t="str">
        <f>IF(ISBLANK(revenue_for_WRD!D89),"",revenue_for_WRD!D89*100)</f>
        <v/>
      </c>
      <c r="E89" s="2" t="str">
        <f>IF(ISBLANK(revenue_for_WRD!E89),"",revenue_for_WRD!E89*100)</f>
        <v/>
      </c>
      <c r="F89" s="2">
        <f>IF(ISBLANK(revenue_for_WRD!F89),"",revenue_for_WRD!F89*100)</f>
        <v>14.2935965425471</v>
      </c>
      <c r="G89" s="2" t="str">
        <f>IF(ISBLANK(revenue_for_WRD!G89),"",revenue_for_WRD!G89*100)</f>
        <v/>
      </c>
      <c r="H89" s="2" t="str">
        <f>IF(ISBLANK(revenue_for_WRD!H89),"",revenue_for_WRD!H89*100)</f>
        <v/>
      </c>
      <c r="I89" s="2" t="str">
        <f>IF(ISBLANK(revenue_for_WRD!I89),"",revenue_for_WRD!I89*100)</f>
        <v/>
      </c>
      <c r="J89" s="2" t="str">
        <f>IF(ISBLANK(revenue_for_WRD!J89),"",revenue_for_WRD!J89*100)</f>
        <v/>
      </c>
      <c r="K89" s="2" t="str">
        <f>IF(ISBLANK(revenue_for_WRD!K89),"",revenue_for_WRD!K89*100)</f>
        <v/>
      </c>
      <c r="L89" s="2" t="str">
        <f>IF(ISBLANK(revenue_for_WRD!L89),"",revenue_for_WRD!L89*100)</f>
        <v/>
      </c>
      <c r="M89" s="2" t="str">
        <f>IF(ISBLANK(revenue_for_WRD!M89),"",revenue_for_WRD!M89*100)</f>
        <v/>
      </c>
      <c r="N89" s="2" t="str">
        <f>IF(ISBLANK(revenue_for_WRD!N89),"",revenue_for_WRD!N89*100)</f>
        <v/>
      </c>
      <c r="O89" s="2" t="str">
        <f>IF(ISBLANK(revenue_for_WRD!O89),"",revenue_for_WRD!O89*100)</f>
        <v/>
      </c>
      <c r="P89" s="2" t="str">
        <f>IF(ISBLANK(revenue_for_WRD!P89),"",revenue_for_WRD!P89*100)</f>
        <v/>
      </c>
      <c r="Q89" s="2" t="str">
        <f>IF(ISBLANK(revenue_for_WRD!Q89),"",revenue_for_WRD!Q89*100)</f>
        <v/>
      </c>
      <c r="R89" s="2" t="str">
        <f>IF(ISBLANK(revenue_for_WRD!R89),"",revenue_for_WRD!R89*100)</f>
        <v/>
      </c>
      <c r="S89" s="2" t="str">
        <f>IF(ISBLANK(revenue_for_WRD!S89),"",revenue_for_WRD!S89*100)</f>
        <v/>
      </c>
      <c r="T89" s="2" t="str">
        <f>IF(ISBLANK(revenue_for_WRD!T89),"",revenue_for_WRD!T89*100)</f>
        <v/>
      </c>
    </row>
    <row r="90" spans="1:20" x14ac:dyDescent="0.25">
      <c r="A90" t="str">
        <f>revenue_for_WRD!A90</f>
        <v>Lesotho</v>
      </c>
      <c r="B90" t="str">
        <f>revenue_for_WRD!B90</f>
        <v>LSO</v>
      </c>
      <c r="C90">
        <f>revenue_for_WRD!C90</f>
        <v>2019</v>
      </c>
      <c r="D90" s="2" t="str">
        <f>IF(ISBLANK(revenue_for_WRD!D90),"",revenue_for_WRD!D90*100)</f>
        <v/>
      </c>
      <c r="E90" s="2" t="str">
        <f>IF(ISBLANK(revenue_for_WRD!E90),"",revenue_for_WRD!E90*100)</f>
        <v/>
      </c>
      <c r="F90" s="2">
        <f>IF(ISBLANK(revenue_for_WRD!F90),"",revenue_for_WRD!F90*100)</f>
        <v>40.576525859370996</v>
      </c>
      <c r="G90" s="2" t="str">
        <f>IF(ISBLANK(revenue_for_WRD!G90),"",revenue_for_WRD!G90*100)</f>
        <v/>
      </c>
      <c r="H90" s="2" t="str">
        <f>IF(ISBLANK(revenue_for_WRD!H90),"",revenue_for_WRD!H90*100)</f>
        <v/>
      </c>
      <c r="I90" s="2" t="str">
        <f>IF(ISBLANK(revenue_for_WRD!I90),"",revenue_for_WRD!I90*100)</f>
        <v/>
      </c>
      <c r="J90" s="2" t="str">
        <f>IF(ISBLANK(revenue_for_WRD!J90),"",revenue_for_WRD!J90*100)</f>
        <v/>
      </c>
      <c r="K90" s="2" t="str">
        <f>IF(ISBLANK(revenue_for_WRD!K90),"",revenue_for_WRD!K90*100)</f>
        <v/>
      </c>
      <c r="L90" s="2" t="str">
        <f>IF(ISBLANK(revenue_for_WRD!L90),"",revenue_for_WRD!L90*100)</f>
        <v/>
      </c>
      <c r="M90" s="2" t="str">
        <f>IF(ISBLANK(revenue_for_WRD!M90),"",revenue_for_WRD!M90*100)</f>
        <v/>
      </c>
      <c r="N90" s="2" t="str">
        <f>IF(ISBLANK(revenue_for_WRD!N90),"",revenue_for_WRD!N90*100)</f>
        <v/>
      </c>
      <c r="O90" s="2" t="str">
        <f>IF(ISBLANK(revenue_for_WRD!O90),"",revenue_for_WRD!O90*100)</f>
        <v/>
      </c>
      <c r="P90" s="2" t="str">
        <f>IF(ISBLANK(revenue_for_WRD!P90),"",revenue_for_WRD!P90*100)</f>
        <v/>
      </c>
      <c r="Q90" s="2" t="str">
        <f>IF(ISBLANK(revenue_for_WRD!Q90),"",revenue_for_WRD!Q90*100)</f>
        <v/>
      </c>
      <c r="R90" s="2" t="str">
        <f>IF(ISBLANK(revenue_for_WRD!R90),"",revenue_for_WRD!R90*100)</f>
        <v/>
      </c>
      <c r="S90" s="2" t="str">
        <f>IF(ISBLANK(revenue_for_WRD!S90),"",revenue_for_WRD!S90*100)</f>
        <v/>
      </c>
      <c r="T90" s="2" t="str">
        <f>IF(ISBLANK(revenue_for_WRD!T90),"",revenue_for_WRD!T90*100)</f>
        <v/>
      </c>
    </row>
    <row r="91" spans="1:20" x14ac:dyDescent="0.25">
      <c r="A91" t="str">
        <f>revenue_for_WRD!A91</f>
        <v>Madagascar</v>
      </c>
      <c r="B91" t="str">
        <f>revenue_for_WRD!B91</f>
        <v>MDG</v>
      </c>
      <c r="C91">
        <f>revenue_for_WRD!C91</f>
        <v>2019</v>
      </c>
      <c r="D91" s="2" t="str">
        <f>IF(ISBLANK(revenue_for_WRD!D91),"",revenue_for_WRD!D91*100)</f>
        <v/>
      </c>
      <c r="E91" s="2" t="str">
        <f>IF(ISBLANK(revenue_for_WRD!E91),"",revenue_for_WRD!E91*100)</f>
        <v/>
      </c>
      <c r="F91" s="2">
        <f>IF(ISBLANK(revenue_for_WRD!F91),"",revenue_for_WRD!F91*100)</f>
        <v>10.254910343760299</v>
      </c>
      <c r="G91" s="2" t="str">
        <f>IF(ISBLANK(revenue_for_WRD!G91),"",revenue_for_WRD!G91*100)</f>
        <v/>
      </c>
      <c r="H91" s="2" t="str">
        <f>IF(ISBLANK(revenue_for_WRD!H91),"",revenue_for_WRD!H91*100)</f>
        <v/>
      </c>
      <c r="I91" s="2" t="str">
        <f>IF(ISBLANK(revenue_for_WRD!I91),"",revenue_for_WRD!I91*100)</f>
        <v/>
      </c>
      <c r="J91" s="2" t="str">
        <f>IF(ISBLANK(revenue_for_WRD!J91),"",revenue_for_WRD!J91*100)</f>
        <v/>
      </c>
      <c r="K91" s="2" t="str">
        <f>IF(ISBLANK(revenue_for_WRD!K91),"",revenue_for_WRD!K91*100)</f>
        <v/>
      </c>
      <c r="L91" s="2" t="str">
        <f>IF(ISBLANK(revenue_for_WRD!L91),"",revenue_for_WRD!L91*100)</f>
        <v/>
      </c>
      <c r="M91" s="2" t="str">
        <f>IF(ISBLANK(revenue_for_WRD!M91),"",revenue_for_WRD!M91*100)</f>
        <v/>
      </c>
      <c r="N91" s="2" t="str">
        <f>IF(ISBLANK(revenue_for_WRD!N91),"",revenue_for_WRD!N91*100)</f>
        <v/>
      </c>
      <c r="O91" s="2" t="str">
        <f>IF(ISBLANK(revenue_for_WRD!O91),"",revenue_for_WRD!O91*100)</f>
        <v/>
      </c>
      <c r="P91" s="2" t="str">
        <f>IF(ISBLANK(revenue_for_WRD!P91),"",revenue_for_WRD!P91*100)</f>
        <v/>
      </c>
      <c r="Q91" s="2" t="str">
        <f>IF(ISBLANK(revenue_for_WRD!Q91),"",revenue_for_WRD!Q91*100)</f>
        <v/>
      </c>
      <c r="R91" s="2" t="str">
        <f>IF(ISBLANK(revenue_for_WRD!R91),"",revenue_for_WRD!R91*100)</f>
        <v/>
      </c>
      <c r="S91" s="2" t="str">
        <f>IF(ISBLANK(revenue_for_WRD!S91),"",revenue_for_WRD!S91*100)</f>
        <v/>
      </c>
      <c r="T91" s="2" t="str">
        <f>IF(ISBLANK(revenue_for_WRD!T91),"",revenue_for_WRD!T91*100)</f>
        <v/>
      </c>
    </row>
    <row r="92" spans="1:20" x14ac:dyDescent="0.25">
      <c r="A92" t="str">
        <f>revenue_for_WRD!A92</f>
        <v>Malawi</v>
      </c>
      <c r="B92" t="str">
        <f>revenue_for_WRD!B92</f>
        <v>MWI</v>
      </c>
      <c r="C92">
        <f>revenue_for_WRD!C92</f>
        <v>2019</v>
      </c>
      <c r="D92" s="2" t="str">
        <f>IF(ISBLANK(revenue_for_WRD!D92),"",revenue_for_WRD!D92*100)</f>
        <v/>
      </c>
      <c r="E92" s="2" t="str">
        <f>IF(ISBLANK(revenue_for_WRD!E92),"",revenue_for_WRD!E92*100)</f>
        <v/>
      </c>
      <c r="F92" s="2">
        <f>IF(ISBLANK(revenue_for_WRD!F92),"",revenue_for_WRD!F92*100)</f>
        <v>18.088560137115898</v>
      </c>
      <c r="G92" s="2" t="str">
        <f>IF(ISBLANK(revenue_for_WRD!G92),"",revenue_for_WRD!G92*100)</f>
        <v/>
      </c>
      <c r="H92" s="2" t="str">
        <f>IF(ISBLANK(revenue_for_WRD!H92),"",revenue_for_WRD!H92*100)</f>
        <v/>
      </c>
      <c r="I92" s="2" t="str">
        <f>IF(ISBLANK(revenue_for_WRD!I92),"",revenue_for_WRD!I92*100)</f>
        <v/>
      </c>
      <c r="J92" s="2" t="str">
        <f>IF(ISBLANK(revenue_for_WRD!J92),"",revenue_for_WRD!J92*100)</f>
        <v/>
      </c>
      <c r="K92" s="2" t="str">
        <f>IF(ISBLANK(revenue_for_WRD!K92),"",revenue_for_WRD!K92*100)</f>
        <v/>
      </c>
      <c r="L92" s="2" t="str">
        <f>IF(ISBLANK(revenue_for_WRD!L92),"",revenue_for_WRD!L92*100)</f>
        <v/>
      </c>
      <c r="M92" s="2" t="str">
        <f>IF(ISBLANK(revenue_for_WRD!M92),"",revenue_for_WRD!M92*100)</f>
        <v/>
      </c>
      <c r="N92" s="2" t="str">
        <f>IF(ISBLANK(revenue_for_WRD!N92),"",revenue_for_WRD!N92*100)</f>
        <v/>
      </c>
      <c r="O92" s="2" t="str">
        <f>IF(ISBLANK(revenue_for_WRD!O92),"",revenue_for_WRD!O92*100)</f>
        <v/>
      </c>
      <c r="P92" s="2" t="str">
        <f>IF(ISBLANK(revenue_for_WRD!P92),"",revenue_for_WRD!P92*100)</f>
        <v/>
      </c>
      <c r="Q92" s="2" t="str">
        <f>IF(ISBLANK(revenue_for_WRD!Q92),"",revenue_for_WRD!Q92*100)</f>
        <v/>
      </c>
      <c r="R92" s="2" t="str">
        <f>IF(ISBLANK(revenue_for_WRD!R92),"",revenue_for_WRD!R92*100)</f>
        <v/>
      </c>
      <c r="S92" s="2" t="str">
        <f>IF(ISBLANK(revenue_for_WRD!S92),"",revenue_for_WRD!S92*100)</f>
        <v/>
      </c>
      <c r="T92" s="2" t="str">
        <f>IF(ISBLANK(revenue_for_WRD!T92),"",revenue_for_WRD!T92*100)</f>
        <v/>
      </c>
    </row>
    <row r="93" spans="1:20" x14ac:dyDescent="0.25">
      <c r="A93" t="str">
        <f>revenue_for_WRD!A93</f>
        <v>Maldives</v>
      </c>
      <c r="B93" t="str">
        <f>revenue_for_WRD!B93</f>
        <v>MDV</v>
      </c>
      <c r="C93">
        <f>revenue_for_WRD!C93</f>
        <v>2019</v>
      </c>
      <c r="D93" s="2" t="str">
        <f>IF(ISBLANK(revenue_for_WRD!D93),"",revenue_for_WRD!D93*100)</f>
        <v/>
      </c>
      <c r="E93" s="2" t="str">
        <f>IF(ISBLANK(revenue_for_WRD!E93),"",revenue_for_WRD!E93*100)</f>
        <v/>
      </c>
      <c r="F93" s="2">
        <f>IF(ISBLANK(revenue_for_WRD!F93),"",revenue_for_WRD!F93*100)</f>
        <v>18.950102264267802</v>
      </c>
      <c r="G93" s="2" t="str">
        <f>IF(ISBLANK(revenue_for_WRD!G93),"",revenue_for_WRD!G93*100)</f>
        <v/>
      </c>
      <c r="H93" s="2" t="str">
        <f>IF(ISBLANK(revenue_for_WRD!H93),"",revenue_for_WRD!H93*100)</f>
        <v/>
      </c>
      <c r="I93" s="2" t="str">
        <f>IF(ISBLANK(revenue_for_WRD!I93),"",revenue_for_WRD!I93*100)</f>
        <v/>
      </c>
      <c r="J93" s="2" t="str">
        <f>IF(ISBLANK(revenue_for_WRD!J93),"",revenue_for_WRD!J93*100)</f>
        <v/>
      </c>
      <c r="K93" s="2" t="str">
        <f>IF(ISBLANK(revenue_for_WRD!K93),"",revenue_for_WRD!K93*100)</f>
        <v/>
      </c>
      <c r="L93" s="2" t="str">
        <f>IF(ISBLANK(revenue_for_WRD!L93),"",revenue_for_WRD!L93*100)</f>
        <v/>
      </c>
      <c r="M93" s="2" t="str">
        <f>IF(ISBLANK(revenue_for_WRD!M93),"",revenue_for_WRD!M93*100)</f>
        <v/>
      </c>
      <c r="N93" s="2" t="str">
        <f>IF(ISBLANK(revenue_for_WRD!N93),"",revenue_for_WRD!N93*100)</f>
        <v/>
      </c>
      <c r="O93" s="2" t="str">
        <f>IF(ISBLANK(revenue_for_WRD!O93),"",revenue_for_WRD!O93*100)</f>
        <v/>
      </c>
      <c r="P93" s="2" t="str">
        <f>IF(ISBLANK(revenue_for_WRD!P93),"",revenue_for_WRD!P93*100)</f>
        <v/>
      </c>
      <c r="Q93" s="2" t="str">
        <f>IF(ISBLANK(revenue_for_WRD!Q93),"",revenue_for_WRD!Q93*100)</f>
        <v/>
      </c>
      <c r="R93" s="2" t="str">
        <f>IF(ISBLANK(revenue_for_WRD!R93),"",revenue_for_WRD!R93*100)</f>
        <v/>
      </c>
      <c r="S93" s="2" t="str">
        <f>IF(ISBLANK(revenue_for_WRD!S93),"",revenue_for_WRD!S93*100)</f>
        <v/>
      </c>
      <c r="T93" s="2" t="str">
        <f>IF(ISBLANK(revenue_for_WRD!T93),"",revenue_for_WRD!T93*100)</f>
        <v/>
      </c>
    </row>
    <row r="94" spans="1:20" x14ac:dyDescent="0.25">
      <c r="A94" t="str">
        <f>revenue_for_WRD!A94</f>
        <v>Mali</v>
      </c>
      <c r="B94" t="str">
        <f>revenue_for_WRD!B94</f>
        <v>MLI</v>
      </c>
      <c r="C94">
        <f>revenue_for_WRD!C94</f>
        <v>2019</v>
      </c>
      <c r="D94" s="2" t="str">
        <f>IF(ISBLANK(revenue_for_WRD!D94),"",revenue_for_WRD!D94*100)</f>
        <v/>
      </c>
      <c r="E94" s="2" t="str">
        <f>IF(ISBLANK(revenue_for_WRD!E94),"",revenue_for_WRD!E94*100)</f>
        <v/>
      </c>
      <c r="F94" s="2">
        <f>IF(ISBLANK(revenue_for_WRD!F94),"",revenue_for_WRD!F94*100)</f>
        <v>14.750067638266501</v>
      </c>
      <c r="G94" s="2" t="str">
        <f>IF(ISBLANK(revenue_for_WRD!G94),"",revenue_for_WRD!G94*100)</f>
        <v/>
      </c>
      <c r="H94" s="2" t="str">
        <f>IF(ISBLANK(revenue_for_WRD!H94),"",revenue_for_WRD!H94*100)</f>
        <v/>
      </c>
      <c r="I94" s="2" t="str">
        <f>IF(ISBLANK(revenue_for_WRD!I94),"",revenue_for_WRD!I94*100)</f>
        <v/>
      </c>
      <c r="J94" s="2" t="str">
        <f>IF(ISBLANK(revenue_for_WRD!J94),"",revenue_for_WRD!J94*100)</f>
        <v/>
      </c>
      <c r="K94" s="2" t="str">
        <f>IF(ISBLANK(revenue_for_WRD!K94),"",revenue_for_WRD!K94*100)</f>
        <v/>
      </c>
      <c r="L94" s="2" t="str">
        <f>IF(ISBLANK(revenue_for_WRD!L94),"",revenue_for_WRD!L94*100)</f>
        <v/>
      </c>
      <c r="M94" s="2" t="str">
        <f>IF(ISBLANK(revenue_for_WRD!M94),"",revenue_for_WRD!M94*100)</f>
        <v/>
      </c>
      <c r="N94" s="2" t="str">
        <f>IF(ISBLANK(revenue_for_WRD!N94),"",revenue_for_WRD!N94*100)</f>
        <v/>
      </c>
      <c r="O94" s="2" t="str">
        <f>IF(ISBLANK(revenue_for_WRD!O94),"",revenue_for_WRD!O94*100)</f>
        <v/>
      </c>
      <c r="P94" s="2" t="str">
        <f>IF(ISBLANK(revenue_for_WRD!P94),"",revenue_for_WRD!P94*100)</f>
        <v/>
      </c>
      <c r="Q94" s="2" t="str">
        <f>IF(ISBLANK(revenue_for_WRD!Q94),"",revenue_for_WRD!Q94*100)</f>
        <v/>
      </c>
      <c r="R94" s="2" t="str">
        <f>IF(ISBLANK(revenue_for_WRD!R94),"",revenue_for_WRD!R94*100)</f>
        <v/>
      </c>
      <c r="S94" s="2" t="str">
        <f>IF(ISBLANK(revenue_for_WRD!S94),"",revenue_for_WRD!S94*100)</f>
        <v/>
      </c>
      <c r="T94" s="2" t="str">
        <f>IF(ISBLANK(revenue_for_WRD!T94),"",revenue_for_WRD!T94*100)</f>
        <v/>
      </c>
    </row>
    <row r="95" spans="1:20" x14ac:dyDescent="0.25">
      <c r="A95" t="str">
        <f>revenue_for_WRD!A95</f>
        <v>Mauritania</v>
      </c>
      <c r="B95" t="str">
        <f>revenue_for_WRD!B95</f>
        <v>MRT</v>
      </c>
      <c r="C95">
        <f>revenue_for_WRD!C95</f>
        <v>2019</v>
      </c>
      <c r="D95" s="2" t="str">
        <f>IF(ISBLANK(revenue_for_WRD!D95),"",revenue_for_WRD!D95*100)</f>
        <v/>
      </c>
      <c r="E95" s="2" t="str">
        <f>IF(ISBLANK(revenue_for_WRD!E95),"",revenue_for_WRD!E95*100)</f>
        <v/>
      </c>
      <c r="F95" s="2">
        <f>IF(ISBLANK(revenue_for_WRD!F95),"",revenue_for_WRD!F95*100)</f>
        <v>13.4134844213702</v>
      </c>
      <c r="G95" s="2" t="str">
        <f>IF(ISBLANK(revenue_for_WRD!G95),"",revenue_for_WRD!G95*100)</f>
        <v/>
      </c>
      <c r="H95" s="2" t="str">
        <f>IF(ISBLANK(revenue_for_WRD!H95),"",revenue_for_WRD!H95*100)</f>
        <v/>
      </c>
      <c r="I95" s="2" t="str">
        <f>IF(ISBLANK(revenue_for_WRD!I95),"",revenue_for_WRD!I95*100)</f>
        <v/>
      </c>
      <c r="J95" s="2" t="str">
        <f>IF(ISBLANK(revenue_for_WRD!J95),"",revenue_for_WRD!J95*100)</f>
        <v/>
      </c>
      <c r="K95" s="2" t="str">
        <f>IF(ISBLANK(revenue_for_WRD!K95),"",revenue_for_WRD!K95*100)</f>
        <v/>
      </c>
      <c r="L95" s="2" t="str">
        <f>IF(ISBLANK(revenue_for_WRD!L95),"",revenue_for_WRD!L95*100)</f>
        <v/>
      </c>
      <c r="M95" s="2" t="str">
        <f>IF(ISBLANK(revenue_for_WRD!M95),"",revenue_for_WRD!M95*100)</f>
        <v/>
      </c>
      <c r="N95" s="2" t="str">
        <f>IF(ISBLANK(revenue_for_WRD!N95),"",revenue_for_WRD!N95*100)</f>
        <v/>
      </c>
      <c r="O95" s="2" t="str">
        <f>IF(ISBLANK(revenue_for_WRD!O95),"",revenue_for_WRD!O95*100)</f>
        <v/>
      </c>
      <c r="P95" s="2" t="str">
        <f>IF(ISBLANK(revenue_for_WRD!P95),"",revenue_for_WRD!P95*100)</f>
        <v/>
      </c>
      <c r="Q95" s="2" t="str">
        <f>IF(ISBLANK(revenue_for_WRD!Q95),"",revenue_for_WRD!Q95*100)</f>
        <v/>
      </c>
      <c r="R95" s="2" t="str">
        <f>IF(ISBLANK(revenue_for_WRD!R95),"",revenue_for_WRD!R95*100)</f>
        <v/>
      </c>
      <c r="S95" s="2" t="str">
        <f>IF(ISBLANK(revenue_for_WRD!S95),"",revenue_for_WRD!S95*100)</f>
        <v/>
      </c>
      <c r="T95" s="2" t="str">
        <f>IF(ISBLANK(revenue_for_WRD!T95),"",revenue_for_WRD!T95*100)</f>
        <v/>
      </c>
    </row>
    <row r="96" spans="1:20" x14ac:dyDescent="0.25">
      <c r="A96" t="str">
        <f>revenue_for_WRD!A96</f>
        <v>Mozambique</v>
      </c>
      <c r="B96" t="str">
        <f>revenue_for_WRD!B96</f>
        <v>MOZ</v>
      </c>
      <c r="C96">
        <f>revenue_for_WRD!C96</f>
        <v>2019</v>
      </c>
      <c r="D96" s="2" t="str">
        <f>IF(ISBLANK(revenue_for_WRD!D96),"",revenue_for_WRD!D96*100)</f>
        <v/>
      </c>
      <c r="E96" s="2" t="str">
        <f>IF(ISBLANK(revenue_for_WRD!E96),"",revenue_for_WRD!E96*100)</f>
        <v/>
      </c>
      <c r="F96" s="2">
        <f>IF(ISBLANK(revenue_for_WRD!F96),"",revenue_for_WRD!F96*100)</f>
        <v>25.050105290309897</v>
      </c>
      <c r="G96" s="2" t="str">
        <f>IF(ISBLANK(revenue_for_WRD!G96),"",revenue_for_WRD!G96*100)</f>
        <v/>
      </c>
      <c r="H96" s="2" t="str">
        <f>IF(ISBLANK(revenue_for_WRD!H96),"",revenue_for_WRD!H96*100)</f>
        <v/>
      </c>
      <c r="I96" s="2" t="str">
        <f>IF(ISBLANK(revenue_for_WRD!I96),"",revenue_for_WRD!I96*100)</f>
        <v/>
      </c>
      <c r="J96" s="2" t="str">
        <f>IF(ISBLANK(revenue_for_WRD!J96),"",revenue_for_WRD!J96*100)</f>
        <v/>
      </c>
      <c r="K96" s="2" t="str">
        <f>IF(ISBLANK(revenue_for_WRD!K96),"",revenue_for_WRD!K96*100)</f>
        <v/>
      </c>
      <c r="L96" s="2" t="str">
        <f>IF(ISBLANK(revenue_for_WRD!L96),"",revenue_for_WRD!L96*100)</f>
        <v/>
      </c>
      <c r="M96" s="2" t="str">
        <f>IF(ISBLANK(revenue_for_WRD!M96),"",revenue_for_WRD!M96*100)</f>
        <v/>
      </c>
      <c r="N96" s="2" t="str">
        <f>IF(ISBLANK(revenue_for_WRD!N96),"",revenue_for_WRD!N96*100)</f>
        <v/>
      </c>
      <c r="O96" s="2" t="str">
        <f>IF(ISBLANK(revenue_for_WRD!O96),"",revenue_for_WRD!O96*100)</f>
        <v/>
      </c>
      <c r="P96" s="2" t="str">
        <f>IF(ISBLANK(revenue_for_WRD!P96),"",revenue_for_WRD!P96*100)</f>
        <v/>
      </c>
      <c r="Q96" s="2" t="str">
        <f>IF(ISBLANK(revenue_for_WRD!Q96),"",revenue_for_WRD!Q96*100)</f>
        <v/>
      </c>
      <c r="R96" s="2" t="str">
        <f>IF(ISBLANK(revenue_for_WRD!R96),"",revenue_for_WRD!R96*100)</f>
        <v/>
      </c>
      <c r="S96" s="2" t="str">
        <f>IF(ISBLANK(revenue_for_WRD!S96),"",revenue_for_WRD!S96*100)</f>
        <v/>
      </c>
      <c r="T96" s="2" t="str">
        <f>IF(ISBLANK(revenue_for_WRD!T96),"",revenue_for_WRD!T96*100)</f>
        <v/>
      </c>
    </row>
    <row r="97" spans="1:20" x14ac:dyDescent="0.25">
      <c r="A97" t="str">
        <f>revenue_for_WRD!A97</f>
        <v>Myanmar</v>
      </c>
      <c r="B97" t="str">
        <f>revenue_for_WRD!B97</f>
        <v>MMR</v>
      </c>
      <c r="C97">
        <f>revenue_for_WRD!C97</f>
        <v>2019</v>
      </c>
      <c r="D97" s="2" t="str">
        <f>IF(ISBLANK(revenue_for_WRD!D97),"",revenue_for_WRD!D97*100)</f>
        <v/>
      </c>
      <c r="E97" s="2" t="str">
        <f>IF(ISBLANK(revenue_for_WRD!E97),"",revenue_for_WRD!E97*100)</f>
        <v/>
      </c>
      <c r="F97" s="2">
        <f>IF(ISBLANK(revenue_for_WRD!F97),"",revenue_for_WRD!F97*100)</f>
        <v>6.5664217080376206</v>
      </c>
      <c r="G97" s="2" t="str">
        <f>IF(ISBLANK(revenue_for_WRD!G97),"",revenue_for_WRD!G97*100)</f>
        <v/>
      </c>
      <c r="H97" s="2" t="str">
        <f>IF(ISBLANK(revenue_for_WRD!H97),"",revenue_for_WRD!H97*100)</f>
        <v/>
      </c>
      <c r="I97" s="2" t="str">
        <f>IF(ISBLANK(revenue_for_WRD!I97),"",revenue_for_WRD!I97*100)</f>
        <v/>
      </c>
      <c r="J97" s="2" t="str">
        <f>IF(ISBLANK(revenue_for_WRD!J97),"",revenue_for_WRD!J97*100)</f>
        <v/>
      </c>
      <c r="K97" s="2" t="str">
        <f>IF(ISBLANK(revenue_for_WRD!K97),"",revenue_for_WRD!K97*100)</f>
        <v/>
      </c>
      <c r="L97" s="2" t="str">
        <f>IF(ISBLANK(revenue_for_WRD!L97),"",revenue_for_WRD!L97*100)</f>
        <v/>
      </c>
      <c r="M97" s="2" t="str">
        <f>IF(ISBLANK(revenue_for_WRD!M97),"",revenue_for_WRD!M97*100)</f>
        <v/>
      </c>
      <c r="N97" s="2" t="str">
        <f>IF(ISBLANK(revenue_for_WRD!N97),"",revenue_for_WRD!N97*100)</f>
        <v/>
      </c>
      <c r="O97" s="2" t="str">
        <f>IF(ISBLANK(revenue_for_WRD!O97),"",revenue_for_WRD!O97*100)</f>
        <v/>
      </c>
      <c r="P97" s="2" t="str">
        <f>IF(ISBLANK(revenue_for_WRD!P97),"",revenue_for_WRD!P97*100)</f>
        <v/>
      </c>
      <c r="Q97" s="2" t="str">
        <f>IF(ISBLANK(revenue_for_WRD!Q97),"",revenue_for_WRD!Q97*100)</f>
        <v/>
      </c>
      <c r="R97" s="2" t="str">
        <f>IF(ISBLANK(revenue_for_WRD!R97),"",revenue_for_WRD!R97*100)</f>
        <v/>
      </c>
      <c r="S97" s="2" t="str">
        <f>IF(ISBLANK(revenue_for_WRD!S97),"",revenue_for_WRD!S97*100)</f>
        <v/>
      </c>
      <c r="T97" s="2" t="str">
        <f>IF(ISBLANK(revenue_for_WRD!T97),"",revenue_for_WRD!T97*100)</f>
        <v/>
      </c>
    </row>
    <row r="98" spans="1:20" x14ac:dyDescent="0.25">
      <c r="A98" t="str">
        <f>revenue_for_WRD!A98</f>
        <v>Nepal</v>
      </c>
      <c r="B98" t="str">
        <f>revenue_for_WRD!B98</f>
        <v>NPL</v>
      </c>
      <c r="C98">
        <f>revenue_for_WRD!C98</f>
        <v>2019</v>
      </c>
      <c r="D98" s="2" t="str">
        <f>IF(ISBLANK(revenue_for_WRD!D98),"",revenue_for_WRD!D98*100)</f>
        <v/>
      </c>
      <c r="E98" s="2" t="str">
        <f>IF(ISBLANK(revenue_for_WRD!E98),"",revenue_for_WRD!E98*100)</f>
        <v/>
      </c>
      <c r="F98" s="2">
        <f>IF(ISBLANK(revenue_for_WRD!F98),"",revenue_for_WRD!F98*100)</f>
        <v>18.945556035054601</v>
      </c>
      <c r="G98" s="2" t="str">
        <f>IF(ISBLANK(revenue_for_WRD!G98),"",revenue_for_WRD!G98*100)</f>
        <v/>
      </c>
      <c r="H98" s="2" t="str">
        <f>IF(ISBLANK(revenue_for_WRD!H98),"",revenue_for_WRD!H98*100)</f>
        <v/>
      </c>
      <c r="I98" s="2" t="str">
        <f>IF(ISBLANK(revenue_for_WRD!I98),"",revenue_for_WRD!I98*100)</f>
        <v/>
      </c>
      <c r="J98" s="2" t="str">
        <f>IF(ISBLANK(revenue_for_WRD!J98),"",revenue_for_WRD!J98*100)</f>
        <v/>
      </c>
      <c r="K98" s="2" t="str">
        <f>IF(ISBLANK(revenue_for_WRD!K98),"",revenue_for_WRD!K98*100)</f>
        <v/>
      </c>
      <c r="L98" s="2" t="str">
        <f>IF(ISBLANK(revenue_for_WRD!L98),"",revenue_for_WRD!L98*100)</f>
        <v/>
      </c>
      <c r="M98" s="2" t="str">
        <f>IF(ISBLANK(revenue_for_WRD!M98),"",revenue_for_WRD!M98*100)</f>
        <v/>
      </c>
      <c r="N98" s="2" t="str">
        <f>IF(ISBLANK(revenue_for_WRD!N98),"",revenue_for_WRD!N98*100)</f>
        <v/>
      </c>
      <c r="O98" s="2" t="str">
        <f>IF(ISBLANK(revenue_for_WRD!O98),"",revenue_for_WRD!O98*100)</f>
        <v/>
      </c>
      <c r="P98" s="2" t="str">
        <f>IF(ISBLANK(revenue_for_WRD!P98),"",revenue_for_WRD!P98*100)</f>
        <v/>
      </c>
      <c r="Q98" s="2" t="str">
        <f>IF(ISBLANK(revenue_for_WRD!Q98),"",revenue_for_WRD!Q98*100)</f>
        <v/>
      </c>
      <c r="R98" s="2" t="str">
        <f>IF(ISBLANK(revenue_for_WRD!R98),"",revenue_for_WRD!R98*100)</f>
        <v/>
      </c>
      <c r="S98" s="2" t="str">
        <f>IF(ISBLANK(revenue_for_WRD!S98),"",revenue_for_WRD!S98*100)</f>
        <v/>
      </c>
      <c r="T98" s="2" t="str">
        <f>IF(ISBLANK(revenue_for_WRD!T98),"",revenue_for_WRD!T98*100)</f>
        <v/>
      </c>
    </row>
    <row r="99" spans="1:20" x14ac:dyDescent="0.25">
      <c r="A99" t="str">
        <f>revenue_for_WRD!A99</f>
        <v>Niger</v>
      </c>
      <c r="B99" t="str">
        <f>revenue_for_WRD!B99</f>
        <v>NER</v>
      </c>
      <c r="C99">
        <f>revenue_for_WRD!C99</f>
        <v>2019</v>
      </c>
      <c r="D99" s="2" t="str">
        <f>IF(ISBLANK(revenue_for_WRD!D99),"",revenue_for_WRD!D99*100)</f>
        <v/>
      </c>
      <c r="E99" s="2" t="str">
        <f>IF(ISBLANK(revenue_for_WRD!E99),"",revenue_for_WRD!E99*100)</f>
        <v/>
      </c>
      <c r="F99" s="2">
        <f>IF(ISBLANK(revenue_for_WRD!F99),"",revenue_for_WRD!F99*100)</f>
        <v>10.3586700622261</v>
      </c>
      <c r="G99" s="2" t="str">
        <f>IF(ISBLANK(revenue_for_WRD!G99),"",revenue_for_WRD!G99*100)</f>
        <v/>
      </c>
      <c r="H99" s="2" t="str">
        <f>IF(ISBLANK(revenue_for_WRD!H99),"",revenue_for_WRD!H99*100)</f>
        <v/>
      </c>
      <c r="I99" s="2" t="str">
        <f>IF(ISBLANK(revenue_for_WRD!I99),"",revenue_for_WRD!I99*100)</f>
        <v/>
      </c>
      <c r="J99" s="2" t="str">
        <f>IF(ISBLANK(revenue_for_WRD!J99),"",revenue_for_WRD!J99*100)</f>
        <v/>
      </c>
      <c r="K99" s="2" t="str">
        <f>IF(ISBLANK(revenue_for_WRD!K99),"",revenue_for_WRD!K99*100)</f>
        <v/>
      </c>
      <c r="L99" s="2" t="str">
        <f>IF(ISBLANK(revenue_for_WRD!L99),"",revenue_for_WRD!L99*100)</f>
        <v/>
      </c>
      <c r="M99" s="2" t="str">
        <f>IF(ISBLANK(revenue_for_WRD!M99),"",revenue_for_WRD!M99*100)</f>
        <v/>
      </c>
      <c r="N99" s="2" t="str">
        <f>IF(ISBLANK(revenue_for_WRD!N99),"",revenue_for_WRD!N99*100)</f>
        <v/>
      </c>
      <c r="O99" s="2" t="str">
        <f>IF(ISBLANK(revenue_for_WRD!O99),"",revenue_for_WRD!O99*100)</f>
        <v/>
      </c>
      <c r="P99" s="2" t="str">
        <f>IF(ISBLANK(revenue_for_WRD!P99),"",revenue_for_WRD!P99*100)</f>
        <v/>
      </c>
      <c r="Q99" s="2" t="str">
        <f>IF(ISBLANK(revenue_for_WRD!Q99),"",revenue_for_WRD!Q99*100)</f>
        <v/>
      </c>
      <c r="R99" s="2" t="str">
        <f>IF(ISBLANK(revenue_for_WRD!R99),"",revenue_for_WRD!R99*100)</f>
        <v/>
      </c>
      <c r="S99" s="2" t="str">
        <f>IF(ISBLANK(revenue_for_WRD!S99),"",revenue_for_WRD!S99*100)</f>
        <v/>
      </c>
      <c r="T99" s="2" t="str">
        <f>IF(ISBLANK(revenue_for_WRD!T99),"",revenue_for_WRD!T99*100)</f>
        <v/>
      </c>
    </row>
    <row r="100" spans="1:20" x14ac:dyDescent="0.25">
      <c r="A100" t="str">
        <f>revenue_for_WRD!A100</f>
        <v>Papua New Guinea</v>
      </c>
      <c r="B100" t="str">
        <f>revenue_for_WRD!B100</f>
        <v>PNG</v>
      </c>
      <c r="C100">
        <f>revenue_for_WRD!C100</f>
        <v>2019</v>
      </c>
      <c r="D100" s="2" t="str">
        <f>IF(ISBLANK(revenue_for_WRD!D100),"",revenue_for_WRD!D100*100)</f>
        <v/>
      </c>
      <c r="E100" s="2" t="str">
        <f>IF(ISBLANK(revenue_for_WRD!E100),"",revenue_for_WRD!E100*100)</f>
        <v/>
      </c>
      <c r="F100" s="2">
        <f>IF(ISBLANK(revenue_for_WRD!F100),"",revenue_for_WRD!F100*100)</f>
        <v>12.980954172484699</v>
      </c>
      <c r="G100" s="2" t="str">
        <f>IF(ISBLANK(revenue_for_WRD!G100),"",revenue_for_WRD!G100*100)</f>
        <v/>
      </c>
      <c r="H100" s="2" t="str">
        <f>IF(ISBLANK(revenue_for_WRD!H100),"",revenue_for_WRD!H100*100)</f>
        <v/>
      </c>
      <c r="I100" s="2" t="str">
        <f>IF(ISBLANK(revenue_for_WRD!I100),"",revenue_for_WRD!I100*100)</f>
        <v/>
      </c>
      <c r="J100" s="2" t="str">
        <f>IF(ISBLANK(revenue_for_WRD!J100),"",revenue_for_WRD!J100*100)</f>
        <v/>
      </c>
      <c r="K100" s="2" t="str">
        <f>IF(ISBLANK(revenue_for_WRD!K100),"",revenue_for_WRD!K100*100)</f>
        <v/>
      </c>
      <c r="L100" s="2" t="str">
        <f>IF(ISBLANK(revenue_for_WRD!L100),"",revenue_for_WRD!L100*100)</f>
        <v/>
      </c>
      <c r="M100" s="2" t="str">
        <f>IF(ISBLANK(revenue_for_WRD!M100),"",revenue_for_WRD!M100*100)</f>
        <v/>
      </c>
      <c r="N100" s="2" t="str">
        <f>IF(ISBLANK(revenue_for_WRD!N100),"",revenue_for_WRD!N100*100)</f>
        <v/>
      </c>
      <c r="O100" s="2" t="str">
        <f>IF(ISBLANK(revenue_for_WRD!O100),"",revenue_for_WRD!O100*100)</f>
        <v/>
      </c>
      <c r="P100" s="2" t="str">
        <f>IF(ISBLANK(revenue_for_WRD!P100),"",revenue_for_WRD!P100*100)</f>
        <v/>
      </c>
      <c r="Q100" s="2" t="str">
        <f>IF(ISBLANK(revenue_for_WRD!Q100),"",revenue_for_WRD!Q100*100)</f>
        <v/>
      </c>
      <c r="R100" s="2" t="str">
        <f>IF(ISBLANK(revenue_for_WRD!R100),"",revenue_for_WRD!R100*100)</f>
        <v/>
      </c>
      <c r="S100" s="2" t="str">
        <f>IF(ISBLANK(revenue_for_WRD!S100),"",revenue_for_WRD!S100*100)</f>
        <v/>
      </c>
      <c r="T100" s="2" t="str">
        <f>IF(ISBLANK(revenue_for_WRD!T100),"",revenue_for_WRD!T100*100)</f>
        <v/>
      </c>
    </row>
    <row r="101" spans="1:20" x14ac:dyDescent="0.25">
      <c r="A101" t="str">
        <f>revenue_for_WRD!A101</f>
        <v>Sao Tome and Principe</v>
      </c>
      <c r="B101" t="str">
        <f>revenue_for_WRD!B101</f>
        <v>STP</v>
      </c>
      <c r="C101">
        <f>revenue_for_WRD!C101</f>
        <v>2019</v>
      </c>
      <c r="D101" s="2" t="str">
        <f>IF(ISBLANK(revenue_for_WRD!D101),"",revenue_for_WRD!D101*100)</f>
        <v/>
      </c>
      <c r="E101" s="2" t="str">
        <f>IF(ISBLANK(revenue_for_WRD!E101),"",revenue_for_WRD!E101*100)</f>
        <v/>
      </c>
      <c r="F101" s="2">
        <f>IF(ISBLANK(revenue_for_WRD!F101),"",revenue_for_WRD!F101*100)</f>
        <v>11.910634115839699</v>
      </c>
      <c r="G101" s="2" t="str">
        <f>IF(ISBLANK(revenue_for_WRD!G101),"",revenue_for_WRD!G101*100)</f>
        <v/>
      </c>
      <c r="H101" s="2" t="str">
        <f>IF(ISBLANK(revenue_for_WRD!H101),"",revenue_for_WRD!H101*100)</f>
        <v/>
      </c>
      <c r="I101" s="2" t="str">
        <f>IF(ISBLANK(revenue_for_WRD!I101),"",revenue_for_WRD!I101*100)</f>
        <v/>
      </c>
      <c r="J101" s="2" t="str">
        <f>IF(ISBLANK(revenue_for_WRD!J101),"",revenue_for_WRD!J101*100)</f>
        <v/>
      </c>
      <c r="K101" s="2" t="str">
        <f>IF(ISBLANK(revenue_for_WRD!K101),"",revenue_for_WRD!K101*100)</f>
        <v/>
      </c>
      <c r="L101" s="2" t="str">
        <f>IF(ISBLANK(revenue_for_WRD!L101),"",revenue_for_WRD!L101*100)</f>
        <v/>
      </c>
      <c r="M101" s="2" t="str">
        <f>IF(ISBLANK(revenue_for_WRD!M101),"",revenue_for_WRD!M101*100)</f>
        <v/>
      </c>
      <c r="N101" s="2" t="str">
        <f>IF(ISBLANK(revenue_for_WRD!N101),"",revenue_for_WRD!N101*100)</f>
        <v/>
      </c>
      <c r="O101" s="2" t="str">
        <f>IF(ISBLANK(revenue_for_WRD!O101),"",revenue_for_WRD!O101*100)</f>
        <v/>
      </c>
      <c r="P101" s="2" t="str">
        <f>IF(ISBLANK(revenue_for_WRD!P101),"",revenue_for_WRD!P101*100)</f>
        <v/>
      </c>
      <c r="Q101" s="2" t="str">
        <f>IF(ISBLANK(revenue_for_WRD!Q101),"",revenue_for_WRD!Q101*100)</f>
        <v/>
      </c>
      <c r="R101" s="2" t="str">
        <f>IF(ISBLANK(revenue_for_WRD!R101),"",revenue_for_WRD!R101*100)</f>
        <v/>
      </c>
      <c r="S101" s="2" t="str">
        <f>IF(ISBLANK(revenue_for_WRD!S101),"",revenue_for_WRD!S101*100)</f>
        <v/>
      </c>
      <c r="T101" s="2" t="str">
        <f>IF(ISBLANK(revenue_for_WRD!T101),"",revenue_for_WRD!T101*100)</f>
        <v/>
      </c>
    </row>
    <row r="102" spans="1:20" x14ac:dyDescent="0.25">
      <c r="A102" t="str">
        <f>revenue_for_WRD!A102</f>
        <v>Sierra Leone</v>
      </c>
      <c r="B102" t="str">
        <f>revenue_for_WRD!B102</f>
        <v>SLE</v>
      </c>
      <c r="C102">
        <f>revenue_for_WRD!C102</f>
        <v>2019</v>
      </c>
      <c r="D102" s="2" t="str">
        <f>IF(ISBLANK(revenue_for_WRD!D102),"",revenue_for_WRD!D102*100)</f>
        <v/>
      </c>
      <c r="E102" s="2" t="str">
        <f>IF(ISBLANK(revenue_for_WRD!E102),"",revenue_for_WRD!E102*100)</f>
        <v/>
      </c>
      <c r="F102" s="2">
        <f>IF(ISBLANK(revenue_for_WRD!F102),"",revenue_for_WRD!F102*100)</f>
        <v>12.285030345490199</v>
      </c>
      <c r="G102" s="2" t="str">
        <f>IF(ISBLANK(revenue_for_WRD!G102),"",revenue_for_WRD!G102*100)</f>
        <v/>
      </c>
      <c r="H102" s="2" t="str">
        <f>IF(ISBLANK(revenue_for_WRD!H102),"",revenue_for_WRD!H102*100)</f>
        <v/>
      </c>
      <c r="I102" s="2" t="str">
        <f>IF(ISBLANK(revenue_for_WRD!I102),"",revenue_for_WRD!I102*100)</f>
        <v/>
      </c>
      <c r="J102" s="2" t="str">
        <f>IF(ISBLANK(revenue_for_WRD!J102),"",revenue_for_WRD!J102*100)</f>
        <v/>
      </c>
      <c r="K102" s="2" t="str">
        <f>IF(ISBLANK(revenue_for_WRD!K102),"",revenue_for_WRD!K102*100)</f>
        <v/>
      </c>
      <c r="L102" s="2" t="str">
        <f>IF(ISBLANK(revenue_for_WRD!L102),"",revenue_for_WRD!L102*100)</f>
        <v/>
      </c>
      <c r="M102" s="2" t="str">
        <f>IF(ISBLANK(revenue_for_WRD!M102),"",revenue_for_WRD!M102*100)</f>
        <v/>
      </c>
      <c r="N102" s="2" t="str">
        <f>IF(ISBLANK(revenue_for_WRD!N102),"",revenue_for_WRD!N102*100)</f>
        <v/>
      </c>
      <c r="O102" s="2" t="str">
        <f>IF(ISBLANK(revenue_for_WRD!O102),"",revenue_for_WRD!O102*100)</f>
        <v/>
      </c>
      <c r="P102" s="2" t="str">
        <f>IF(ISBLANK(revenue_for_WRD!P102),"",revenue_for_WRD!P102*100)</f>
        <v/>
      </c>
      <c r="Q102" s="2" t="str">
        <f>IF(ISBLANK(revenue_for_WRD!Q102),"",revenue_for_WRD!Q102*100)</f>
        <v/>
      </c>
      <c r="R102" s="2" t="str">
        <f>IF(ISBLANK(revenue_for_WRD!R102),"",revenue_for_WRD!R102*100)</f>
        <v/>
      </c>
      <c r="S102" s="2" t="str">
        <f>IF(ISBLANK(revenue_for_WRD!S102),"",revenue_for_WRD!S102*100)</f>
        <v/>
      </c>
      <c r="T102" s="2" t="str">
        <f>IF(ISBLANK(revenue_for_WRD!T102),"",revenue_for_WRD!T102*100)</f>
        <v/>
      </c>
    </row>
    <row r="103" spans="1:20" x14ac:dyDescent="0.25">
      <c r="A103" t="str">
        <f>revenue_for_WRD!A103</f>
        <v>St. Lucia</v>
      </c>
      <c r="B103" t="str">
        <f>revenue_for_WRD!B103</f>
        <v>LCA</v>
      </c>
      <c r="C103">
        <f>revenue_for_WRD!C103</f>
        <v>2019</v>
      </c>
      <c r="D103" s="2" t="str">
        <f>IF(ISBLANK(revenue_for_WRD!D103),"",revenue_for_WRD!D103*100)</f>
        <v/>
      </c>
      <c r="E103" s="2" t="str">
        <f>IF(ISBLANK(revenue_for_WRD!E103),"",revenue_for_WRD!E103*100)</f>
        <v/>
      </c>
      <c r="F103" s="2">
        <f>IF(ISBLANK(revenue_for_WRD!F103),"",revenue_for_WRD!F103*100)</f>
        <v>19.086307599090098</v>
      </c>
      <c r="G103" s="2" t="str">
        <f>IF(ISBLANK(revenue_for_WRD!G103),"",revenue_for_WRD!G103*100)</f>
        <v/>
      </c>
      <c r="H103" s="2" t="str">
        <f>IF(ISBLANK(revenue_for_WRD!H103),"",revenue_for_WRD!H103*100)</f>
        <v/>
      </c>
      <c r="I103" s="2" t="str">
        <f>IF(ISBLANK(revenue_for_WRD!I103),"",revenue_for_WRD!I103*100)</f>
        <v/>
      </c>
      <c r="J103" s="2" t="str">
        <f>IF(ISBLANK(revenue_for_WRD!J103),"",revenue_for_WRD!J103*100)</f>
        <v/>
      </c>
      <c r="K103" s="2" t="str">
        <f>IF(ISBLANK(revenue_for_WRD!K103),"",revenue_for_WRD!K103*100)</f>
        <v/>
      </c>
      <c r="L103" s="2" t="str">
        <f>IF(ISBLANK(revenue_for_WRD!L103),"",revenue_for_WRD!L103*100)</f>
        <v/>
      </c>
      <c r="M103" s="2" t="str">
        <f>IF(ISBLANK(revenue_for_WRD!M103),"",revenue_for_WRD!M103*100)</f>
        <v/>
      </c>
      <c r="N103" s="2" t="str">
        <f>IF(ISBLANK(revenue_for_WRD!N103),"",revenue_for_WRD!N103*100)</f>
        <v/>
      </c>
      <c r="O103" s="2" t="str">
        <f>IF(ISBLANK(revenue_for_WRD!O103),"",revenue_for_WRD!O103*100)</f>
        <v/>
      </c>
      <c r="P103" s="2" t="str">
        <f>IF(ISBLANK(revenue_for_WRD!P103),"",revenue_for_WRD!P103*100)</f>
        <v/>
      </c>
      <c r="Q103" s="2" t="str">
        <f>IF(ISBLANK(revenue_for_WRD!Q103),"",revenue_for_WRD!Q103*100)</f>
        <v/>
      </c>
      <c r="R103" s="2" t="str">
        <f>IF(ISBLANK(revenue_for_WRD!R103),"",revenue_for_WRD!R103*100)</f>
        <v/>
      </c>
      <c r="S103" s="2" t="str">
        <f>IF(ISBLANK(revenue_for_WRD!S103),"",revenue_for_WRD!S103*100)</f>
        <v/>
      </c>
      <c r="T103" s="2" t="str">
        <f>IF(ISBLANK(revenue_for_WRD!T103),"",revenue_for_WRD!T103*100)</f>
        <v/>
      </c>
    </row>
    <row r="104" spans="1:20" x14ac:dyDescent="0.25">
      <c r="A104" t="str">
        <f>revenue_for_WRD!A104</f>
        <v>St. Vincent and the Grenadines</v>
      </c>
      <c r="B104" t="str">
        <f>revenue_for_WRD!B104</f>
        <v>VCT</v>
      </c>
      <c r="C104">
        <f>revenue_for_WRD!C104</f>
        <v>2019</v>
      </c>
      <c r="D104" s="2" t="str">
        <f>IF(ISBLANK(revenue_for_WRD!D104),"",revenue_for_WRD!D104*100)</f>
        <v/>
      </c>
      <c r="E104" s="2" t="str">
        <f>IF(ISBLANK(revenue_for_WRD!E104),"",revenue_for_WRD!E104*100)</f>
        <v/>
      </c>
      <c r="F104" s="2">
        <f>IF(ISBLANK(revenue_for_WRD!F104),"",revenue_for_WRD!F104*100)</f>
        <v>24.899670091310398</v>
      </c>
      <c r="G104" s="2" t="str">
        <f>IF(ISBLANK(revenue_for_WRD!G104),"",revenue_for_WRD!G104*100)</f>
        <v/>
      </c>
      <c r="H104" s="2" t="str">
        <f>IF(ISBLANK(revenue_for_WRD!H104),"",revenue_for_WRD!H104*100)</f>
        <v/>
      </c>
      <c r="I104" s="2" t="str">
        <f>IF(ISBLANK(revenue_for_WRD!I104),"",revenue_for_WRD!I104*100)</f>
        <v/>
      </c>
      <c r="J104" s="2" t="str">
        <f>IF(ISBLANK(revenue_for_WRD!J104),"",revenue_for_WRD!J104*100)</f>
        <v/>
      </c>
      <c r="K104" s="2" t="str">
        <f>IF(ISBLANK(revenue_for_WRD!K104),"",revenue_for_WRD!K104*100)</f>
        <v/>
      </c>
      <c r="L104" s="2" t="str">
        <f>IF(ISBLANK(revenue_for_WRD!L104),"",revenue_for_WRD!L104*100)</f>
        <v/>
      </c>
      <c r="M104" s="2" t="str">
        <f>IF(ISBLANK(revenue_for_WRD!M104),"",revenue_for_WRD!M104*100)</f>
        <v/>
      </c>
      <c r="N104" s="2" t="str">
        <f>IF(ISBLANK(revenue_for_WRD!N104),"",revenue_for_WRD!N104*100)</f>
        <v/>
      </c>
      <c r="O104" s="2" t="str">
        <f>IF(ISBLANK(revenue_for_WRD!O104),"",revenue_for_WRD!O104*100)</f>
        <v/>
      </c>
      <c r="P104" s="2" t="str">
        <f>IF(ISBLANK(revenue_for_WRD!P104),"",revenue_for_WRD!P104*100)</f>
        <v/>
      </c>
      <c r="Q104" s="2" t="str">
        <f>IF(ISBLANK(revenue_for_WRD!Q104),"",revenue_for_WRD!Q104*100)</f>
        <v/>
      </c>
      <c r="R104" s="2" t="str">
        <f>IF(ISBLANK(revenue_for_WRD!R104),"",revenue_for_WRD!R104*100)</f>
        <v/>
      </c>
      <c r="S104" s="2" t="str">
        <f>IF(ISBLANK(revenue_for_WRD!S104),"",revenue_for_WRD!S104*100)</f>
        <v/>
      </c>
      <c r="T104" s="2" t="str">
        <f>IF(ISBLANK(revenue_for_WRD!T104),"",revenue_for_WRD!T104*100)</f>
        <v/>
      </c>
    </row>
    <row r="105" spans="1:20" x14ac:dyDescent="0.25">
      <c r="A105" t="str">
        <f>revenue_for_WRD!A105</f>
        <v>Tajikistan</v>
      </c>
      <c r="B105" t="str">
        <f>revenue_for_WRD!B105</f>
        <v>TJK</v>
      </c>
      <c r="C105">
        <f>revenue_for_WRD!C105</f>
        <v>2019</v>
      </c>
      <c r="D105" s="2" t="str">
        <f>IF(ISBLANK(revenue_for_WRD!D105),"",revenue_for_WRD!D105*100)</f>
        <v/>
      </c>
      <c r="E105" s="2" t="str">
        <f>IF(ISBLANK(revenue_for_WRD!E105),"",revenue_for_WRD!E105*100)</f>
        <v/>
      </c>
      <c r="F105" s="2">
        <f>IF(ISBLANK(revenue_for_WRD!F105),"",revenue_for_WRD!F105*100)</f>
        <v>18.201096399998899</v>
      </c>
      <c r="G105" s="2" t="str">
        <f>IF(ISBLANK(revenue_for_WRD!G105),"",revenue_for_WRD!G105*100)</f>
        <v/>
      </c>
      <c r="H105" s="2" t="str">
        <f>IF(ISBLANK(revenue_for_WRD!H105),"",revenue_for_WRD!H105*100)</f>
        <v/>
      </c>
      <c r="I105" s="2" t="str">
        <f>IF(ISBLANK(revenue_for_WRD!I105),"",revenue_for_WRD!I105*100)</f>
        <v/>
      </c>
      <c r="J105" s="2" t="str">
        <f>IF(ISBLANK(revenue_for_WRD!J105),"",revenue_for_WRD!J105*100)</f>
        <v/>
      </c>
      <c r="K105" s="2" t="str">
        <f>IF(ISBLANK(revenue_for_WRD!K105),"",revenue_for_WRD!K105*100)</f>
        <v/>
      </c>
      <c r="L105" s="2" t="str">
        <f>IF(ISBLANK(revenue_for_WRD!L105),"",revenue_for_WRD!L105*100)</f>
        <v/>
      </c>
      <c r="M105" s="2" t="str">
        <f>IF(ISBLANK(revenue_for_WRD!M105),"",revenue_for_WRD!M105*100)</f>
        <v/>
      </c>
      <c r="N105" s="2" t="str">
        <f>IF(ISBLANK(revenue_for_WRD!N105),"",revenue_for_WRD!N105*100)</f>
        <v/>
      </c>
      <c r="O105" s="2" t="str">
        <f>IF(ISBLANK(revenue_for_WRD!O105),"",revenue_for_WRD!O105*100)</f>
        <v/>
      </c>
      <c r="P105" s="2" t="str">
        <f>IF(ISBLANK(revenue_for_WRD!P105),"",revenue_for_WRD!P105*100)</f>
        <v/>
      </c>
      <c r="Q105" s="2" t="str">
        <f>IF(ISBLANK(revenue_for_WRD!Q105),"",revenue_for_WRD!Q105*100)</f>
        <v/>
      </c>
      <c r="R105" s="2" t="str">
        <f>IF(ISBLANK(revenue_for_WRD!R105),"",revenue_for_WRD!R105*100)</f>
        <v/>
      </c>
      <c r="S105" s="2" t="str">
        <f>IF(ISBLANK(revenue_for_WRD!S105),"",revenue_for_WRD!S105*100)</f>
        <v/>
      </c>
      <c r="T105" s="2" t="str">
        <f>IF(ISBLANK(revenue_for_WRD!T105),"",revenue_for_WRD!T105*100)</f>
        <v/>
      </c>
    </row>
    <row r="106" spans="1:20" x14ac:dyDescent="0.25">
      <c r="A106" t="str">
        <f>revenue_for_WRD!A106</f>
        <v>Tanzania</v>
      </c>
      <c r="B106" t="str">
        <f>revenue_for_WRD!B106</f>
        <v>TZA</v>
      </c>
      <c r="C106">
        <f>revenue_for_WRD!C106</f>
        <v>2019</v>
      </c>
      <c r="D106" s="2" t="str">
        <f>IF(ISBLANK(revenue_for_WRD!D106),"",revenue_for_WRD!D106*100)</f>
        <v/>
      </c>
      <c r="E106" s="2" t="str">
        <f>IF(ISBLANK(revenue_for_WRD!E106),"",revenue_for_WRD!E106*100)</f>
        <v/>
      </c>
      <c r="F106" s="2">
        <f>IF(ISBLANK(revenue_for_WRD!F106),"",revenue_for_WRD!F106*100)</f>
        <v>11.744416271920601</v>
      </c>
      <c r="G106" s="2" t="str">
        <f>IF(ISBLANK(revenue_for_WRD!G106),"",revenue_for_WRD!G106*100)</f>
        <v/>
      </c>
      <c r="H106" s="2" t="str">
        <f>IF(ISBLANK(revenue_for_WRD!H106),"",revenue_for_WRD!H106*100)</f>
        <v/>
      </c>
      <c r="I106" s="2" t="str">
        <f>IF(ISBLANK(revenue_for_WRD!I106),"",revenue_for_WRD!I106*100)</f>
        <v/>
      </c>
      <c r="J106" s="2" t="str">
        <f>IF(ISBLANK(revenue_for_WRD!J106),"",revenue_for_WRD!J106*100)</f>
        <v/>
      </c>
      <c r="K106" s="2" t="str">
        <f>IF(ISBLANK(revenue_for_WRD!K106),"",revenue_for_WRD!K106*100)</f>
        <v/>
      </c>
      <c r="L106" s="2" t="str">
        <f>IF(ISBLANK(revenue_for_WRD!L106),"",revenue_for_WRD!L106*100)</f>
        <v/>
      </c>
      <c r="M106" s="2" t="str">
        <f>IF(ISBLANK(revenue_for_WRD!M106),"",revenue_for_WRD!M106*100)</f>
        <v/>
      </c>
      <c r="N106" s="2" t="str">
        <f>IF(ISBLANK(revenue_for_WRD!N106),"",revenue_for_WRD!N106*100)</f>
        <v/>
      </c>
      <c r="O106" s="2" t="str">
        <f>IF(ISBLANK(revenue_for_WRD!O106),"",revenue_for_WRD!O106*100)</f>
        <v/>
      </c>
      <c r="P106" s="2" t="str">
        <f>IF(ISBLANK(revenue_for_WRD!P106),"",revenue_for_WRD!P106*100)</f>
        <v/>
      </c>
      <c r="Q106" s="2" t="str">
        <f>IF(ISBLANK(revenue_for_WRD!Q106),"",revenue_for_WRD!Q106*100)</f>
        <v/>
      </c>
      <c r="R106" s="2" t="str">
        <f>IF(ISBLANK(revenue_for_WRD!R106),"",revenue_for_WRD!R106*100)</f>
        <v/>
      </c>
      <c r="S106" s="2" t="str">
        <f>IF(ISBLANK(revenue_for_WRD!S106),"",revenue_for_WRD!S106*100)</f>
        <v/>
      </c>
      <c r="T106" s="2" t="str">
        <f>IF(ISBLANK(revenue_for_WRD!T106),"",revenue_for_WRD!T106*100)</f>
        <v/>
      </c>
    </row>
    <row r="107" spans="1:20" x14ac:dyDescent="0.25">
      <c r="A107" t="str">
        <f>revenue_for_WRD!A107</f>
        <v>Togo</v>
      </c>
      <c r="B107" t="str">
        <f>revenue_for_WRD!B107</f>
        <v>TGO</v>
      </c>
      <c r="C107">
        <f>revenue_for_WRD!C107</f>
        <v>2019</v>
      </c>
      <c r="D107" s="2" t="str">
        <f>IF(ISBLANK(revenue_for_WRD!D107),"",revenue_for_WRD!D107*100)</f>
        <v/>
      </c>
      <c r="E107" s="2" t="str">
        <f>IF(ISBLANK(revenue_for_WRD!E107),"",revenue_for_WRD!E107*100)</f>
        <v/>
      </c>
      <c r="F107" s="2">
        <f>IF(ISBLANK(revenue_for_WRD!F107),"",revenue_for_WRD!F107*100)</f>
        <v>13.034189165810901</v>
      </c>
      <c r="G107" s="2" t="str">
        <f>IF(ISBLANK(revenue_for_WRD!G107),"",revenue_for_WRD!G107*100)</f>
        <v/>
      </c>
      <c r="H107" s="2" t="str">
        <f>IF(ISBLANK(revenue_for_WRD!H107),"",revenue_for_WRD!H107*100)</f>
        <v/>
      </c>
      <c r="I107" s="2" t="str">
        <f>IF(ISBLANK(revenue_for_WRD!I107),"",revenue_for_WRD!I107*100)</f>
        <v/>
      </c>
      <c r="J107" s="2" t="str">
        <f>IF(ISBLANK(revenue_for_WRD!J107),"",revenue_for_WRD!J107*100)</f>
        <v/>
      </c>
      <c r="K107" s="2" t="str">
        <f>IF(ISBLANK(revenue_for_WRD!K107),"",revenue_for_WRD!K107*100)</f>
        <v/>
      </c>
      <c r="L107" s="2" t="str">
        <f>IF(ISBLANK(revenue_for_WRD!L107),"",revenue_for_WRD!L107*100)</f>
        <v/>
      </c>
      <c r="M107" s="2" t="str">
        <f>IF(ISBLANK(revenue_for_WRD!M107),"",revenue_for_WRD!M107*100)</f>
        <v/>
      </c>
      <c r="N107" s="2" t="str">
        <f>IF(ISBLANK(revenue_for_WRD!N107),"",revenue_for_WRD!N107*100)</f>
        <v/>
      </c>
      <c r="O107" s="2" t="str">
        <f>IF(ISBLANK(revenue_for_WRD!O107),"",revenue_for_WRD!O107*100)</f>
        <v/>
      </c>
      <c r="P107" s="2" t="str">
        <f>IF(ISBLANK(revenue_for_WRD!P107),"",revenue_for_WRD!P107*100)</f>
        <v/>
      </c>
      <c r="Q107" s="2" t="str">
        <f>IF(ISBLANK(revenue_for_WRD!Q107),"",revenue_for_WRD!Q107*100)</f>
        <v/>
      </c>
      <c r="R107" s="2" t="str">
        <f>IF(ISBLANK(revenue_for_WRD!R107),"",revenue_for_WRD!R107*100)</f>
        <v/>
      </c>
      <c r="S107" s="2" t="str">
        <f>IF(ISBLANK(revenue_for_WRD!S107),"",revenue_for_WRD!S107*100)</f>
        <v/>
      </c>
      <c r="T107" s="2" t="str">
        <f>IF(ISBLANK(revenue_for_WRD!T107),"",revenue_for_WRD!T107*100)</f>
        <v/>
      </c>
    </row>
    <row r="108" spans="1:20" x14ac:dyDescent="0.25">
      <c r="A108" t="str">
        <f>revenue_for_WRD!A108</f>
        <v>Tonga</v>
      </c>
      <c r="B108" t="str">
        <f>revenue_for_WRD!B108</f>
        <v>TON</v>
      </c>
      <c r="C108">
        <f>revenue_for_WRD!C108</f>
        <v>2019</v>
      </c>
      <c r="D108" s="2" t="str">
        <f>IF(ISBLANK(revenue_for_WRD!D108),"",revenue_for_WRD!D108*100)</f>
        <v/>
      </c>
      <c r="E108" s="2" t="str">
        <f>IF(ISBLANK(revenue_for_WRD!E108),"",revenue_for_WRD!E108*100)</f>
        <v/>
      </c>
      <c r="F108" s="2">
        <f>IF(ISBLANK(revenue_for_WRD!F108),"",revenue_for_WRD!F108*100)</f>
        <v>20.879565127886398</v>
      </c>
      <c r="G108" s="2" t="str">
        <f>IF(ISBLANK(revenue_for_WRD!G108),"",revenue_for_WRD!G108*100)</f>
        <v/>
      </c>
      <c r="H108" s="2" t="str">
        <f>IF(ISBLANK(revenue_for_WRD!H108),"",revenue_for_WRD!H108*100)</f>
        <v/>
      </c>
      <c r="I108" s="2" t="str">
        <f>IF(ISBLANK(revenue_for_WRD!I108),"",revenue_for_WRD!I108*100)</f>
        <v/>
      </c>
      <c r="J108" s="2" t="str">
        <f>IF(ISBLANK(revenue_for_WRD!J108),"",revenue_for_WRD!J108*100)</f>
        <v/>
      </c>
      <c r="K108" s="2" t="str">
        <f>IF(ISBLANK(revenue_for_WRD!K108),"",revenue_for_WRD!K108*100)</f>
        <v/>
      </c>
      <c r="L108" s="2" t="str">
        <f>IF(ISBLANK(revenue_for_WRD!L108),"",revenue_for_WRD!L108*100)</f>
        <v/>
      </c>
      <c r="M108" s="2" t="str">
        <f>IF(ISBLANK(revenue_for_WRD!M108),"",revenue_for_WRD!M108*100)</f>
        <v/>
      </c>
      <c r="N108" s="2" t="str">
        <f>IF(ISBLANK(revenue_for_WRD!N108),"",revenue_for_WRD!N108*100)</f>
        <v/>
      </c>
      <c r="O108" s="2" t="str">
        <f>IF(ISBLANK(revenue_for_WRD!O108),"",revenue_for_WRD!O108*100)</f>
        <v/>
      </c>
      <c r="P108" s="2" t="str">
        <f>IF(ISBLANK(revenue_for_WRD!P108),"",revenue_for_WRD!P108*100)</f>
        <v/>
      </c>
      <c r="Q108" s="2" t="str">
        <f>IF(ISBLANK(revenue_for_WRD!Q108),"",revenue_for_WRD!Q108*100)</f>
        <v/>
      </c>
      <c r="R108" s="2" t="str">
        <f>IF(ISBLANK(revenue_for_WRD!R108),"",revenue_for_WRD!R108*100)</f>
        <v/>
      </c>
      <c r="S108" s="2" t="str">
        <f>IF(ISBLANK(revenue_for_WRD!S108),"",revenue_for_WRD!S108*100)</f>
        <v/>
      </c>
      <c r="T108" s="2" t="str">
        <f>IF(ISBLANK(revenue_for_WRD!T108),"",revenue_for_WRD!T108*100)</f>
        <v/>
      </c>
    </row>
    <row r="109" spans="1:20" x14ac:dyDescent="0.25">
      <c r="A109" t="str">
        <f>revenue_for_WRD!A109</f>
        <v>Uganda</v>
      </c>
      <c r="B109" t="str">
        <f>revenue_for_WRD!B109</f>
        <v>UGA</v>
      </c>
      <c r="C109">
        <f>revenue_for_WRD!C109</f>
        <v>2019</v>
      </c>
      <c r="D109" s="2" t="str">
        <f>IF(ISBLANK(revenue_for_WRD!D109),"",revenue_for_WRD!D109*100)</f>
        <v/>
      </c>
      <c r="E109" s="2" t="str">
        <f>IF(ISBLANK(revenue_for_WRD!E109),"",revenue_for_WRD!E109*100)</f>
        <v/>
      </c>
      <c r="F109" s="2">
        <f>IF(ISBLANK(revenue_for_WRD!F109),"",revenue_for_WRD!F109*100)</f>
        <v>11.936730090930601</v>
      </c>
      <c r="G109" s="2" t="str">
        <f>IF(ISBLANK(revenue_for_WRD!G109),"",revenue_for_WRD!G109*100)</f>
        <v/>
      </c>
      <c r="H109" s="2" t="str">
        <f>IF(ISBLANK(revenue_for_WRD!H109),"",revenue_for_WRD!H109*100)</f>
        <v/>
      </c>
      <c r="I109" s="2" t="str">
        <f>IF(ISBLANK(revenue_for_WRD!I109),"",revenue_for_WRD!I109*100)</f>
        <v/>
      </c>
      <c r="J109" s="2" t="str">
        <f>IF(ISBLANK(revenue_for_WRD!J109),"",revenue_for_WRD!J109*100)</f>
        <v/>
      </c>
      <c r="K109" s="2" t="str">
        <f>IF(ISBLANK(revenue_for_WRD!K109),"",revenue_for_WRD!K109*100)</f>
        <v/>
      </c>
      <c r="L109" s="2" t="str">
        <f>IF(ISBLANK(revenue_for_WRD!L109),"",revenue_for_WRD!L109*100)</f>
        <v/>
      </c>
      <c r="M109" s="2" t="str">
        <f>IF(ISBLANK(revenue_for_WRD!M109),"",revenue_for_WRD!M109*100)</f>
        <v/>
      </c>
      <c r="N109" s="2" t="str">
        <f>IF(ISBLANK(revenue_for_WRD!N109),"",revenue_for_WRD!N109*100)</f>
        <v/>
      </c>
      <c r="O109" s="2" t="str">
        <f>IF(ISBLANK(revenue_for_WRD!O109),"",revenue_for_WRD!O109*100)</f>
        <v/>
      </c>
      <c r="P109" s="2" t="str">
        <f>IF(ISBLANK(revenue_for_WRD!P109),"",revenue_for_WRD!P109*100)</f>
        <v/>
      </c>
      <c r="Q109" s="2" t="str">
        <f>IF(ISBLANK(revenue_for_WRD!Q109),"",revenue_for_WRD!Q109*100)</f>
        <v/>
      </c>
      <c r="R109" s="2" t="str">
        <f>IF(ISBLANK(revenue_for_WRD!R109),"",revenue_for_WRD!R109*100)</f>
        <v/>
      </c>
      <c r="S109" s="2" t="str">
        <f>IF(ISBLANK(revenue_for_WRD!S109),"",revenue_for_WRD!S109*100)</f>
        <v/>
      </c>
      <c r="T109" s="2" t="str">
        <f>IF(ISBLANK(revenue_for_WRD!T109),"",revenue_for_WRD!T109*100)</f>
        <v/>
      </c>
    </row>
    <row r="110" spans="1:20" x14ac:dyDescent="0.25">
      <c r="A110" t="str">
        <f>revenue_for_WRD!A110</f>
        <v>Yemen, Rep.</v>
      </c>
      <c r="B110" t="str">
        <f>revenue_for_WRD!B110</f>
        <v>YEM</v>
      </c>
      <c r="C110">
        <f>revenue_for_WRD!C110</f>
        <v>2019</v>
      </c>
      <c r="D110" s="2" t="str">
        <f>IF(ISBLANK(revenue_for_WRD!D110),"",revenue_for_WRD!D110*100)</f>
        <v/>
      </c>
      <c r="E110" s="2" t="str">
        <f>IF(ISBLANK(revenue_for_WRD!E110),"",revenue_for_WRD!E110*100)</f>
        <v/>
      </c>
      <c r="F110" s="2">
        <f>IF(ISBLANK(revenue_for_WRD!F110),"",revenue_for_WRD!F110*100)</f>
        <v>2.6812073464344901</v>
      </c>
      <c r="G110" s="2" t="str">
        <f>IF(ISBLANK(revenue_for_WRD!G110),"",revenue_for_WRD!G110*100)</f>
        <v/>
      </c>
      <c r="H110" s="2" t="str">
        <f>IF(ISBLANK(revenue_for_WRD!H110),"",revenue_for_WRD!H110*100)</f>
        <v/>
      </c>
      <c r="I110" s="2" t="str">
        <f>IF(ISBLANK(revenue_for_WRD!I110),"",revenue_for_WRD!I110*100)</f>
        <v/>
      </c>
      <c r="J110" s="2" t="str">
        <f>IF(ISBLANK(revenue_for_WRD!J110),"",revenue_for_WRD!J110*100)</f>
        <v/>
      </c>
      <c r="K110" s="2" t="str">
        <f>IF(ISBLANK(revenue_for_WRD!K110),"",revenue_for_WRD!K110*100)</f>
        <v/>
      </c>
      <c r="L110" s="2" t="str">
        <f>IF(ISBLANK(revenue_for_WRD!L110),"",revenue_for_WRD!L110*100)</f>
        <v/>
      </c>
      <c r="M110" s="2" t="str">
        <f>IF(ISBLANK(revenue_for_WRD!M110),"",revenue_for_WRD!M110*100)</f>
        <v/>
      </c>
      <c r="N110" s="2" t="str">
        <f>IF(ISBLANK(revenue_for_WRD!N110),"",revenue_for_WRD!N110*100)</f>
        <v/>
      </c>
      <c r="O110" s="2" t="str">
        <f>IF(ISBLANK(revenue_for_WRD!O110),"",revenue_for_WRD!O110*100)</f>
        <v/>
      </c>
      <c r="P110" s="2" t="str">
        <f>IF(ISBLANK(revenue_for_WRD!P110),"",revenue_for_WRD!P110*100)</f>
        <v/>
      </c>
      <c r="Q110" s="2" t="str">
        <f>IF(ISBLANK(revenue_for_WRD!Q110),"",revenue_for_WRD!Q110*100)</f>
        <v/>
      </c>
      <c r="R110" s="2" t="str">
        <f>IF(ISBLANK(revenue_for_WRD!R110),"",revenue_for_WRD!R110*100)</f>
        <v/>
      </c>
      <c r="S110" s="2" t="str">
        <f>IF(ISBLANK(revenue_for_WRD!S110),"",revenue_for_WRD!S110*100)</f>
        <v/>
      </c>
      <c r="T110" s="2" t="str">
        <f>IF(ISBLANK(revenue_for_WRD!T110),"",revenue_for_WRD!T110*100)</f>
        <v/>
      </c>
    </row>
    <row r="111" spans="1:20" x14ac:dyDescent="0.25">
      <c r="A111" t="str">
        <f>revenue_for_WRD!A111</f>
        <v>Zambia</v>
      </c>
      <c r="B111" t="str">
        <f>revenue_for_WRD!B111</f>
        <v>ZMB</v>
      </c>
      <c r="C111">
        <f>revenue_for_WRD!C111</f>
        <v>2019</v>
      </c>
      <c r="D111" s="2" t="str">
        <f>IF(ISBLANK(revenue_for_WRD!D111),"",revenue_for_WRD!D111*100)</f>
        <v/>
      </c>
      <c r="E111" s="2" t="str">
        <f>IF(ISBLANK(revenue_for_WRD!E111),"",revenue_for_WRD!E111*100)</f>
        <v/>
      </c>
      <c r="F111" s="2">
        <f>IF(ISBLANK(revenue_for_WRD!F111),"",revenue_for_WRD!F111*100)</f>
        <v>16.113525559617202</v>
      </c>
      <c r="G111" s="2" t="str">
        <f>IF(ISBLANK(revenue_for_WRD!G111),"",revenue_for_WRD!G111*100)</f>
        <v/>
      </c>
      <c r="H111" s="2" t="str">
        <f>IF(ISBLANK(revenue_for_WRD!H111),"",revenue_for_WRD!H111*100)</f>
        <v/>
      </c>
      <c r="I111" s="2" t="str">
        <f>IF(ISBLANK(revenue_for_WRD!I111),"",revenue_for_WRD!I111*100)</f>
        <v/>
      </c>
      <c r="J111" s="2" t="str">
        <f>IF(ISBLANK(revenue_for_WRD!J111),"",revenue_for_WRD!J111*100)</f>
        <v/>
      </c>
      <c r="K111" s="2" t="str">
        <f>IF(ISBLANK(revenue_for_WRD!K111),"",revenue_for_WRD!K111*100)</f>
        <v/>
      </c>
      <c r="L111" s="2" t="str">
        <f>IF(ISBLANK(revenue_for_WRD!L111),"",revenue_for_WRD!L111*100)</f>
        <v/>
      </c>
      <c r="M111" s="2" t="str">
        <f>IF(ISBLANK(revenue_for_WRD!M111),"",revenue_for_WRD!M111*100)</f>
        <v/>
      </c>
      <c r="N111" s="2" t="str">
        <f>IF(ISBLANK(revenue_for_WRD!N111),"",revenue_for_WRD!N111*100)</f>
        <v/>
      </c>
      <c r="O111" s="2" t="str">
        <f>IF(ISBLANK(revenue_for_WRD!O111),"",revenue_for_WRD!O111*100)</f>
        <v/>
      </c>
      <c r="P111" s="2" t="str">
        <f>IF(ISBLANK(revenue_for_WRD!P111),"",revenue_for_WRD!P111*100)</f>
        <v/>
      </c>
      <c r="Q111" s="2" t="str">
        <f>IF(ISBLANK(revenue_for_WRD!Q111),"",revenue_for_WRD!Q111*100)</f>
        <v/>
      </c>
      <c r="R111" s="2" t="str">
        <f>IF(ISBLANK(revenue_for_WRD!R111),"",revenue_for_WRD!R111*100)</f>
        <v/>
      </c>
      <c r="S111" s="2" t="str">
        <f>IF(ISBLANK(revenue_for_WRD!S111),"",revenue_for_WRD!S111*100)</f>
        <v/>
      </c>
      <c r="T111" s="2" t="str">
        <f>IF(ISBLANK(revenue_for_WRD!T111),"",revenue_for_WRD!T111*100)</f>
        <v/>
      </c>
    </row>
    <row r="112" spans="1:20" x14ac:dyDescent="0.25">
      <c r="A112" t="str">
        <f>revenue_for_WRD!A112</f>
        <v>Afghanistan</v>
      </c>
      <c r="B112" t="str">
        <f>revenue_for_WRD!B112</f>
        <v>AFG</v>
      </c>
      <c r="C112">
        <f>revenue_for_WRD!C112</f>
        <v>2020</v>
      </c>
      <c r="D112" s="2" t="str">
        <f>IF(ISBLANK(revenue_for_WRD!D112),"",revenue_for_WRD!D112*100)</f>
        <v/>
      </c>
      <c r="E112" s="2" t="str">
        <f>IF(ISBLANK(revenue_for_WRD!E112),"",revenue_for_WRD!E112*100)</f>
        <v/>
      </c>
      <c r="F112" s="2">
        <f>IF(ISBLANK(revenue_for_WRD!F112),"",revenue_for_WRD!F112*100)</f>
        <v>6.9531360875277004</v>
      </c>
      <c r="G112" s="2" t="str">
        <f>IF(ISBLANK(revenue_for_WRD!G112),"",revenue_for_WRD!G112*100)</f>
        <v/>
      </c>
      <c r="H112" s="2" t="str">
        <f>IF(ISBLANK(revenue_for_WRD!H112),"",revenue_for_WRD!H112*100)</f>
        <v/>
      </c>
      <c r="I112" s="2" t="str">
        <f>IF(ISBLANK(revenue_for_WRD!I112),"",revenue_for_WRD!I112*100)</f>
        <v/>
      </c>
      <c r="J112" s="2" t="str">
        <f>IF(ISBLANK(revenue_for_WRD!J112),"",revenue_for_WRD!J112*100)</f>
        <v/>
      </c>
      <c r="K112" s="2" t="str">
        <f>IF(ISBLANK(revenue_for_WRD!K112),"",revenue_for_WRD!K112*100)</f>
        <v/>
      </c>
      <c r="L112" s="2" t="str">
        <f>IF(ISBLANK(revenue_for_WRD!L112),"",revenue_for_WRD!L112*100)</f>
        <v/>
      </c>
      <c r="M112" s="2" t="str">
        <f>IF(ISBLANK(revenue_for_WRD!M112),"",revenue_for_WRD!M112*100)</f>
        <v/>
      </c>
      <c r="N112" s="2" t="str">
        <f>IF(ISBLANK(revenue_for_WRD!N112),"",revenue_for_WRD!N112*100)</f>
        <v/>
      </c>
      <c r="O112" s="2" t="str">
        <f>IF(ISBLANK(revenue_for_WRD!O112),"",revenue_for_WRD!O112*100)</f>
        <v/>
      </c>
      <c r="P112" s="2" t="str">
        <f>IF(ISBLANK(revenue_for_WRD!P112),"",revenue_for_WRD!P112*100)</f>
        <v/>
      </c>
      <c r="Q112" s="2" t="str">
        <f>IF(ISBLANK(revenue_for_WRD!Q112),"",revenue_for_WRD!Q112*100)</f>
        <v/>
      </c>
      <c r="R112" s="2" t="str">
        <f>IF(ISBLANK(revenue_for_WRD!R112),"",revenue_for_WRD!R112*100)</f>
        <v/>
      </c>
      <c r="S112" s="2" t="str">
        <f>IF(ISBLANK(revenue_for_WRD!S112),"",revenue_for_WRD!S112*100)</f>
        <v/>
      </c>
      <c r="T112" s="2" t="str">
        <f>IF(ISBLANK(revenue_for_WRD!T112),"",revenue_for_WRD!T112*100)</f>
        <v/>
      </c>
    </row>
    <row r="113" spans="1:20" x14ac:dyDescent="0.25">
      <c r="A113" t="str">
        <f>revenue_for_WRD!A113</f>
        <v>Angola</v>
      </c>
      <c r="B113" t="str">
        <f>revenue_for_WRD!B113</f>
        <v>AGO</v>
      </c>
      <c r="C113">
        <f>revenue_for_WRD!C113</f>
        <v>2020</v>
      </c>
      <c r="D113" s="2" t="str">
        <f>IF(ISBLANK(revenue_for_WRD!D113),"",revenue_for_WRD!D113*100)</f>
        <v/>
      </c>
      <c r="E113" s="2" t="str">
        <f>IF(ISBLANK(revenue_for_WRD!E113),"",revenue_for_WRD!E113*100)</f>
        <v/>
      </c>
      <c r="F113" s="2">
        <f>IF(ISBLANK(revenue_for_WRD!F113),"",revenue_for_WRD!F113*100)</f>
        <v>16.7929952876922</v>
      </c>
      <c r="G113" s="2" t="str">
        <f>IF(ISBLANK(revenue_for_WRD!G113),"",revenue_for_WRD!G113*100)</f>
        <v/>
      </c>
      <c r="H113" s="2" t="str">
        <f>IF(ISBLANK(revenue_for_WRD!H113),"",revenue_for_WRD!H113*100)</f>
        <v/>
      </c>
      <c r="I113" s="2" t="str">
        <f>IF(ISBLANK(revenue_for_WRD!I113),"",revenue_for_WRD!I113*100)</f>
        <v/>
      </c>
      <c r="J113" s="2" t="str">
        <f>IF(ISBLANK(revenue_for_WRD!J113),"",revenue_for_WRD!J113*100)</f>
        <v/>
      </c>
      <c r="K113" s="2" t="str">
        <f>IF(ISBLANK(revenue_for_WRD!K113),"",revenue_for_WRD!K113*100)</f>
        <v/>
      </c>
      <c r="L113" s="2" t="str">
        <f>IF(ISBLANK(revenue_for_WRD!L113),"",revenue_for_WRD!L113*100)</f>
        <v/>
      </c>
      <c r="M113" s="2" t="str">
        <f>IF(ISBLANK(revenue_for_WRD!M113),"",revenue_for_WRD!M113*100)</f>
        <v/>
      </c>
      <c r="N113" s="2" t="str">
        <f>IF(ISBLANK(revenue_for_WRD!N113),"",revenue_for_WRD!N113*100)</f>
        <v/>
      </c>
      <c r="O113" s="2" t="str">
        <f>IF(ISBLANK(revenue_for_WRD!O113),"",revenue_for_WRD!O113*100)</f>
        <v/>
      </c>
      <c r="P113" s="2" t="str">
        <f>IF(ISBLANK(revenue_for_WRD!P113),"",revenue_for_WRD!P113*100)</f>
        <v/>
      </c>
      <c r="Q113" s="2" t="str">
        <f>IF(ISBLANK(revenue_for_WRD!Q113),"",revenue_for_WRD!Q113*100)</f>
        <v/>
      </c>
      <c r="R113" s="2" t="str">
        <f>IF(ISBLANK(revenue_for_WRD!R113),"",revenue_for_WRD!R113*100)</f>
        <v/>
      </c>
      <c r="S113" s="2" t="str">
        <f>IF(ISBLANK(revenue_for_WRD!S113),"",revenue_for_WRD!S113*100)</f>
        <v/>
      </c>
      <c r="T113" s="2" t="str">
        <f>IF(ISBLANK(revenue_for_WRD!T113),"",revenue_for_WRD!T113*100)</f>
        <v/>
      </c>
    </row>
    <row r="114" spans="1:20" x14ac:dyDescent="0.25">
      <c r="A114" t="str">
        <f>revenue_for_WRD!A114</f>
        <v>Burkina Faso</v>
      </c>
      <c r="B114" t="str">
        <f>revenue_for_WRD!B114</f>
        <v>BFA</v>
      </c>
      <c r="C114">
        <f>revenue_for_WRD!C114</f>
        <v>2020</v>
      </c>
      <c r="D114" s="2" t="str">
        <f>IF(ISBLANK(revenue_for_WRD!D114),"",revenue_for_WRD!D114*100)</f>
        <v/>
      </c>
      <c r="E114" s="2" t="str">
        <f>IF(ISBLANK(revenue_for_WRD!E114),"",revenue_for_WRD!E114*100)</f>
        <v/>
      </c>
      <c r="F114" s="2">
        <f>IF(ISBLANK(revenue_for_WRD!F114),"",revenue_for_WRD!F114*100)</f>
        <v>14.836352499990499</v>
      </c>
      <c r="G114" s="2" t="str">
        <f>IF(ISBLANK(revenue_for_WRD!G114),"",revenue_for_WRD!G114*100)</f>
        <v/>
      </c>
      <c r="H114" s="2" t="str">
        <f>IF(ISBLANK(revenue_for_WRD!H114),"",revenue_for_WRD!H114*100)</f>
        <v/>
      </c>
      <c r="I114" s="2" t="str">
        <f>IF(ISBLANK(revenue_for_WRD!I114),"",revenue_for_WRD!I114*100)</f>
        <v/>
      </c>
      <c r="J114" s="2" t="str">
        <f>IF(ISBLANK(revenue_for_WRD!J114),"",revenue_for_WRD!J114*100)</f>
        <v/>
      </c>
      <c r="K114" s="2" t="str">
        <f>IF(ISBLANK(revenue_for_WRD!K114),"",revenue_for_WRD!K114*100)</f>
        <v/>
      </c>
      <c r="L114" s="2" t="str">
        <f>IF(ISBLANK(revenue_for_WRD!L114),"",revenue_for_WRD!L114*100)</f>
        <v/>
      </c>
      <c r="M114" s="2" t="str">
        <f>IF(ISBLANK(revenue_for_WRD!M114),"",revenue_for_WRD!M114*100)</f>
        <v/>
      </c>
      <c r="N114" s="2" t="str">
        <f>IF(ISBLANK(revenue_for_WRD!N114),"",revenue_for_WRD!N114*100)</f>
        <v/>
      </c>
      <c r="O114" s="2" t="str">
        <f>IF(ISBLANK(revenue_for_WRD!O114),"",revenue_for_WRD!O114*100)</f>
        <v/>
      </c>
      <c r="P114" s="2" t="str">
        <f>IF(ISBLANK(revenue_for_WRD!P114),"",revenue_for_WRD!P114*100)</f>
        <v/>
      </c>
      <c r="Q114" s="2" t="str">
        <f>IF(ISBLANK(revenue_for_WRD!Q114),"",revenue_for_WRD!Q114*100)</f>
        <v/>
      </c>
      <c r="R114" s="2" t="str">
        <f>IF(ISBLANK(revenue_for_WRD!R114),"",revenue_for_WRD!R114*100)</f>
        <v/>
      </c>
      <c r="S114" s="2" t="str">
        <f>IF(ISBLANK(revenue_for_WRD!S114),"",revenue_for_WRD!S114*100)</f>
        <v/>
      </c>
      <c r="T114" s="2" t="str">
        <f>IF(ISBLANK(revenue_for_WRD!T114),"",revenue_for_WRD!T114*100)</f>
        <v/>
      </c>
    </row>
    <row r="115" spans="1:20" x14ac:dyDescent="0.25">
      <c r="A115" t="str">
        <f>revenue_for_WRD!A115</f>
        <v>Burundi</v>
      </c>
      <c r="B115" t="str">
        <f>revenue_for_WRD!B115</f>
        <v>BDI</v>
      </c>
      <c r="C115">
        <f>revenue_for_WRD!C115</f>
        <v>2020</v>
      </c>
      <c r="D115" s="2" t="str">
        <f>IF(ISBLANK(revenue_for_WRD!D115),"",revenue_for_WRD!D115*100)</f>
        <v/>
      </c>
      <c r="E115" s="2" t="str">
        <f>IF(ISBLANK(revenue_for_WRD!E115),"",revenue_for_WRD!E115*100)</f>
        <v/>
      </c>
      <c r="F115" s="2">
        <f>IF(ISBLANK(revenue_for_WRD!F115),"",revenue_for_WRD!F115*100)</f>
        <v>16.568594995743897</v>
      </c>
      <c r="G115" s="2" t="str">
        <f>IF(ISBLANK(revenue_for_WRD!G115),"",revenue_for_WRD!G115*100)</f>
        <v/>
      </c>
      <c r="H115" s="2" t="str">
        <f>IF(ISBLANK(revenue_for_WRD!H115),"",revenue_for_WRD!H115*100)</f>
        <v/>
      </c>
      <c r="I115" s="2" t="str">
        <f>IF(ISBLANK(revenue_for_WRD!I115),"",revenue_for_WRD!I115*100)</f>
        <v/>
      </c>
      <c r="J115" s="2" t="str">
        <f>IF(ISBLANK(revenue_for_WRD!J115),"",revenue_for_WRD!J115*100)</f>
        <v/>
      </c>
      <c r="K115" s="2" t="str">
        <f>IF(ISBLANK(revenue_for_WRD!K115),"",revenue_for_WRD!K115*100)</f>
        <v/>
      </c>
      <c r="L115" s="2" t="str">
        <f>IF(ISBLANK(revenue_for_WRD!L115),"",revenue_for_WRD!L115*100)</f>
        <v/>
      </c>
      <c r="M115" s="2" t="str">
        <f>IF(ISBLANK(revenue_for_WRD!M115),"",revenue_for_WRD!M115*100)</f>
        <v/>
      </c>
      <c r="N115" s="2" t="str">
        <f>IF(ISBLANK(revenue_for_WRD!N115),"",revenue_for_WRD!N115*100)</f>
        <v/>
      </c>
      <c r="O115" s="2" t="str">
        <f>IF(ISBLANK(revenue_for_WRD!O115),"",revenue_for_WRD!O115*100)</f>
        <v/>
      </c>
      <c r="P115" s="2" t="str">
        <f>IF(ISBLANK(revenue_for_WRD!P115),"",revenue_for_WRD!P115*100)</f>
        <v/>
      </c>
      <c r="Q115" s="2" t="str">
        <f>IF(ISBLANK(revenue_for_WRD!Q115),"",revenue_for_WRD!Q115*100)</f>
        <v/>
      </c>
      <c r="R115" s="2" t="str">
        <f>IF(ISBLANK(revenue_for_WRD!R115),"",revenue_for_WRD!R115*100)</f>
        <v/>
      </c>
      <c r="S115" s="2" t="str">
        <f>IF(ISBLANK(revenue_for_WRD!S115),"",revenue_for_WRD!S115*100)</f>
        <v/>
      </c>
      <c r="T115" s="2" t="str">
        <f>IF(ISBLANK(revenue_for_WRD!T115),"",revenue_for_WRD!T115*100)</f>
        <v/>
      </c>
    </row>
    <row r="116" spans="1:20" x14ac:dyDescent="0.25">
      <c r="A116" t="str">
        <f>revenue_for_WRD!A116</f>
        <v>Cape Verde</v>
      </c>
      <c r="B116" t="str">
        <f>revenue_for_WRD!B116</f>
        <v>CPV</v>
      </c>
      <c r="C116">
        <f>revenue_for_WRD!C116</f>
        <v>2020</v>
      </c>
      <c r="D116" s="2" t="str">
        <f>IF(ISBLANK(revenue_for_WRD!D116),"",revenue_for_WRD!D116*100)</f>
        <v/>
      </c>
      <c r="E116" s="2" t="str">
        <f>IF(ISBLANK(revenue_for_WRD!E116),"",revenue_for_WRD!E116*100)</f>
        <v/>
      </c>
      <c r="F116" s="2">
        <f>IF(ISBLANK(revenue_for_WRD!F116),"",revenue_for_WRD!F116*100)</f>
        <v>19.037416042147001</v>
      </c>
      <c r="G116" s="2" t="str">
        <f>IF(ISBLANK(revenue_for_WRD!G116),"",revenue_for_WRD!G116*100)</f>
        <v/>
      </c>
      <c r="H116" s="2" t="str">
        <f>IF(ISBLANK(revenue_for_WRD!H116),"",revenue_for_WRD!H116*100)</f>
        <v/>
      </c>
      <c r="I116" s="2" t="str">
        <f>IF(ISBLANK(revenue_for_WRD!I116),"",revenue_for_WRD!I116*100)</f>
        <v/>
      </c>
      <c r="J116" s="2" t="str">
        <f>IF(ISBLANK(revenue_for_WRD!J116),"",revenue_for_WRD!J116*100)</f>
        <v/>
      </c>
      <c r="K116" s="2" t="str">
        <f>IF(ISBLANK(revenue_for_WRD!K116),"",revenue_for_WRD!K116*100)</f>
        <v/>
      </c>
      <c r="L116" s="2" t="str">
        <f>IF(ISBLANK(revenue_for_WRD!L116),"",revenue_for_WRD!L116*100)</f>
        <v/>
      </c>
      <c r="M116" s="2" t="str">
        <f>IF(ISBLANK(revenue_for_WRD!M116),"",revenue_for_WRD!M116*100)</f>
        <v/>
      </c>
      <c r="N116" s="2" t="str">
        <f>IF(ISBLANK(revenue_for_WRD!N116),"",revenue_for_WRD!N116*100)</f>
        <v/>
      </c>
      <c r="O116" s="2" t="str">
        <f>IF(ISBLANK(revenue_for_WRD!O116),"",revenue_for_WRD!O116*100)</f>
        <v/>
      </c>
      <c r="P116" s="2" t="str">
        <f>IF(ISBLANK(revenue_for_WRD!P116),"",revenue_for_WRD!P116*100)</f>
        <v/>
      </c>
      <c r="Q116" s="2" t="str">
        <f>IF(ISBLANK(revenue_for_WRD!Q116),"",revenue_for_WRD!Q116*100)</f>
        <v/>
      </c>
      <c r="R116" s="2" t="str">
        <f>IF(ISBLANK(revenue_for_WRD!R116),"",revenue_for_WRD!R116*100)</f>
        <v/>
      </c>
      <c r="S116" s="2" t="str">
        <f>IF(ISBLANK(revenue_for_WRD!S116),"",revenue_for_WRD!S116*100)</f>
        <v/>
      </c>
      <c r="T116" s="2" t="str">
        <f>IF(ISBLANK(revenue_for_WRD!T116),"",revenue_for_WRD!T116*100)</f>
        <v/>
      </c>
    </row>
    <row r="117" spans="1:20" x14ac:dyDescent="0.25">
      <c r="A117" t="str">
        <f>revenue_for_WRD!A117</f>
        <v>Cameroon</v>
      </c>
      <c r="B117" t="str">
        <f>revenue_for_WRD!B117</f>
        <v>CMR</v>
      </c>
      <c r="C117">
        <f>revenue_for_WRD!C117</f>
        <v>2020</v>
      </c>
      <c r="D117" s="2" t="str">
        <f>IF(ISBLANK(revenue_for_WRD!D117),"",revenue_for_WRD!D117*100)</f>
        <v/>
      </c>
      <c r="E117" s="2" t="str">
        <f>IF(ISBLANK(revenue_for_WRD!E117),"",revenue_for_WRD!E117*100)</f>
        <v/>
      </c>
      <c r="F117" s="2">
        <f>IF(ISBLANK(revenue_for_WRD!F117),"",revenue_for_WRD!F117*100)</f>
        <v>10.7345367046272</v>
      </c>
      <c r="G117" s="2" t="str">
        <f>IF(ISBLANK(revenue_for_WRD!G117),"",revenue_for_WRD!G117*100)</f>
        <v/>
      </c>
      <c r="H117" s="2" t="str">
        <f>IF(ISBLANK(revenue_for_WRD!H117),"",revenue_for_WRD!H117*100)</f>
        <v/>
      </c>
      <c r="I117" s="2" t="str">
        <f>IF(ISBLANK(revenue_for_WRD!I117),"",revenue_for_WRD!I117*100)</f>
        <v/>
      </c>
      <c r="J117" s="2" t="str">
        <f>IF(ISBLANK(revenue_for_WRD!J117),"",revenue_for_WRD!J117*100)</f>
        <v/>
      </c>
      <c r="K117" s="2" t="str">
        <f>IF(ISBLANK(revenue_for_WRD!K117),"",revenue_for_WRD!K117*100)</f>
        <v/>
      </c>
      <c r="L117" s="2" t="str">
        <f>IF(ISBLANK(revenue_for_WRD!L117),"",revenue_for_WRD!L117*100)</f>
        <v/>
      </c>
      <c r="M117" s="2" t="str">
        <f>IF(ISBLANK(revenue_for_WRD!M117),"",revenue_for_WRD!M117*100)</f>
        <v/>
      </c>
      <c r="N117" s="2" t="str">
        <f>IF(ISBLANK(revenue_for_WRD!N117),"",revenue_for_WRD!N117*100)</f>
        <v/>
      </c>
      <c r="O117" s="2" t="str">
        <f>IF(ISBLANK(revenue_for_WRD!O117),"",revenue_for_WRD!O117*100)</f>
        <v/>
      </c>
      <c r="P117" s="2" t="str">
        <f>IF(ISBLANK(revenue_for_WRD!P117),"",revenue_for_WRD!P117*100)</f>
        <v/>
      </c>
      <c r="Q117" s="2" t="str">
        <f>IF(ISBLANK(revenue_for_WRD!Q117),"",revenue_for_WRD!Q117*100)</f>
        <v/>
      </c>
      <c r="R117" s="2" t="str">
        <f>IF(ISBLANK(revenue_for_WRD!R117),"",revenue_for_WRD!R117*100)</f>
        <v/>
      </c>
      <c r="S117" s="2" t="str">
        <f>IF(ISBLANK(revenue_for_WRD!S117),"",revenue_for_WRD!S117*100)</f>
        <v/>
      </c>
      <c r="T117" s="2" t="str">
        <f>IF(ISBLANK(revenue_for_WRD!T117),"",revenue_for_WRD!T117*100)</f>
        <v/>
      </c>
    </row>
    <row r="118" spans="1:20" x14ac:dyDescent="0.25">
      <c r="A118" t="str">
        <f>revenue_for_WRD!A118</f>
        <v>Central African Republic</v>
      </c>
      <c r="B118" t="str">
        <f>revenue_for_WRD!B118</f>
        <v>CAF</v>
      </c>
      <c r="C118">
        <f>revenue_for_WRD!C118</f>
        <v>2020</v>
      </c>
      <c r="D118" s="2" t="str">
        <f>IF(ISBLANK(revenue_for_WRD!D118),"",revenue_for_WRD!D118*100)</f>
        <v/>
      </c>
      <c r="E118" s="2" t="str">
        <f>IF(ISBLANK(revenue_for_WRD!E118),"",revenue_for_WRD!E118*100)</f>
        <v/>
      </c>
      <c r="F118" s="2">
        <f>IF(ISBLANK(revenue_for_WRD!F118),"",revenue_for_WRD!F118*100)</f>
        <v>7.0816437714825407</v>
      </c>
      <c r="G118" s="2" t="str">
        <f>IF(ISBLANK(revenue_for_WRD!G118),"",revenue_for_WRD!G118*100)</f>
        <v/>
      </c>
      <c r="H118" s="2" t="str">
        <f>IF(ISBLANK(revenue_for_WRD!H118),"",revenue_for_WRD!H118*100)</f>
        <v/>
      </c>
      <c r="I118" s="2" t="str">
        <f>IF(ISBLANK(revenue_for_WRD!I118),"",revenue_for_WRD!I118*100)</f>
        <v/>
      </c>
      <c r="J118" s="2" t="str">
        <f>IF(ISBLANK(revenue_for_WRD!J118),"",revenue_for_WRD!J118*100)</f>
        <v/>
      </c>
      <c r="K118" s="2" t="str">
        <f>IF(ISBLANK(revenue_for_WRD!K118),"",revenue_for_WRD!K118*100)</f>
        <v/>
      </c>
      <c r="L118" s="2" t="str">
        <f>IF(ISBLANK(revenue_for_WRD!L118),"",revenue_for_WRD!L118*100)</f>
        <v/>
      </c>
      <c r="M118" s="2" t="str">
        <f>IF(ISBLANK(revenue_for_WRD!M118),"",revenue_for_WRD!M118*100)</f>
        <v/>
      </c>
      <c r="N118" s="2" t="str">
        <f>IF(ISBLANK(revenue_for_WRD!N118),"",revenue_for_WRD!N118*100)</f>
        <v/>
      </c>
      <c r="O118" s="2" t="str">
        <f>IF(ISBLANK(revenue_for_WRD!O118),"",revenue_for_WRD!O118*100)</f>
        <v/>
      </c>
      <c r="P118" s="2" t="str">
        <f>IF(ISBLANK(revenue_for_WRD!P118),"",revenue_for_WRD!P118*100)</f>
        <v/>
      </c>
      <c r="Q118" s="2" t="str">
        <f>IF(ISBLANK(revenue_for_WRD!Q118),"",revenue_for_WRD!Q118*100)</f>
        <v/>
      </c>
      <c r="R118" s="2" t="str">
        <f>IF(ISBLANK(revenue_for_WRD!R118),"",revenue_for_WRD!R118*100)</f>
        <v/>
      </c>
      <c r="S118" s="2" t="str">
        <f>IF(ISBLANK(revenue_for_WRD!S118),"",revenue_for_WRD!S118*100)</f>
        <v/>
      </c>
      <c r="T118" s="2" t="str">
        <f>IF(ISBLANK(revenue_for_WRD!T118),"",revenue_for_WRD!T118*100)</f>
        <v/>
      </c>
    </row>
    <row r="119" spans="1:20" x14ac:dyDescent="0.25">
      <c r="A119" t="str">
        <f>revenue_for_WRD!A119</f>
        <v>Chad</v>
      </c>
      <c r="B119" t="str">
        <f>revenue_for_WRD!B119</f>
        <v>TCD</v>
      </c>
      <c r="C119">
        <f>revenue_for_WRD!C119</f>
        <v>2020</v>
      </c>
      <c r="D119" s="2" t="str">
        <f>IF(ISBLANK(revenue_for_WRD!D119),"",revenue_for_WRD!D119*100)</f>
        <v/>
      </c>
      <c r="E119" s="2" t="str">
        <f>IF(ISBLANK(revenue_for_WRD!E119),"",revenue_for_WRD!E119*100)</f>
        <v/>
      </c>
      <c r="F119" s="2">
        <f>IF(ISBLANK(revenue_for_WRD!F119),"",revenue_for_WRD!F119*100)</f>
        <v>13.296851927133599</v>
      </c>
      <c r="G119" s="2" t="str">
        <f>IF(ISBLANK(revenue_for_WRD!G119),"",revenue_for_WRD!G119*100)</f>
        <v/>
      </c>
      <c r="H119" s="2" t="str">
        <f>IF(ISBLANK(revenue_for_WRD!H119),"",revenue_for_WRD!H119*100)</f>
        <v/>
      </c>
      <c r="I119" s="2" t="str">
        <f>IF(ISBLANK(revenue_for_WRD!I119),"",revenue_for_WRD!I119*100)</f>
        <v/>
      </c>
      <c r="J119" s="2" t="str">
        <f>IF(ISBLANK(revenue_for_WRD!J119),"",revenue_for_WRD!J119*100)</f>
        <v/>
      </c>
      <c r="K119" s="2" t="str">
        <f>IF(ISBLANK(revenue_for_WRD!K119),"",revenue_for_WRD!K119*100)</f>
        <v/>
      </c>
      <c r="L119" s="2" t="str">
        <f>IF(ISBLANK(revenue_for_WRD!L119),"",revenue_for_WRD!L119*100)</f>
        <v/>
      </c>
      <c r="M119" s="2" t="str">
        <f>IF(ISBLANK(revenue_for_WRD!M119),"",revenue_for_WRD!M119*100)</f>
        <v/>
      </c>
      <c r="N119" s="2" t="str">
        <f>IF(ISBLANK(revenue_for_WRD!N119),"",revenue_for_WRD!N119*100)</f>
        <v/>
      </c>
      <c r="O119" s="2" t="str">
        <f>IF(ISBLANK(revenue_for_WRD!O119),"",revenue_for_WRD!O119*100)</f>
        <v/>
      </c>
      <c r="P119" s="2" t="str">
        <f>IF(ISBLANK(revenue_for_WRD!P119),"",revenue_for_WRD!P119*100)</f>
        <v/>
      </c>
      <c r="Q119" s="2" t="str">
        <f>IF(ISBLANK(revenue_for_WRD!Q119),"",revenue_for_WRD!Q119*100)</f>
        <v/>
      </c>
      <c r="R119" s="2" t="str">
        <f>IF(ISBLANK(revenue_for_WRD!R119),"",revenue_for_WRD!R119*100)</f>
        <v/>
      </c>
      <c r="S119" s="2" t="str">
        <f>IF(ISBLANK(revenue_for_WRD!S119),"",revenue_for_WRD!S119*100)</f>
        <v/>
      </c>
      <c r="T119" s="2" t="str">
        <f>IF(ISBLANK(revenue_for_WRD!T119),"",revenue_for_WRD!T119*100)</f>
        <v/>
      </c>
    </row>
    <row r="120" spans="1:20" x14ac:dyDescent="0.25">
      <c r="A120" t="str">
        <f>revenue_for_WRD!A120</f>
        <v>Comoros</v>
      </c>
      <c r="B120" t="str">
        <f>revenue_for_WRD!B120</f>
        <v>COM</v>
      </c>
      <c r="C120">
        <f>revenue_for_WRD!C120</f>
        <v>2020</v>
      </c>
      <c r="D120" s="2" t="str">
        <f>IF(ISBLANK(revenue_for_WRD!D120),"",revenue_for_WRD!D120*100)</f>
        <v/>
      </c>
      <c r="E120" s="2" t="str">
        <f>IF(ISBLANK(revenue_for_WRD!E120),"",revenue_for_WRD!E120*100)</f>
        <v/>
      </c>
      <c r="F120" s="2">
        <f>IF(ISBLANK(revenue_for_WRD!F120),"",revenue_for_WRD!F120*100)</f>
        <v>7.1488139770729804</v>
      </c>
      <c r="G120" s="2" t="str">
        <f>IF(ISBLANK(revenue_for_WRD!G120),"",revenue_for_WRD!G120*100)</f>
        <v/>
      </c>
      <c r="H120" s="2" t="str">
        <f>IF(ISBLANK(revenue_for_WRD!H120),"",revenue_for_WRD!H120*100)</f>
        <v/>
      </c>
      <c r="I120" s="2" t="str">
        <f>IF(ISBLANK(revenue_for_WRD!I120),"",revenue_for_WRD!I120*100)</f>
        <v/>
      </c>
      <c r="J120" s="2" t="str">
        <f>IF(ISBLANK(revenue_for_WRD!J120),"",revenue_for_WRD!J120*100)</f>
        <v/>
      </c>
      <c r="K120" s="2" t="str">
        <f>IF(ISBLANK(revenue_for_WRD!K120),"",revenue_for_WRD!K120*100)</f>
        <v/>
      </c>
      <c r="L120" s="2" t="str">
        <f>IF(ISBLANK(revenue_for_WRD!L120),"",revenue_for_WRD!L120*100)</f>
        <v/>
      </c>
      <c r="M120" s="2" t="str">
        <f>IF(ISBLANK(revenue_for_WRD!M120),"",revenue_for_WRD!M120*100)</f>
        <v/>
      </c>
      <c r="N120" s="2" t="str">
        <f>IF(ISBLANK(revenue_for_WRD!N120),"",revenue_for_WRD!N120*100)</f>
        <v/>
      </c>
      <c r="O120" s="2" t="str">
        <f>IF(ISBLANK(revenue_for_WRD!O120),"",revenue_for_WRD!O120*100)</f>
        <v/>
      </c>
      <c r="P120" s="2" t="str">
        <f>IF(ISBLANK(revenue_for_WRD!P120),"",revenue_for_WRD!P120*100)</f>
        <v/>
      </c>
      <c r="Q120" s="2" t="str">
        <f>IF(ISBLANK(revenue_for_WRD!Q120),"",revenue_for_WRD!Q120*100)</f>
        <v/>
      </c>
      <c r="R120" s="2" t="str">
        <f>IF(ISBLANK(revenue_for_WRD!R120),"",revenue_for_WRD!R120*100)</f>
        <v/>
      </c>
      <c r="S120" s="2" t="str">
        <f>IF(ISBLANK(revenue_for_WRD!S120),"",revenue_for_WRD!S120*100)</f>
        <v/>
      </c>
      <c r="T120" s="2" t="str">
        <f>IF(ISBLANK(revenue_for_WRD!T120),"",revenue_for_WRD!T120*100)</f>
        <v/>
      </c>
    </row>
    <row r="121" spans="1:20" x14ac:dyDescent="0.25">
      <c r="A121" t="str">
        <f>revenue_for_WRD!A121</f>
        <v>Congo, Rep.</v>
      </c>
      <c r="B121" t="str">
        <f>revenue_for_WRD!B121</f>
        <v>COG</v>
      </c>
      <c r="C121">
        <f>revenue_for_WRD!C121</f>
        <v>2020</v>
      </c>
      <c r="D121" s="2" t="str">
        <f>IF(ISBLANK(revenue_for_WRD!D121),"",revenue_for_WRD!D121*100)</f>
        <v/>
      </c>
      <c r="E121" s="2" t="str">
        <f>IF(ISBLANK(revenue_for_WRD!E121),"",revenue_for_WRD!E121*100)</f>
        <v/>
      </c>
      <c r="F121" s="2">
        <f>IF(ISBLANK(revenue_for_WRD!F121),"",revenue_for_WRD!F121*100)</f>
        <v>23.286958120608698</v>
      </c>
      <c r="G121" s="2" t="str">
        <f>IF(ISBLANK(revenue_for_WRD!G121),"",revenue_for_WRD!G121*100)</f>
        <v/>
      </c>
      <c r="H121" s="2" t="str">
        <f>IF(ISBLANK(revenue_for_WRD!H121),"",revenue_for_WRD!H121*100)</f>
        <v/>
      </c>
      <c r="I121" s="2" t="str">
        <f>IF(ISBLANK(revenue_for_WRD!I121),"",revenue_for_WRD!I121*100)</f>
        <v/>
      </c>
      <c r="J121" s="2" t="str">
        <f>IF(ISBLANK(revenue_for_WRD!J121),"",revenue_for_WRD!J121*100)</f>
        <v/>
      </c>
      <c r="K121" s="2" t="str">
        <f>IF(ISBLANK(revenue_for_WRD!K121),"",revenue_for_WRD!K121*100)</f>
        <v/>
      </c>
      <c r="L121" s="2" t="str">
        <f>IF(ISBLANK(revenue_for_WRD!L121),"",revenue_for_WRD!L121*100)</f>
        <v/>
      </c>
      <c r="M121" s="2" t="str">
        <f>IF(ISBLANK(revenue_for_WRD!M121),"",revenue_for_WRD!M121*100)</f>
        <v/>
      </c>
      <c r="N121" s="2" t="str">
        <f>IF(ISBLANK(revenue_for_WRD!N121),"",revenue_for_WRD!N121*100)</f>
        <v/>
      </c>
      <c r="O121" s="2" t="str">
        <f>IF(ISBLANK(revenue_for_WRD!O121),"",revenue_for_WRD!O121*100)</f>
        <v/>
      </c>
      <c r="P121" s="2" t="str">
        <f>IF(ISBLANK(revenue_for_WRD!P121),"",revenue_for_WRD!P121*100)</f>
        <v/>
      </c>
      <c r="Q121" s="2" t="str">
        <f>IF(ISBLANK(revenue_for_WRD!Q121),"",revenue_for_WRD!Q121*100)</f>
        <v/>
      </c>
      <c r="R121" s="2" t="str">
        <f>IF(ISBLANK(revenue_for_WRD!R121),"",revenue_for_WRD!R121*100)</f>
        <v/>
      </c>
      <c r="S121" s="2" t="str">
        <f>IF(ISBLANK(revenue_for_WRD!S121),"",revenue_for_WRD!S121*100)</f>
        <v/>
      </c>
      <c r="T121" s="2" t="str">
        <f>IF(ISBLANK(revenue_for_WRD!T121),"",revenue_for_WRD!T121*100)</f>
        <v/>
      </c>
    </row>
    <row r="122" spans="1:20" x14ac:dyDescent="0.25">
      <c r="A122" t="str">
        <f>revenue_for_WRD!A122</f>
        <v>Cote d'Ivoire</v>
      </c>
      <c r="B122" t="str">
        <f>revenue_for_WRD!B122</f>
        <v>CIV</v>
      </c>
      <c r="C122">
        <f>revenue_for_WRD!C122</f>
        <v>2020</v>
      </c>
      <c r="D122" s="2" t="str">
        <f>IF(ISBLANK(revenue_for_WRD!D122),"",revenue_for_WRD!D122*100)</f>
        <v/>
      </c>
      <c r="E122" s="2" t="str">
        <f>IF(ISBLANK(revenue_for_WRD!E122),"",revenue_for_WRD!E122*100)</f>
        <v/>
      </c>
      <c r="F122" s="2">
        <f>IF(ISBLANK(revenue_for_WRD!F122),"",revenue_for_WRD!F122*100)</f>
        <v>11.877333900087599</v>
      </c>
      <c r="G122" s="2" t="str">
        <f>IF(ISBLANK(revenue_for_WRD!G122),"",revenue_for_WRD!G122*100)</f>
        <v/>
      </c>
      <c r="H122" s="2" t="str">
        <f>IF(ISBLANK(revenue_for_WRD!H122),"",revenue_for_WRD!H122*100)</f>
        <v/>
      </c>
      <c r="I122" s="2" t="str">
        <f>IF(ISBLANK(revenue_for_WRD!I122),"",revenue_for_WRD!I122*100)</f>
        <v/>
      </c>
      <c r="J122" s="2" t="str">
        <f>IF(ISBLANK(revenue_for_WRD!J122),"",revenue_for_WRD!J122*100)</f>
        <v/>
      </c>
      <c r="K122" s="2" t="str">
        <f>IF(ISBLANK(revenue_for_WRD!K122),"",revenue_for_WRD!K122*100)</f>
        <v/>
      </c>
      <c r="L122" s="2" t="str">
        <f>IF(ISBLANK(revenue_for_WRD!L122),"",revenue_for_WRD!L122*100)</f>
        <v/>
      </c>
      <c r="M122" s="2" t="str">
        <f>IF(ISBLANK(revenue_for_WRD!M122),"",revenue_for_WRD!M122*100)</f>
        <v/>
      </c>
      <c r="N122" s="2" t="str">
        <f>IF(ISBLANK(revenue_for_WRD!N122),"",revenue_for_WRD!N122*100)</f>
        <v/>
      </c>
      <c r="O122" s="2" t="str">
        <f>IF(ISBLANK(revenue_for_WRD!O122),"",revenue_for_WRD!O122*100)</f>
        <v/>
      </c>
      <c r="P122" s="2" t="str">
        <f>IF(ISBLANK(revenue_for_WRD!P122),"",revenue_for_WRD!P122*100)</f>
        <v/>
      </c>
      <c r="Q122" s="2" t="str">
        <f>IF(ISBLANK(revenue_for_WRD!Q122),"",revenue_for_WRD!Q122*100)</f>
        <v/>
      </c>
      <c r="R122" s="2" t="str">
        <f>IF(ISBLANK(revenue_for_WRD!R122),"",revenue_for_WRD!R122*100)</f>
        <v/>
      </c>
      <c r="S122" s="2" t="str">
        <f>IF(ISBLANK(revenue_for_WRD!S122),"",revenue_for_WRD!S122*100)</f>
        <v/>
      </c>
      <c r="T122" s="2" t="str">
        <f>IF(ISBLANK(revenue_for_WRD!T122),"",revenue_for_WRD!T122*100)</f>
        <v/>
      </c>
    </row>
    <row r="123" spans="1:20" x14ac:dyDescent="0.25">
      <c r="A123" t="str">
        <f>revenue_for_WRD!A123</f>
        <v>Congo, Dem. Rep.</v>
      </c>
      <c r="B123" t="str">
        <f>revenue_for_WRD!B123</f>
        <v>COD</v>
      </c>
      <c r="C123">
        <f>revenue_for_WRD!C123</f>
        <v>2020</v>
      </c>
      <c r="D123" s="2" t="str">
        <f>IF(ISBLANK(revenue_for_WRD!D123),"",revenue_for_WRD!D123*100)</f>
        <v/>
      </c>
      <c r="E123" s="2" t="str">
        <f>IF(ISBLANK(revenue_for_WRD!E123),"",revenue_for_WRD!E123*100)</f>
        <v/>
      </c>
      <c r="F123" s="2">
        <f>IF(ISBLANK(revenue_for_WRD!F123),"",revenue_for_WRD!F123*100)</f>
        <v>5.9075270557536399</v>
      </c>
      <c r="G123" s="2" t="str">
        <f>IF(ISBLANK(revenue_for_WRD!G123),"",revenue_for_WRD!G123*100)</f>
        <v/>
      </c>
      <c r="H123" s="2" t="str">
        <f>IF(ISBLANK(revenue_for_WRD!H123),"",revenue_for_WRD!H123*100)</f>
        <v/>
      </c>
      <c r="I123" s="2" t="str">
        <f>IF(ISBLANK(revenue_for_WRD!I123),"",revenue_for_WRD!I123*100)</f>
        <v/>
      </c>
      <c r="J123" s="2" t="str">
        <f>IF(ISBLANK(revenue_for_WRD!J123),"",revenue_for_WRD!J123*100)</f>
        <v/>
      </c>
      <c r="K123" s="2" t="str">
        <f>IF(ISBLANK(revenue_for_WRD!K123),"",revenue_for_WRD!K123*100)</f>
        <v/>
      </c>
      <c r="L123" s="2" t="str">
        <f>IF(ISBLANK(revenue_for_WRD!L123),"",revenue_for_WRD!L123*100)</f>
        <v/>
      </c>
      <c r="M123" s="2" t="str">
        <f>IF(ISBLANK(revenue_for_WRD!M123),"",revenue_for_WRD!M123*100)</f>
        <v/>
      </c>
      <c r="N123" s="2" t="str">
        <f>IF(ISBLANK(revenue_for_WRD!N123),"",revenue_for_WRD!N123*100)</f>
        <v/>
      </c>
      <c r="O123" s="2" t="str">
        <f>IF(ISBLANK(revenue_for_WRD!O123),"",revenue_for_WRD!O123*100)</f>
        <v/>
      </c>
      <c r="P123" s="2" t="str">
        <f>IF(ISBLANK(revenue_for_WRD!P123),"",revenue_for_WRD!P123*100)</f>
        <v/>
      </c>
      <c r="Q123" s="2" t="str">
        <f>IF(ISBLANK(revenue_for_WRD!Q123),"",revenue_for_WRD!Q123*100)</f>
        <v/>
      </c>
      <c r="R123" s="2" t="str">
        <f>IF(ISBLANK(revenue_for_WRD!R123),"",revenue_for_WRD!R123*100)</f>
        <v/>
      </c>
      <c r="S123" s="2" t="str">
        <f>IF(ISBLANK(revenue_for_WRD!S123),"",revenue_for_WRD!S123*100)</f>
        <v/>
      </c>
      <c r="T123" s="2" t="str">
        <f>IF(ISBLANK(revenue_for_WRD!T123),"",revenue_for_WRD!T123*100)</f>
        <v/>
      </c>
    </row>
    <row r="124" spans="1:20" x14ac:dyDescent="0.25">
      <c r="A124" t="str">
        <f>revenue_for_WRD!A124</f>
        <v>Djibouti</v>
      </c>
      <c r="B124" t="str">
        <f>revenue_for_WRD!B124</f>
        <v>DJI</v>
      </c>
      <c r="C124">
        <f>revenue_for_WRD!C124</f>
        <v>2020</v>
      </c>
      <c r="D124" s="2" t="str">
        <f>IF(ISBLANK(revenue_for_WRD!D124),"",revenue_for_WRD!D124*100)</f>
        <v/>
      </c>
      <c r="E124" s="2" t="str">
        <f>IF(ISBLANK(revenue_for_WRD!E124),"",revenue_for_WRD!E124*100)</f>
        <v/>
      </c>
      <c r="F124" s="2">
        <f>IF(ISBLANK(revenue_for_WRD!F124),"",revenue_for_WRD!F124*100)</f>
        <v>10.6473162322613</v>
      </c>
      <c r="G124" s="2" t="str">
        <f>IF(ISBLANK(revenue_for_WRD!G124),"",revenue_for_WRD!G124*100)</f>
        <v/>
      </c>
      <c r="H124" s="2" t="str">
        <f>IF(ISBLANK(revenue_for_WRD!H124),"",revenue_for_WRD!H124*100)</f>
        <v/>
      </c>
      <c r="I124" s="2" t="str">
        <f>IF(ISBLANK(revenue_for_WRD!I124),"",revenue_for_WRD!I124*100)</f>
        <v/>
      </c>
      <c r="J124" s="2" t="str">
        <f>IF(ISBLANK(revenue_for_WRD!J124),"",revenue_for_WRD!J124*100)</f>
        <v/>
      </c>
      <c r="K124" s="2" t="str">
        <f>IF(ISBLANK(revenue_for_WRD!K124),"",revenue_for_WRD!K124*100)</f>
        <v/>
      </c>
      <c r="L124" s="2" t="str">
        <f>IF(ISBLANK(revenue_for_WRD!L124),"",revenue_for_WRD!L124*100)</f>
        <v/>
      </c>
      <c r="M124" s="2" t="str">
        <f>IF(ISBLANK(revenue_for_WRD!M124),"",revenue_for_WRD!M124*100)</f>
        <v/>
      </c>
      <c r="N124" s="2" t="str">
        <f>IF(ISBLANK(revenue_for_WRD!N124),"",revenue_for_WRD!N124*100)</f>
        <v/>
      </c>
      <c r="O124" s="2" t="str">
        <f>IF(ISBLANK(revenue_for_WRD!O124),"",revenue_for_WRD!O124*100)</f>
        <v/>
      </c>
      <c r="P124" s="2" t="str">
        <f>IF(ISBLANK(revenue_for_WRD!P124),"",revenue_for_WRD!P124*100)</f>
        <v/>
      </c>
      <c r="Q124" s="2" t="str">
        <f>IF(ISBLANK(revenue_for_WRD!Q124),"",revenue_for_WRD!Q124*100)</f>
        <v/>
      </c>
      <c r="R124" s="2" t="str">
        <f>IF(ISBLANK(revenue_for_WRD!R124),"",revenue_for_WRD!R124*100)</f>
        <v/>
      </c>
      <c r="S124" s="2" t="str">
        <f>IF(ISBLANK(revenue_for_WRD!S124),"",revenue_for_WRD!S124*100)</f>
        <v/>
      </c>
      <c r="T124" s="2" t="str">
        <f>IF(ISBLANK(revenue_for_WRD!T124),"",revenue_for_WRD!T124*100)</f>
        <v/>
      </c>
    </row>
    <row r="125" spans="1:20" x14ac:dyDescent="0.25">
      <c r="A125" t="str">
        <f>revenue_for_WRD!A125</f>
        <v>Dominica</v>
      </c>
      <c r="B125" t="str">
        <f>revenue_for_WRD!B125</f>
        <v>DMA</v>
      </c>
      <c r="C125">
        <f>revenue_for_WRD!C125</f>
        <v>2020</v>
      </c>
      <c r="D125" s="2" t="str">
        <f>IF(ISBLANK(revenue_for_WRD!D125),"",revenue_for_WRD!D125*100)</f>
        <v/>
      </c>
      <c r="E125" s="2" t="str">
        <f>IF(ISBLANK(revenue_for_WRD!E125),"",revenue_for_WRD!E125*100)</f>
        <v/>
      </c>
      <c r="F125" s="2">
        <f>IF(ISBLANK(revenue_for_WRD!F125),"",revenue_for_WRD!F125*100)</f>
        <v>21.556360109733198</v>
      </c>
      <c r="G125" s="2" t="str">
        <f>IF(ISBLANK(revenue_for_WRD!G125),"",revenue_for_WRD!G125*100)</f>
        <v/>
      </c>
      <c r="H125" s="2" t="str">
        <f>IF(ISBLANK(revenue_for_WRD!H125),"",revenue_for_WRD!H125*100)</f>
        <v/>
      </c>
      <c r="I125" s="2" t="str">
        <f>IF(ISBLANK(revenue_for_WRD!I125),"",revenue_for_WRD!I125*100)</f>
        <v/>
      </c>
      <c r="J125" s="2" t="str">
        <f>IF(ISBLANK(revenue_for_WRD!J125),"",revenue_for_WRD!J125*100)</f>
        <v/>
      </c>
      <c r="K125" s="2" t="str">
        <f>IF(ISBLANK(revenue_for_WRD!K125),"",revenue_for_WRD!K125*100)</f>
        <v/>
      </c>
      <c r="L125" s="2" t="str">
        <f>IF(ISBLANK(revenue_for_WRD!L125),"",revenue_for_WRD!L125*100)</f>
        <v/>
      </c>
      <c r="M125" s="2" t="str">
        <f>IF(ISBLANK(revenue_for_WRD!M125),"",revenue_for_WRD!M125*100)</f>
        <v/>
      </c>
      <c r="N125" s="2" t="str">
        <f>IF(ISBLANK(revenue_for_WRD!N125),"",revenue_for_WRD!N125*100)</f>
        <v/>
      </c>
      <c r="O125" s="2" t="str">
        <f>IF(ISBLANK(revenue_for_WRD!O125),"",revenue_for_WRD!O125*100)</f>
        <v/>
      </c>
      <c r="P125" s="2" t="str">
        <f>IF(ISBLANK(revenue_for_WRD!P125),"",revenue_for_WRD!P125*100)</f>
        <v/>
      </c>
      <c r="Q125" s="2" t="str">
        <f>IF(ISBLANK(revenue_for_WRD!Q125),"",revenue_for_WRD!Q125*100)</f>
        <v/>
      </c>
      <c r="R125" s="2" t="str">
        <f>IF(ISBLANK(revenue_for_WRD!R125),"",revenue_for_WRD!R125*100)</f>
        <v/>
      </c>
      <c r="S125" s="2" t="str">
        <f>IF(ISBLANK(revenue_for_WRD!S125),"",revenue_for_WRD!S125*100)</f>
        <v/>
      </c>
      <c r="T125" s="2" t="str">
        <f>IF(ISBLANK(revenue_for_WRD!T125),"",revenue_for_WRD!T125*100)</f>
        <v/>
      </c>
    </row>
    <row r="126" spans="1:20" x14ac:dyDescent="0.25">
      <c r="A126" t="str">
        <f>revenue_for_WRD!A126</f>
        <v>Ethiopia</v>
      </c>
      <c r="B126" t="str">
        <f>revenue_for_WRD!B126</f>
        <v>ETH</v>
      </c>
      <c r="C126">
        <f>revenue_for_WRD!C126</f>
        <v>2020</v>
      </c>
      <c r="D126" s="2" t="str">
        <f>IF(ISBLANK(revenue_for_WRD!D126),"",revenue_for_WRD!D126*100)</f>
        <v/>
      </c>
      <c r="E126" s="2" t="str">
        <f>IF(ISBLANK(revenue_for_WRD!E126),"",revenue_for_WRD!E126*100)</f>
        <v/>
      </c>
      <c r="F126" s="2">
        <f>IF(ISBLANK(revenue_for_WRD!F126),"",revenue_for_WRD!F126*100)</f>
        <v>9.23071224250657</v>
      </c>
      <c r="G126" s="2" t="str">
        <f>IF(ISBLANK(revenue_for_WRD!G126),"",revenue_for_WRD!G126*100)</f>
        <v/>
      </c>
      <c r="H126" s="2" t="str">
        <f>IF(ISBLANK(revenue_for_WRD!H126),"",revenue_for_WRD!H126*100)</f>
        <v/>
      </c>
      <c r="I126" s="2" t="str">
        <f>IF(ISBLANK(revenue_for_WRD!I126),"",revenue_for_WRD!I126*100)</f>
        <v/>
      </c>
      <c r="J126" s="2" t="str">
        <f>IF(ISBLANK(revenue_for_WRD!J126),"",revenue_for_WRD!J126*100)</f>
        <v/>
      </c>
      <c r="K126" s="2" t="str">
        <f>IF(ISBLANK(revenue_for_WRD!K126),"",revenue_for_WRD!K126*100)</f>
        <v/>
      </c>
      <c r="L126" s="2" t="str">
        <f>IF(ISBLANK(revenue_for_WRD!L126),"",revenue_for_WRD!L126*100)</f>
        <v/>
      </c>
      <c r="M126" s="2" t="str">
        <f>IF(ISBLANK(revenue_for_WRD!M126),"",revenue_for_WRD!M126*100)</f>
        <v/>
      </c>
      <c r="N126" s="2" t="str">
        <f>IF(ISBLANK(revenue_for_WRD!N126),"",revenue_for_WRD!N126*100)</f>
        <v/>
      </c>
      <c r="O126" s="2" t="str">
        <f>IF(ISBLANK(revenue_for_WRD!O126),"",revenue_for_WRD!O126*100)</f>
        <v/>
      </c>
      <c r="P126" s="2" t="str">
        <f>IF(ISBLANK(revenue_for_WRD!P126),"",revenue_for_WRD!P126*100)</f>
        <v/>
      </c>
      <c r="Q126" s="2" t="str">
        <f>IF(ISBLANK(revenue_for_WRD!Q126),"",revenue_for_WRD!Q126*100)</f>
        <v/>
      </c>
      <c r="R126" s="2" t="str">
        <f>IF(ISBLANK(revenue_for_WRD!R126),"",revenue_for_WRD!R126*100)</f>
        <v/>
      </c>
      <c r="S126" s="2" t="str">
        <f>IF(ISBLANK(revenue_for_WRD!S126),"",revenue_for_WRD!S126*100)</f>
        <v/>
      </c>
      <c r="T126" s="2" t="str">
        <f>IF(ISBLANK(revenue_for_WRD!T126),"",revenue_for_WRD!T126*100)</f>
        <v/>
      </c>
    </row>
    <row r="127" spans="1:20" x14ac:dyDescent="0.25">
      <c r="A127" t="str">
        <f>revenue_for_WRD!A127</f>
        <v>Gambia, The</v>
      </c>
      <c r="B127" t="str">
        <f>revenue_for_WRD!B127</f>
        <v>GMB</v>
      </c>
      <c r="C127">
        <f>revenue_for_WRD!C127</f>
        <v>2020</v>
      </c>
      <c r="D127" s="2" t="str">
        <f>IF(ISBLANK(revenue_for_WRD!D127),"",revenue_for_WRD!D127*100)</f>
        <v/>
      </c>
      <c r="E127" s="2" t="str">
        <f>IF(ISBLANK(revenue_for_WRD!E127),"",revenue_for_WRD!E127*100)</f>
        <v/>
      </c>
      <c r="F127" s="2">
        <f>IF(ISBLANK(revenue_for_WRD!F127),"",revenue_for_WRD!F127*100)</f>
        <v>10.537262960576101</v>
      </c>
      <c r="G127" s="2" t="str">
        <f>IF(ISBLANK(revenue_for_WRD!G127),"",revenue_for_WRD!G127*100)</f>
        <v/>
      </c>
      <c r="H127" s="2" t="str">
        <f>IF(ISBLANK(revenue_for_WRD!H127),"",revenue_for_WRD!H127*100)</f>
        <v/>
      </c>
      <c r="I127" s="2" t="str">
        <f>IF(ISBLANK(revenue_for_WRD!I127),"",revenue_for_WRD!I127*100)</f>
        <v/>
      </c>
      <c r="J127" s="2" t="str">
        <f>IF(ISBLANK(revenue_for_WRD!J127),"",revenue_for_WRD!J127*100)</f>
        <v/>
      </c>
      <c r="K127" s="2" t="str">
        <f>IF(ISBLANK(revenue_for_WRD!K127),"",revenue_for_WRD!K127*100)</f>
        <v/>
      </c>
      <c r="L127" s="2" t="str">
        <f>IF(ISBLANK(revenue_for_WRD!L127),"",revenue_for_WRD!L127*100)</f>
        <v/>
      </c>
      <c r="M127" s="2" t="str">
        <f>IF(ISBLANK(revenue_for_WRD!M127),"",revenue_for_WRD!M127*100)</f>
        <v/>
      </c>
      <c r="N127" s="2" t="str">
        <f>IF(ISBLANK(revenue_for_WRD!N127),"",revenue_for_WRD!N127*100)</f>
        <v/>
      </c>
      <c r="O127" s="2" t="str">
        <f>IF(ISBLANK(revenue_for_WRD!O127),"",revenue_for_WRD!O127*100)</f>
        <v/>
      </c>
      <c r="P127" s="2" t="str">
        <f>IF(ISBLANK(revenue_for_WRD!P127),"",revenue_for_WRD!P127*100)</f>
        <v/>
      </c>
      <c r="Q127" s="2" t="str">
        <f>IF(ISBLANK(revenue_for_WRD!Q127),"",revenue_for_WRD!Q127*100)</f>
        <v/>
      </c>
      <c r="R127" s="2" t="str">
        <f>IF(ISBLANK(revenue_for_WRD!R127),"",revenue_for_WRD!R127*100)</f>
        <v/>
      </c>
      <c r="S127" s="2" t="str">
        <f>IF(ISBLANK(revenue_for_WRD!S127),"",revenue_for_WRD!S127*100)</f>
        <v/>
      </c>
      <c r="T127" s="2" t="str">
        <f>IF(ISBLANK(revenue_for_WRD!T127),"",revenue_for_WRD!T127*100)</f>
        <v/>
      </c>
    </row>
    <row r="128" spans="1:20" x14ac:dyDescent="0.25">
      <c r="A128" t="str">
        <f>revenue_for_WRD!A128</f>
        <v>Grenada</v>
      </c>
      <c r="B128" t="str">
        <f>revenue_for_WRD!B128</f>
        <v>GRD</v>
      </c>
      <c r="C128">
        <f>revenue_for_WRD!C128</f>
        <v>2020</v>
      </c>
      <c r="D128" s="2" t="str">
        <f>IF(ISBLANK(revenue_for_WRD!D128),"",revenue_for_WRD!D128*100)</f>
        <v/>
      </c>
      <c r="E128" s="2" t="str">
        <f>IF(ISBLANK(revenue_for_WRD!E128),"",revenue_for_WRD!E128*100)</f>
        <v/>
      </c>
      <c r="F128" s="2">
        <f>IF(ISBLANK(revenue_for_WRD!F128),"",revenue_for_WRD!F128*100)</f>
        <v>21.188035500280101</v>
      </c>
      <c r="G128" s="2" t="str">
        <f>IF(ISBLANK(revenue_for_WRD!G128),"",revenue_for_WRD!G128*100)</f>
        <v/>
      </c>
      <c r="H128" s="2" t="str">
        <f>IF(ISBLANK(revenue_for_WRD!H128),"",revenue_for_WRD!H128*100)</f>
        <v/>
      </c>
      <c r="I128" s="2" t="str">
        <f>IF(ISBLANK(revenue_for_WRD!I128),"",revenue_for_WRD!I128*100)</f>
        <v/>
      </c>
      <c r="J128" s="2" t="str">
        <f>IF(ISBLANK(revenue_for_WRD!J128),"",revenue_for_WRD!J128*100)</f>
        <v/>
      </c>
      <c r="K128" s="2" t="str">
        <f>IF(ISBLANK(revenue_for_WRD!K128),"",revenue_for_WRD!K128*100)</f>
        <v/>
      </c>
      <c r="L128" s="2" t="str">
        <f>IF(ISBLANK(revenue_for_WRD!L128),"",revenue_for_WRD!L128*100)</f>
        <v/>
      </c>
      <c r="M128" s="2" t="str">
        <f>IF(ISBLANK(revenue_for_WRD!M128),"",revenue_for_WRD!M128*100)</f>
        <v/>
      </c>
      <c r="N128" s="2" t="str">
        <f>IF(ISBLANK(revenue_for_WRD!N128),"",revenue_for_WRD!N128*100)</f>
        <v/>
      </c>
      <c r="O128" s="2" t="str">
        <f>IF(ISBLANK(revenue_for_WRD!O128),"",revenue_for_WRD!O128*100)</f>
        <v/>
      </c>
      <c r="P128" s="2" t="str">
        <f>IF(ISBLANK(revenue_for_WRD!P128),"",revenue_for_WRD!P128*100)</f>
        <v/>
      </c>
      <c r="Q128" s="2" t="str">
        <f>IF(ISBLANK(revenue_for_WRD!Q128),"",revenue_for_WRD!Q128*100)</f>
        <v/>
      </c>
      <c r="R128" s="2" t="str">
        <f>IF(ISBLANK(revenue_for_WRD!R128),"",revenue_for_WRD!R128*100)</f>
        <v/>
      </c>
      <c r="S128" s="2" t="str">
        <f>IF(ISBLANK(revenue_for_WRD!S128),"",revenue_for_WRD!S128*100)</f>
        <v/>
      </c>
      <c r="T128" s="2" t="str">
        <f>IF(ISBLANK(revenue_for_WRD!T128),"",revenue_for_WRD!T128*100)</f>
        <v/>
      </c>
    </row>
    <row r="129" spans="1:20" x14ac:dyDescent="0.25">
      <c r="A129" t="str">
        <f>revenue_for_WRD!A129</f>
        <v>Guinea</v>
      </c>
      <c r="B129" t="str">
        <f>revenue_for_WRD!B129</f>
        <v>GIN</v>
      </c>
      <c r="C129">
        <f>revenue_for_WRD!C129</f>
        <v>2020</v>
      </c>
      <c r="D129" s="2" t="str">
        <f>IF(ISBLANK(revenue_for_WRD!D129),"",revenue_for_WRD!D129*100)</f>
        <v/>
      </c>
      <c r="E129" s="2" t="str">
        <f>IF(ISBLANK(revenue_for_WRD!E129),"",revenue_for_WRD!E129*100)</f>
        <v/>
      </c>
      <c r="F129" s="2">
        <f>IF(ISBLANK(revenue_for_WRD!F129),"",revenue_for_WRD!F129*100)</f>
        <v>11.904104671760599</v>
      </c>
      <c r="G129" s="2" t="str">
        <f>IF(ISBLANK(revenue_for_WRD!G129),"",revenue_for_WRD!G129*100)</f>
        <v/>
      </c>
      <c r="H129" s="2" t="str">
        <f>IF(ISBLANK(revenue_for_WRD!H129),"",revenue_for_WRD!H129*100)</f>
        <v/>
      </c>
      <c r="I129" s="2" t="str">
        <f>IF(ISBLANK(revenue_for_WRD!I129),"",revenue_for_WRD!I129*100)</f>
        <v/>
      </c>
      <c r="J129" s="2" t="str">
        <f>IF(ISBLANK(revenue_for_WRD!J129),"",revenue_for_WRD!J129*100)</f>
        <v/>
      </c>
      <c r="K129" s="2" t="str">
        <f>IF(ISBLANK(revenue_for_WRD!K129),"",revenue_for_WRD!K129*100)</f>
        <v/>
      </c>
      <c r="L129" s="2" t="str">
        <f>IF(ISBLANK(revenue_for_WRD!L129),"",revenue_for_WRD!L129*100)</f>
        <v/>
      </c>
      <c r="M129" s="2" t="str">
        <f>IF(ISBLANK(revenue_for_WRD!M129),"",revenue_for_WRD!M129*100)</f>
        <v/>
      </c>
      <c r="N129" s="2" t="str">
        <f>IF(ISBLANK(revenue_for_WRD!N129),"",revenue_for_WRD!N129*100)</f>
        <v/>
      </c>
      <c r="O129" s="2" t="str">
        <f>IF(ISBLANK(revenue_for_WRD!O129),"",revenue_for_WRD!O129*100)</f>
        <v/>
      </c>
      <c r="P129" s="2" t="str">
        <f>IF(ISBLANK(revenue_for_WRD!P129),"",revenue_for_WRD!P129*100)</f>
        <v/>
      </c>
      <c r="Q129" s="2" t="str">
        <f>IF(ISBLANK(revenue_for_WRD!Q129),"",revenue_for_WRD!Q129*100)</f>
        <v/>
      </c>
      <c r="R129" s="2" t="str">
        <f>IF(ISBLANK(revenue_for_WRD!R129),"",revenue_for_WRD!R129*100)</f>
        <v/>
      </c>
      <c r="S129" s="2" t="str">
        <f>IF(ISBLANK(revenue_for_WRD!S129),"",revenue_for_WRD!S129*100)</f>
        <v/>
      </c>
      <c r="T129" s="2" t="str">
        <f>IF(ISBLANK(revenue_for_WRD!T129),"",revenue_for_WRD!T129*100)</f>
        <v/>
      </c>
    </row>
    <row r="130" spans="1:20" x14ac:dyDescent="0.25">
      <c r="A130" t="str">
        <f>revenue_for_WRD!A130</f>
        <v>Guinea-Bissau</v>
      </c>
      <c r="B130" t="str">
        <f>revenue_for_WRD!B130</f>
        <v>GNB</v>
      </c>
      <c r="C130">
        <f>revenue_for_WRD!C130</f>
        <v>2020</v>
      </c>
      <c r="D130" s="2" t="str">
        <f>IF(ISBLANK(revenue_for_WRD!D130),"",revenue_for_WRD!D130*100)</f>
        <v/>
      </c>
      <c r="E130" s="2" t="str">
        <f>IF(ISBLANK(revenue_for_WRD!E130),"",revenue_for_WRD!E130*100)</f>
        <v/>
      </c>
      <c r="F130" s="2">
        <f>IF(ISBLANK(revenue_for_WRD!F130),"",revenue_for_WRD!F130*100)</f>
        <v>8.0576863767589</v>
      </c>
      <c r="G130" s="2" t="str">
        <f>IF(ISBLANK(revenue_for_WRD!G130),"",revenue_for_WRD!G130*100)</f>
        <v/>
      </c>
      <c r="H130" s="2" t="str">
        <f>IF(ISBLANK(revenue_for_WRD!H130),"",revenue_for_WRD!H130*100)</f>
        <v/>
      </c>
      <c r="I130" s="2" t="str">
        <f>IF(ISBLANK(revenue_for_WRD!I130),"",revenue_for_WRD!I130*100)</f>
        <v/>
      </c>
      <c r="J130" s="2" t="str">
        <f>IF(ISBLANK(revenue_for_WRD!J130),"",revenue_for_WRD!J130*100)</f>
        <v/>
      </c>
      <c r="K130" s="2" t="str">
        <f>IF(ISBLANK(revenue_for_WRD!K130),"",revenue_for_WRD!K130*100)</f>
        <v/>
      </c>
      <c r="L130" s="2" t="str">
        <f>IF(ISBLANK(revenue_for_WRD!L130),"",revenue_for_WRD!L130*100)</f>
        <v/>
      </c>
      <c r="M130" s="2" t="str">
        <f>IF(ISBLANK(revenue_for_WRD!M130),"",revenue_for_WRD!M130*100)</f>
        <v/>
      </c>
      <c r="N130" s="2" t="str">
        <f>IF(ISBLANK(revenue_for_WRD!N130),"",revenue_for_WRD!N130*100)</f>
        <v/>
      </c>
      <c r="O130" s="2" t="str">
        <f>IF(ISBLANK(revenue_for_WRD!O130),"",revenue_for_WRD!O130*100)</f>
        <v/>
      </c>
      <c r="P130" s="2" t="str">
        <f>IF(ISBLANK(revenue_for_WRD!P130),"",revenue_for_WRD!P130*100)</f>
        <v/>
      </c>
      <c r="Q130" s="2" t="str">
        <f>IF(ISBLANK(revenue_for_WRD!Q130),"",revenue_for_WRD!Q130*100)</f>
        <v/>
      </c>
      <c r="R130" s="2" t="str">
        <f>IF(ISBLANK(revenue_for_WRD!R130),"",revenue_for_WRD!R130*100)</f>
        <v/>
      </c>
      <c r="S130" s="2" t="str">
        <f>IF(ISBLANK(revenue_for_WRD!S130),"",revenue_for_WRD!S130*100)</f>
        <v/>
      </c>
      <c r="T130" s="2" t="str">
        <f>IF(ISBLANK(revenue_for_WRD!T130),"",revenue_for_WRD!T130*100)</f>
        <v/>
      </c>
    </row>
    <row r="131" spans="1:20" x14ac:dyDescent="0.25">
      <c r="A131" t="str">
        <f>revenue_for_WRD!A131</f>
        <v>Kenya</v>
      </c>
      <c r="B131" t="str">
        <f>revenue_for_WRD!B131</f>
        <v>KEN</v>
      </c>
      <c r="C131">
        <f>revenue_for_WRD!C131</f>
        <v>2020</v>
      </c>
      <c r="D131" s="2" t="str">
        <f>IF(ISBLANK(revenue_for_WRD!D131),"",revenue_for_WRD!D131*100)</f>
        <v/>
      </c>
      <c r="E131" s="2" t="str">
        <f>IF(ISBLANK(revenue_for_WRD!E131),"",revenue_for_WRD!E131*100)</f>
        <v/>
      </c>
      <c r="F131" s="2">
        <f>IF(ISBLANK(revenue_for_WRD!F131),"",revenue_for_WRD!F131*100)</f>
        <v>13.383868739615901</v>
      </c>
      <c r="G131" s="2" t="str">
        <f>IF(ISBLANK(revenue_for_WRD!G131),"",revenue_for_WRD!G131*100)</f>
        <v/>
      </c>
      <c r="H131" s="2" t="str">
        <f>IF(ISBLANK(revenue_for_WRD!H131),"",revenue_for_WRD!H131*100)</f>
        <v/>
      </c>
      <c r="I131" s="2" t="str">
        <f>IF(ISBLANK(revenue_for_WRD!I131),"",revenue_for_WRD!I131*100)</f>
        <v/>
      </c>
      <c r="J131" s="2" t="str">
        <f>IF(ISBLANK(revenue_for_WRD!J131),"",revenue_for_WRD!J131*100)</f>
        <v/>
      </c>
      <c r="K131" s="2" t="str">
        <f>IF(ISBLANK(revenue_for_WRD!K131),"",revenue_for_WRD!K131*100)</f>
        <v/>
      </c>
      <c r="L131" s="2" t="str">
        <f>IF(ISBLANK(revenue_for_WRD!L131),"",revenue_for_WRD!L131*100)</f>
        <v/>
      </c>
      <c r="M131" s="2" t="str">
        <f>IF(ISBLANK(revenue_for_WRD!M131),"",revenue_for_WRD!M131*100)</f>
        <v/>
      </c>
      <c r="N131" s="2" t="str">
        <f>IF(ISBLANK(revenue_for_WRD!N131),"",revenue_for_WRD!N131*100)</f>
        <v/>
      </c>
      <c r="O131" s="2" t="str">
        <f>IF(ISBLANK(revenue_for_WRD!O131),"",revenue_for_WRD!O131*100)</f>
        <v/>
      </c>
      <c r="P131" s="2" t="str">
        <f>IF(ISBLANK(revenue_for_WRD!P131),"",revenue_for_WRD!P131*100)</f>
        <v/>
      </c>
      <c r="Q131" s="2" t="str">
        <f>IF(ISBLANK(revenue_for_WRD!Q131),"",revenue_for_WRD!Q131*100)</f>
        <v/>
      </c>
      <c r="R131" s="2" t="str">
        <f>IF(ISBLANK(revenue_for_WRD!R131),"",revenue_for_WRD!R131*100)</f>
        <v/>
      </c>
      <c r="S131" s="2" t="str">
        <f>IF(ISBLANK(revenue_for_WRD!S131),"",revenue_for_WRD!S131*100)</f>
        <v/>
      </c>
      <c r="T131" s="2" t="str">
        <f>IF(ISBLANK(revenue_for_WRD!T131),"",revenue_for_WRD!T131*100)</f>
        <v/>
      </c>
    </row>
    <row r="132" spans="1:20" x14ac:dyDescent="0.25">
      <c r="A132" t="str">
        <f>revenue_for_WRD!A132</f>
        <v>Lesotho</v>
      </c>
      <c r="B132" t="str">
        <f>revenue_for_WRD!B132</f>
        <v>LSO</v>
      </c>
      <c r="C132">
        <f>revenue_for_WRD!C132</f>
        <v>2020</v>
      </c>
      <c r="D132" s="2" t="str">
        <f>IF(ISBLANK(revenue_for_WRD!D132),"",revenue_for_WRD!D132*100)</f>
        <v/>
      </c>
      <c r="E132" s="2" t="str">
        <f>IF(ISBLANK(revenue_for_WRD!E132),"",revenue_for_WRD!E132*100)</f>
        <v/>
      </c>
      <c r="F132" s="2">
        <f>IF(ISBLANK(revenue_for_WRD!F132),"",revenue_for_WRD!F132*100)</f>
        <v>43.634368250879099</v>
      </c>
      <c r="G132" s="2" t="str">
        <f>IF(ISBLANK(revenue_for_WRD!G132),"",revenue_for_WRD!G132*100)</f>
        <v/>
      </c>
      <c r="H132" s="2" t="str">
        <f>IF(ISBLANK(revenue_for_WRD!H132),"",revenue_for_WRD!H132*100)</f>
        <v/>
      </c>
      <c r="I132" s="2" t="str">
        <f>IF(ISBLANK(revenue_for_WRD!I132),"",revenue_for_WRD!I132*100)</f>
        <v/>
      </c>
      <c r="J132" s="2" t="str">
        <f>IF(ISBLANK(revenue_for_WRD!J132),"",revenue_for_WRD!J132*100)</f>
        <v/>
      </c>
      <c r="K132" s="2" t="str">
        <f>IF(ISBLANK(revenue_for_WRD!K132),"",revenue_for_WRD!K132*100)</f>
        <v/>
      </c>
      <c r="L132" s="2" t="str">
        <f>IF(ISBLANK(revenue_for_WRD!L132),"",revenue_for_WRD!L132*100)</f>
        <v/>
      </c>
      <c r="M132" s="2" t="str">
        <f>IF(ISBLANK(revenue_for_WRD!M132),"",revenue_for_WRD!M132*100)</f>
        <v/>
      </c>
      <c r="N132" s="2" t="str">
        <f>IF(ISBLANK(revenue_for_WRD!N132),"",revenue_for_WRD!N132*100)</f>
        <v/>
      </c>
      <c r="O132" s="2" t="str">
        <f>IF(ISBLANK(revenue_for_WRD!O132),"",revenue_for_WRD!O132*100)</f>
        <v/>
      </c>
      <c r="P132" s="2" t="str">
        <f>IF(ISBLANK(revenue_for_WRD!P132),"",revenue_for_WRD!P132*100)</f>
        <v/>
      </c>
      <c r="Q132" s="2" t="str">
        <f>IF(ISBLANK(revenue_for_WRD!Q132),"",revenue_for_WRD!Q132*100)</f>
        <v/>
      </c>
      <c r="R132" s="2" t="str">
        <f>IF(ISBLANK(revenue_for_WRD!R132),"",revenue_for_WRD!R132*100)</f>
        <v/>
      </c>
      <c r="S132" s="2" t="str">
        <f>IF(ISBLANK(revenue_for_WRD!S132),"",revenue_for_WRD!S132*100)</f>
        <v/>
      </c>
      <c r="T132" s="2" t="str">
        <f>IF(ISBLANK(revenue_for_WRD!T132),"",revenue_for_WRD!T132*100)</f>
        <v/>
      </c>
    </row>
    <row r="133" spans="1:20" x14ac:dyDescent="0.25">
      <c r="A133" t="str">
        <f>revenue_for_WRD!A133</f>
        <v>Madagascar</v>
      </c>
      <c r="B133" t="str">
        <f>revenue_for_WRD!B133</f>
        <v>MDG</v>
      </c>
      <c r="C133">
        <f>revenue_for_WRD!C133</f>
        <v>2020</v>
      </c>
      <c r="D133" s="2" t="str">
        <f>IF(ISBLANK(revenue_for_WRD!D133),"",revenue_for_WRD!D133*100)</f>
        <v/>
      </c>
      <c r="E133" s="2" t="str">
        <f>IF(ISBLANK(revenue_for_WRD!E133),"",revenue_for_WRD!E133*100)</f>
        <v/>
      </c>
      <c r="F133" s="2">
        <f>IF(ISBLANK(revenue_for_WRD!F133),"",revenue_for_WRD!F133*100)</f>
        <v>8.8787474049621391</v>
      </c>
      <c r="G133" s="2" t="str">
        <f>IF(ISBLANK(revenue_for_WRD!G133),"",revenue_for_WRD!G133*100)</f>
        <v/>
      </c>
      <c r="H133" s="2" t="str">
        <f>IF(ISBLANK(revenue_for_WRD!H133),"",revenue_for_WRD!H133*100)</f>
        <v/>
      </c>
      <c r="I133" s="2" t="str">
        <f>IF(ISBLANK(revenue_for_WRD!I133),"",revenue_for_WRD!I133*100)</f>
        <v/>
      </c>
      <c r="J133" s="2" t="str">
        <f>IF(ISBLANK(revenue_for_WRD!J133),"",revenue_for_WRD!J133*100)</f>
        <v/>
      </c>
      <c r="K133" s="2" t="str">
        <f>IF(ISBLANK(revenue_for_WRD!K133),"",revenue_for_WRD!K133*100)</f>
        <v/>
      </c>
      <c r="L133" s="2" t="str">
        <f>IF(ISBLANK(revenue_for_WRD!L133),"",revenue_for_WRD!L133*100)</f>
        <v/>
      </c>
      <c r="M133" s="2" t="str">
        <f>IF(ISBLANK(revenue_for_WRD!M133),"",revenue_for_WRD!M133*100)</f>
        <v/>
      </c>
      <c r="N133" s="2" t="str">
        <f>IF(ISBLANK(revenue_for_WRD!N133),"",revenue_for_WRD!N133*100)</f>
        <v/>
      </c>
      <c r="O133" s="2" t="str">
        <f>IF(ISBLANK(revenue_for_WRD!O133),"",revenue_for_WRD!O133*100)</f>
        <v/>
      </c>
      <c r="P133" s="2" t="str">
        <f>IF(ISBLANK(revenue_for_WRD!P133),"",revenue_for_WRD!P133*100)</f>
        <v/>
      </c>
      <c r="Q133" s="2" t="str">
        <f>IF(ISBLANK(revenue_for_WRD!Q133),"",revenue_for_WRD!Q133*100)</f>
        <v/>
      </c>
      <c r="R133" s="2" t="str">
        <f>IF(ISBLANK(revenue_for_WRD!R133),"",revenue_for_WRD!R133*100)</f>
        <v/>
      </c>
      <c r="S133" s="2" t="str">
        <f>IF(ISBLANK(revenue_for_WRD!S133),"",revenue_for_WRD!S133*100)</f>
        <v/>
      </c>
      <c r="T133" s="2" t="str">
        <f>IF(ISBLANK(revenue_for_WRD!T133),"",revenue_for_WRD!T133*100)</f>
        <v/>
      </c>
    </row>
    <row r="134" spans="1:20" x14ac:dyDescent="0.25">
      <c r="A134" t="str">
        <f>revenue_for_WRD!A134</f>
        <v>Malawi</v>
      </c>
      <c r="B134" t="str">
        <f>revenue_for_WRD!B134</f>
        <v>MWI</v>
      </c>
      <c r="C134">
        <f>revenue_for_WRD!C134</f>
        <v>2020</v>
      </c>
      <c r="D134" s="2" t="str">
        <f>IF(ISBLANK(revenue_for_WRD!D134),"",revenue_for_WRD!D134*100)</f>
        <v/>
      </c>
      <c r="E134" s="2" t="str">
        <f>IF(ISBLANK(revenue_for_WRD!E134),"",revenue_for_WRD!E134*100)</f>
        <v/>
      </c>
      <c r="F134" s="2">
        <f>IF(ISBLANK(revenue_for_WRD!F134),"",revenue_for_WRD!F134*100)</f>
        <v>15.9862003038628</v>
      </c>
      <c r="G134" s="2" t="str">
        <f>IF(ISBLANK(revenue_for_WRD!G134),"",revenue_for_WRD!G134*100)</f>
        <v/>
      </c>
      <c r="H134" s="2" t="str">
        <f>IF(ISBLANK(revenue_for_WRD!H134),"",revenue_for_WRD!H134*100)</f>
        <v/>
      </c>
      <c r="I134" s="2" t="str">
        <f>IF(ISBLANK(revenue_for_WRD!I134),"",revenue_for_WRD!I134*100)</f>
        <v/>
      </c>
      <c r="J134" s="2" t="str">
        <f>IF(ISBLANK(revenue_for_WRD!J134),"",revenue_for_WRD!J134*100)</f>
        <v/>
      </c>
      <c r="K134" s="2" t="str">
        <f>IF(ISBLANK(revenue_for_WRD!K134),"",revenue_for_WRD!K134*100)</f>
        <v/>
      </c>
      <c r="L134" s="2" t="str">
        <f>IF(ISBLANK(revenue_for_WRD!L134),"",revenue_for_WRD!L134*100)</f>
        <v/>
      </c>
      <c r="M134" s="2" t="str">
        <f>IF(ISBLANK(revenue_for_WRD!M134),"",revenue_for_WRD!M134*100)</f>
        <v/>
      </c>
      <c r="N134" s="2" t="str">
        <f>IF(ISBLANK(revenue_for_WRD!N134),"",revenue_for_WRD!N134*100)</f>
        <v/>
      </c>
      <c r="O134" s="2" t="str">
        <f>IF(ISBLANK(revenue_for_WRD!O134),"",revenue_for_WRD!O134*100)</f>
        <v/>
      </c>
      <c r="P134" s="2" t="str">
        <f>IF(ISBLANK(revenue_for_WRD!P134),"",revenue_for_WRD!P134*100)</f>
        <v/>
      </c>
      <c r="Q134" s="2" t="str">
        <f>IF(ISBLANK(revenue_for_WRD!Q134),"",revenue_for_WRD!Q134*100)</f>
        <v/>
      </c>
      <c r="R134" s="2" t="str">
        <f>IF(ISBLANK(revenue_for_WRD!R134),"",revenue_for_WRD!R134*100)</f>
        <v/>
      </c>
      <c r="S134" s="2" t="str">
        <f>IF(ISBLANK(revenue_for_WRD!S134),"",revenue_for_WRD!S134*100)</f>
        <v/>
      </c>
      <c r="T134" s="2" t="str">
        <f>IF(ISBLANK(revenue_for_WRD!T134),"",revenue_for_WRD!T134*100)</f>
        <v/>
      </c>
    </row>
    <row r="135" spans="1:20" x14ac:dyDescent="0.25">
      <c r="A135" t="str">
        <f>revenue_for_WRD!A135</f>
        <v>Maldives</v>
      </c>
      <c r="B135" t="str">
        <f>revenue_for_WRD!B135</f>
        <v>MDV</v>
      </c>
      <c r="C135">
        <f>revenue_for_WRD!C135</f>
        <v>2020</v>
      </c>
      <c r="D135" s="2" t="str">
        <f>IF(ISBLANK(revenue_for_WRD!D135),"",revenue_for_WRD!D135*100)</f>
        <v/>
      </c>
      <c r="E135" s="2" t="str">
        <f>IF(ISBLANK(revenue_for_WRD!E135),"",revenue_for_WRD!E135*100)</f>
        <v/>
      </c>
      <c r="F135" s="2">
        <f>IF(ISBLANK(revenue_for_WRD!F135),"",revenue_for_WRD!F135*100)</f>
        <v>18.811475762350298</v>
      </c>
      <c r="G135" s="2" t="str">
        <f>IF(ISBLANK(revenue_for_WRD!G135),"",revenue_for_WRD!G135*100)</f>
        <v/>
      </c>
      <c r="H135" s="2" t="str">
        <f>IF(ISBLANK(revenue_for_WRD!H135),"",revenue_for_WRD!H135*100)</f>
        <v/>
      </c>
      <c r="I135" s="2" t="str">
        <f>IF(ISBLANK(revenue_for_WRD!I135),"",revenue_for_WRD!I135*100)</f>
        <v/>
      </c>
      <c r="J135" s="2" t="str">
        <f>IF(ISBLANK(revenue_for_WRD!J135),"",revenue_for_WRD!J135*100)</f>
        <v/>
      </c>
      <c r="K135" s="2" t="str">
        <f>IF(ISBLANK(revenue_for_WRD!K135),"",revenue_for_WRD!K135*100)</f>
        <v/>
      </c>
      <c r="L135" s="2" t="str">
        <f>IF(ISBLANK(revenue_for_WRD!L135),"",revenue_for_WRD!L135*100)</f>
        <v/>
      </c>
      <c r="M135" s="2" t="str">
        <f>IF(ISBLANK(revenue_for_WRD!M135),"",revenue_for_WRD!M135*100)</f>
        <v/>
      </c>
      <c r="N135" s="2" t="str">
        <f>IF(ISBLANK(revenue_for_WRD!N135),"",revenue_for_WRD!N135*100)</f>
        <v/>
      </c>
      <c r="O135" s="2" t="str">
        <f>IF(ISBLANK(revenue_for_WRD!O135),"",revenue_for_WRD!O135*100)</f>
        <v/>
      </c>
      <c r="P135" s="2" t="str">
        <f>IF(ISBLANK(revenue_for_WRD!P135),"",revenue_for_WRD!P135*100)</f>
        <v/>
      </c>
      <c r="Q135" s="2" t="str">
        <f>IF(ISBLANK(revenue_for_WRD!Q135),"",revenue_for_WRD!Q135*100)</f>
        <v/>
      </c>
      <c r="R135" s="2" t="str">
        <f>IF(ISBLANK(revenue_for_WRD!R135),"",revenue_for_WRD!R135*100)</f>
        <v/>
      </c>
      <c r="S135" s="2" t="str">
        <f>IF(ISBLANK(revenue_for_WRD!S135),"",revenue_for_WRD!S135*100)</f>
        <v/>
      </c>
      <c r="T135" s="2" t="str">
        <f>IF(ISBLANK(revenue_for_WRD!T135),"",revenue_for_WRD!T135*100)</f>
        <v/>
      </c>
    </row>
    <row r="136" spans="1:20" x14ac:dyDescent="0.25">
      <c r="A136" t="str">
        <f>revenue_for_WRD!A136</f>
        <v>Mali</v>
      </c>
      <c r="B136" t="str">
        <f>revenue_for_WRD!B136</f>
        <v>MLI</v>
      </c>
      <c r="C136">
        <f>revenue_for_WRD!C136</f>
        <v>2020</v>
      </c>
      <c r="D136" s="2" t="str">
        <f>IF(ISBLANK(revenue_for_WRD!D136),"",revenue_for_WRD!D136*100)</f>
        <v/>
      </c>
      <c r="E136" s="2" t="str">
        <f>IF(ISBLANK(revenue_for_WRD!E136),"",revenue_for_WRD!E136*100)</f>
        <v/>
      </c>
      <c r="F136" s="2">
        <f>IF(ISBLANK(revenue_for_WRD!F136),"",revenue_for_WRD!F136*100)</f>
        <v>14.080282201932901</v>
      </c>
      <c r="G136" s="2" t="str">
        <f>IF(ISBLANK(revenue_for_WRD!G136),"",revenue_for_WRD!G136*100)</f>
        <v/>
      </c>
      <c r="H136" s="2" t="str">
        <f>IF(ISBLANK(revenue_for_WRD!H136),"",revenue_for_WRD!H136*100)</f>
        <v/>
      </c>
      <c r="I136" s="2" t="str">
        <f>IF(ISBLANK(revenue_for_WRD!I136),"",revenue_for_WRD!I136*100)</f>
        <v/>
      </c>
      <c r="J136" s="2" t="str">
        <f>IF(ISBLANK(revenue_for_WRD!J136),"",revenue_for_WRD!J136*100)</f>
        <v/>
      </c>
      <c r="K136" s="2" t="str">
        <f>IF(ISBLANK(revenue_for_WRD!K136),"",revenue_for_WRD!K136*100)</f>
        <v/>
      </c>
      <c r="L136" s="2" t="str">
        <f>IF(ISBLANK(revenue_for_WRD!L136),"",revenue_for_WRD!L136*100)</f>
        <v/>
      </c>
      <c r="M136" s="2" t="str">
        <f>IF(ISBLANK(revenue_for_WRD!M136),"",revenue_for_WRD!M136*100)</f>
        <v/>
      </c>
      <c r="N136" s="2" t="str">
        <f>IF(ISBLANK(revenue_for_WRD!N136),"",revenue_for_WRD!N136*100)</f>
        <v/>
      </c>
      <c r="O136" s="2" t="str">
        <f>IF(ISBLANK(revenue_for_WRD!O136),"",revenue_for_WRD!O136*100)</f>
        <v/>
      </c>
      <c r="P136" s="2" t="str">
        <f>IF(ISBLANK(revenue_for_WRD!P136),"",revenue_for_WRD!P136*100)</f>
        <v/>
      </c>
      <c r="Q136" s="2" t="str">
        <f>IF(ISBLANK(revenue_for_WRD!Q136),"",revenue_for_WRD!Q136*100)</f>
        <v/>
      </c>
      <c r="R136" s="2" t="str">
        <f>IF(ISBLANK(revenue_for_WRD!R136),"",revenue_for_WRD!R136*100)</f>
        <v/>
      </c>
      <c r="S136" s="2" t="str">
        <f>IF(ISBLANK(revenue_for_WRD!S136),"",revenue_for_WRD!S136*100)</f>
        <v/>
      </c>
      <c r="T136" s="2" t="str">
        <f>IF(ISBLANK(revenue_for_WRD!T136),"",revenue_for_WRD!T136*100)</f>
        <v/>
      </c>
    </row>
    <row r="137" spans="1:20" x14ac:dyDescent="0.25">
      <c r="A137" t="str">
        <f>revenue_for_WRD!A137</f>
        <v>Mauritania</v>
      </c>
      <c r="B137" t="str">
        <f>revenue_for_WRD!B137</f>
        <v>MRT</v>
      </c>
      <c r="C137">
        <f>revenue_for_WRD!C137</f>
        <v>2020</v>
      </c>
      <c r="D137" s="2" t="str">
        <f>IF(ISBLANK(revenue_for_WRD!D137),"",revenue_for_WRD!D137*100)</f>
        <v/>
      </c>
      <c r="E137" s="2" t="str">
        <f>IF(ISBLANK(revenue_for_WRD!E137),"",revenue_for_WRD!E137*100)</f>
        <v/>
      </c>
      <c r="F137" s="2">
        <f>IF(ISBLANK(revenue_for_WRD!F137),"",revenue_for_WRD!F137*100)</f>
        <v>12.8643805889406</v>
      </c>
      <c r="G137" s="2" t="str">
        <f>IF(ISBLANK(revenue_for_WRD!G137),"",revenue_for_WRD!G137*100)</f>
        <v/>
      </c>
      <c r="H137" s="2" t="str">
        <f>IF(ISBLANK(revenue_for_WRD!H137),"",revenue_for_WRD!H137*100)</f>
        <v/>
      </c>
      <c r="I137" s="2" t="str">
        <f>IF(ISBLANK(revenue_for_WRD!I137),"",revenue_for_WRD!I137*100)</f>
        <v/>
      </c>
      <c r="J137" s="2" t="str">
        <f>IF(ISBLANK(revenue_for_WRD!J137),"",revenue_for_WRD!J137*100)</f>
        <v/>
      </c>
      <c r="K137" s="2" t="str">
        <f>IF(ISBLANK(revenue_for_WRD!K137),"",revenue_for_WRD!K137*100)</f>
        <v/>
      </c>
      <c r="L137" s="2" t="str">
        <f>IF(ISBLANK(revenue_for_WRD!L137),"",revenue_for_WRD!L137*100)</f>
        <v/>
      </c>
      <c r="M137" s="2" t="str">
        <f>IF(ISBLANK(revenue_for_WRD!M137),"",revenue_for_WRD!M137*100)</f>
        <v/>
      </c>
      <c r="N137" s="2" t="str">
        <f>IF(ISBLANK(revenue_for_WRD!N137),"",revenue_for_WRD!N137*100)</f>
        <v/>
      </c>
      <c r="O137" s="2" t="str">
        <f>IF(ISBLANK(revenue_for_WRD!O137),"",revenue_for_WRD!O137*100)</f>
        <v/>
      </c>
      <c r="P137" s="2" t="str">
        <f>IF(ISBLANK(revenue_for_WRD!P137),"",revenue_for_WRD!P137*100)</f>
        <v/>
      </c>
      <c r="Q137" s="2" t="str">
        <f>IF(ISBLANK(revenue_for_WRD!Q137),"",revenue_for_WRD!Q137*100)</f>
        <v/>
      </c>
      <c r="R137" s="2" t="str">
        <f>IF(ISBLANK(revenue_for_WRD!R137),"",revenue_for_WRD!R137*100)</f>
        <v/>
      </c>
      <c r="S137" s="2" t="str">
        <f>IF(ISBLANK(revenue_for_WRD!S137),"",revenue_for_WRD!S137*100)</f>
        <v/>
      </c>
      <c r="T137" s="2" t="str">
        <f>IF(ISBLANK(revenue_for_WRD!T137),"",revenue_for_WRD!T137*100)</f>
        <v/>
      </c>
    </row>
    <row r="138" spans="1:20" x14ac:dyDescent="0.25">
      <c r="A138" t="str">
        <f>revenue_for_WRD!A138</f>
        <v>Mozambique</v>
      </c>
      <c r="B138" t="str">
        <f>revenue_for_WRD!B138</f>
        <v>MOZ</v>
      </c>
      <c r="C138">
        <f>revenue_for_WRD!C138</f>
        <v>2020</v>
      </c>
      <c r="D138" s="2" t="str">
        <f>IF(ISBLANK(revenue_for_WRD!D138),"",revenue_for_WRD!D138*100)</f>
        <v/>
      </c>
      <c r="E138" s="2" t="str">
        <f>IF(ISBLANK(revenue_for_WRD!E138),"",revenue_for_WRD!E138*100)</f>
        <v/>
      </c>
      <c r="F138" s="2">
        <f>IF(ISBLANK(revenue_for_WRD!F138),"",revenue_for_WRD!F138*100)</f>
        <v>18.410168866874301</v>
      </c>
      <c r="G138" s="2" t="str">
        <f>IF(ISBLANK(revenue_for_WRD!G138),"",revenue_for_WRD!G138*100)</f>
        <v/>
      </c>
      <c r="H138" s="2" t="str">
        <f>IF(ISBLANK(revenue_for_WRD!H138),"",revenue_for_WRD!H138*100)</f>
        <v/>
      </c>
      <c r="I138" s="2" t="str">
        <f>IF(ISBLANK(revenue_for_WRD!I138),"",revenue_for_WRD!I138*100)</f>
        <v/>
      </c>
      <c r="J138" s="2" t="str">
        <f>IF(ISBLANK(revenue_for_WRD!J138),"",revenue_for_WRD!J138*100)</f>
        <v/>
      </c>
      <c r="K138" s="2" t="str">
        <f>IF(ISBLANK(revenue_for_WRD!K138),"",revenue_for_WRD!K138*100)</f>
        <v/>
      </c>
      <c r="L138" s="2" t="str">
        <f>IF(ISBLANK(revenue_for_WRD!L138),"",revenue_for_WRD!L138*100)</f>
        <v/>
      </c>
      <c r="M138" s="2" t="str">
        <f>IF(ISBLANK(revenue_for_WRD!M138),"",revenue_for_WRD!M138*100)</f>
        <v/>
      </c>
      <c r="N138" s="2" t="str">
        <f>IF(ISBLANK(revenue_for_WRD!N138),"",revenue_for_WRD!N138*100)</f>
        <v/>
      </c>
      <c r="O138" s="2" t="str">
        <f>IF(ISBLANK(revenue_for_WRD!O138),"",revenue_for_WRD!O138*100)</f>
        <v/>
      </c>
      <c r="P138" s="2" t="str">
        <f>IF(ISBLANK(revenue_for_WRD!P138),"",revenue_for_WRD!P138*100)</f>
        <v/>
      </c>
      <c r="Q138" s="2" t="str">
        <f>IF(ISBLANK(revenue_for_WRD!Q138),"",revenue_for_WRD!Q138*100)</f>
        <v/>
      </c>
      <c r="R138" s="2" t="str">
        <f>IF(ISBLANK(revenue_for_WRD!R138),"",revenue_for_WRD!R138*100)</f>
        <v/>
      </c>
      <c r="S138" s="2" t="str">
        <f>IF(ISBLANK(revenue_for_WRD!S138),"",revenue_for_WRD!S138*100)</f>
        <v/>
      </c>
      <c r="T138" s="2" t="str">
        <f>IF(ISBLANK(revenue_for_WRD!T138),"",revenue_for_WRD!T138*100)</f>
        <v/>
      </c>
    </row>
    <row r="139" spans="1:20" x14ac:dyDescent="0.25">
      <c r="A139" t="str">
        <f>revenue_for_WRD!A139</f>
        <v>Myanmar</v>
      </c>
      <c r="B139" t="str">
        <f>revenue_for_WRD!B139</f>
        <v>MMR</v>
      </c>
      <c r="C139">
        <f>revenue_for_WRD!C139</f>
        <v>2020</v>
      </c>
      <c r="D139" s="2" t="str">
        <f>IF(ISBLANK(revenue_for_WRD!D139),"",revenue_for_WRD!D139*100)</f>
        <v/>
      </c>
      <c r="E139" s="2" t="str">
        <f>IF(ISBLANK(revenue_for_WRD!E139),"",revenue_for_WRD!E139*100)</f>
        <v/>
      </c>
      <c r="F139" s="2">
        <f>IF(ISBLANK(revenue_for_WRD!F139),"",revenue_for_WRD!F139*100)</f>
        <v>6.1360763052708895</v>
      </c>
      <c r="G139" s="2" t="str">
        <f>IF(ISBLANK(revenue_for_WRD!G139),"",revenue_for_WRD!G139*100)</f>
        <v/>
      </c>
      <c r="H139" s="2" t="str">
        <f>IF(ISBLANK(revenue_for_WRD!H139),"",revenue_for_WRD!H139*100)</f>
        <v/>
      </c>
      <c r="I139" s="2" t="str">
        <f>IF(ISBLANK(revenue_for_WRD!I139),"",revenue_for_WRD!I139*100)</f>
        <v/>
      </c>
      <c r="J139" s="2" t="str">
        <f>IF(ISBLANK(revenue_for_WRD!J139),"",revenue_for_WRD!J139*100)</f>
        <v/>
      </c>
      <c r="K139" s="2" t="str">
        <f>IF(ISBLANK(revenue_for_WRD!K139),"",revenue_for_WRD!K139*100)</f>
        <v/>
      </c>
      <c r="L139" s="2" t="str">
        <f>IF(ISBLANK(revenue_for_WRD!L139),"",revenue_for_WRD!L139*100)</f>
        <v/>
      </c>
      <c r="M139" s="2" t="str">
        <f>IF(ISBLANK(revenue_for_WRD!M139),"",revenue_for_WRD!M139*100)</f>
        <v/>
      </c>
      <c r="N139" s="2" t="str">
        <f>IF(ISBLANK(revenue_for_WRD!N139),"",revenue_for_WRD!N139*100)</f>
        <v/>
      </c>
      <c r="O139" s="2" t="str">
        <f>IF(ISBLANK(revenue_for_WRD!O139),"",revenue_for_WRD!O139*100)</f>
        <v/>
      </c>
      <c r="P139" s="2" t="str">
        <f>IF(ISBLANK(revenue_for_WRD!P139),"",revenue_for_WRD!P139*100)</f>
        <v/>
      </c>
      <c r="Q139" s="2" t="str">
        <f>IF(ISBLANK(revenue_for_WRD!Q139),"",revenue_for_WRD!Q139*100)</f>
        <v/>
      </c>
      <c r="R139" s="2" t="str">
        <f>IF(ISBLANK(revenue_for_WRD!R139),"",revenue_for_WRD!R139*100)</f>
        <v/>
      </c>
      <c r="S139" s="2" t="str">
        <f>IF(ISBLANK(revenue_for_WRD!S139),"",revenue_for_WRD!S139*100)</f>
        <v/>
      </c>
      <c r="T139" s="2" t="str">
        <f>IF(ISBLANK(revenue_for_WRD!T139),"",revenue_for_WRD!T139*100)</f>
        <v/>
      </c>
    </row>
    <row r="140" spans="1:20" x14ac:dyDescent="0.25">
      <c r="A140" t="str">
        <f>revenue_for_WRD!A140</f>
        <v>Nepal</v>
      </c>
      <c r="B140" t="str">
        <f>revenue_for_WRD!B140</f>
        <v>NPL</v>
      </c>
      <c r="C140">
        <f>revenue_for_WRD!C140</f>
        <v>2020</v>
      </c>
      <c r="D140" s="2" t="str">
        <f>IF(ISBLANK(revenue_for_WRD!D140),"",revenue_for_WRD!D140*100)</f>
        <v/>
      </c>
      <c r="E140" s="2" t="str">
        <f>IF(ISBLANK(revenue_for_WRD!E140),"",revenue_for_WRD!E140*100)</f>
        <v/>
      </c>
      <c r="F140" s="2">
        <f>IF(ISBLANK(revenue_for_WRD!F140),"",revenue_for_WRD!F140*100)</f>
        <v>17.5861019386641</v>
      </c>
      <c r="G140" s="2" t="str">
        <f>IF(ISBLANK(revenue_for_WRD!G140),"",revenue_for_WRD!G140*100)</f>
        <v/>
      </c>
      <c r="H140" s="2" t="str">
        <f>IF(ISBLANK(revenue_for_WRD!H140),"",revenue_for_WRD!H140*100)</f>
        <v/>
      </c>
      <c r="I140" s="2" t="str">
        <f>IF(ISBLANK(revenue_for_WRD!I140),"",revenue_for_WRD!I140*100)</f>
        <v/>
      </c>
      <c r="J140" s="2" t="str">
        <f>IF(ISBLANK(revenue_for_WRD!J140),"",revenue_for_WRD!J140*100)</f>
        <v/>
      </c>
      <c r="K140" s="2" t="str">
        <f>IF(ISBLANK(revenue_for_WRD!K140),"",revenue_for_WRD!K140*100)</f>
        <v/>
      </c>
      <c r="L140" s="2" t="str">
        <f>IF(ISBLANK(revenue_for_WRD!L140),"",revenue_for_WRD!L140*100)</f>
        <v/>
      </c>
      <c r="M140" s="2" t="str">
        <f>IF(ISBLANK(revenue_for_WRD!M140),"",revenue_for_WRD!M140*100)</f>
        <v/>
      </c>
      <c r="N140" s="2" t="str">
        <f>IF(ISBLANK(revenue_for_WRD!N140),"",revenue_for_WRD!N140*100)</f>
        <v/>
      </c>
      <c r="O140" s="2" t="str">
        <f>IF(ISBLANK(revenue_for_WRD!O140),"",revenue_for_WRD!O140*100)</f>
        <v/>
      </c>
      <c r="P140" s="2" t="str">
        <f>IF(ISBLANK(revenue_for_WRD!P140),"",revenue_for_WRD!P140*100)</f>
        <v/>
      </c>
      <c r="Q140" s="2" t="str">
        <f>IF(ISBLANK(revenue_for_WRD!Q140),"",revenue_for_WRD!Q140*100)</f>
        <v/>
      </c>
      <c r="R140" s="2" t="str">
        <f>IF(ISBLANK(revenue_for_WRD!R140),"",revenue_for_WRD!R140*100)</f>
        <v/>
      </c>
      <c r="S140" s="2" t="str">
        <f>IF(ISBLANK(revenue_for_WRD!S140),"",revenue_for_WRD!S140*100)</f>
        <v/>
      </c>
      <c r="T140" s="2" t="str">
        <f>IF(ISBLANK(revenue_for_WRD!T140),"",revenue_for_WRD!T140*100)</f>
        <v/>
      </c>
    </row>
    <row r="141" spans="1:20" x14ac:dyDescent="0.25">
      <c r="A141" t="str">
        <f>revenue_for_WRD!A141</f>
        <v>Niger</v>
      </c>
      <c r="B141" t="str">
        <f>revenue_for_WRD!B141</f>
        <v>NER</v>
      </c>
      <c r="C141">
        <f>revenue_for_WRD!C141</f>
        <v>2020</v>
      </c>
      <c r="D141" s="2" t="str">
        <f>IF(ISBLANK(revenue_for_WRD!D141),"",revenue_for_WRD!D141*100)</f>
        <v/>
      </c>
      <c r="E141" s="2" t="str">
        <f>IF(ISBLANK(revenue_for_WRD!E141),"",revenue_for_WRD!E141*100)</f>
        <v/>
      </c>
      <c r="F141" s="2">
        <f>IF(ISBLANK(revenue_for_WRD!F141),"",revenue_for_WRD!F141*100)</f>
        <v>9.3345775280411107</v>
      </c>
      <c r="G141" s="2" t="str">
        <f>IF(ISBLANK(revenue_for_WRD!G141),"",revenue_for_WRD!G141*100)</f>
        <v/>
      </c>
      <c r="H141" s="2" t="str">
        <f>IF(ISBLANK(revenue_for_WRD!H141),"",revenue_for_WRD!H141*100)</f>
        <v/>
      </c>
      <c r="I141" s="2" t="str">
        <f>IF(ISBLANK(revenue_for_WRD!I141),"",revenue_for_WRD!I141*100)</f>
        <v/>
      </c>
      <c r="J141" s="2" t="str">
        <f>IF(ISBLANK(revenue_for_WRD!J141),"",revenue_for_WRD!J141*100)</f>
        <v/>
      </c>
      <c r="K141" s="2" t="str">
        <f>IF(ISBLANK(revenue_for_WRD!K141),"",revenue_for_WRD!K141*100)</f>
        <v/>
      </c>
      <c r="L141" s="2" t="str">
        <f>IF(ISBLANK(revenue_for_WRD!L141),"",revenue_for_WRD!L141*100)</f>
        <v/>
      </c>
      <c r="M141" s="2" t="str">
        <f>IF(ISBLANK(revenue_for_WRD!M141),"",revenue_for_WRD!M141*100)</f>
        <v/>
      </c>
      <c r="N141" s="2" t="str">
        <f>IF(ISBLANK(revenue_for_WRD!N141),"",revenue_for_WRD!N141*100)</f>
        <v/>
      </c>
      <c r="O141" s="2" t="str">
        <f>IF(ISBLANK(revenue_for_WRD!O141),"",revenue_for_WRD!O141*100)</f>
        <v/>
      </c>
      <c r="P141" s="2" t="str">
        <f>IF(ISBLANK(revenue_for_WRD!P141),"",revenue_for_WRD!P141*100)</f>
        <v/>
      </c>
      <c r="Q141" s="2" t="str">
        <f>IF(ISBLANK(revenue_for_WRD!Q141),"",revenue_for_WRD!Q141*100)</f>
        <v/>
      </c>
      <c r="R141" s="2" t="str">
        <f>IF(ISBLANK(revenue_for_WRD!R141),"",revenue_for_WRD!R141*100)</f>
        <v/>
      </c>
      <c r="S141" s="2" t="str">
        <f>IF(ISBLANK(revenue_for_WRD!S141),"",revenue_for_WRD!S141*100)</f>
        <v/>
      </c>
      <c r="T141" s="2" t="str">
        <f>IF(ISBLANK(revenue_for_WRD!T141),"",revenue_for_WRD!T141*100)</f>
        <v/>
      </c>
    </row>
    <row r="142" spans="1:20" x14ac:dyDescent="0.25">
      <c r="A142" t="str">
        <f>revenue_for_WRD!A142</f>
        <v>Papua New Guinea</v>
      </c>
      <c r="B142" t="str">
        <f>revenue_for_WRD!B142</f>
        <v>PNG</v>
      </c>
      <c r="C142">
        <f>revenue_for_WRD!C142</f>
        <v>2020</v>
      </c>
      <c r="D142" s="2" t="str">
        <f>IF(ISBLANK(revenue_for_WRD!D142),"",revenue_for_WRD!D142*100)</f>
        <v/>
      </c>
      <c r="E142" s="2" t="str">
        <f>IF(ISBLANK(revenue_for_WRD!E142),"",revenue_for_WRD!E142*100)</f>
        <v/>
      </c>
      <c r="F142" s="2">
        <f>IF(ISBLANK(revenue_for_WRD!F142),"",revenue_for_WRD!F142*100)</f>
        <v>11.8197005862563</v>
      </c>
      <c r="G142" s="2" t="str">
        <f>IF(ISBLANK(revenue_for_WRD!G142),"",revenue_for_WRD!G142*100)</f>
        <v/>
      </c>
      <c r="H142" s="2" t="str">
        <f>IF(ISBLANK(revenue_for_WRD!H142),"",revenue_for_WRD!H142*100)</f>
        <v/>
      </c>
      <c r="I142" s="2" t="str">
        <f>IF(ISBLANK(revenue_for_WRD!I142),"",revenue_for_WRD!I142*100)</f>
        <v/>
      </c>
      <c r="J142" s="2" t="str">
        <f>IF(ISBLANK(revenue_for_WRD!J142),"",revenue_for_WRD!J142*100)</f>
        <v/>
      </c>
      <c r="K142" s="2" t="str">
        <f>IF(ISBLANK(revenue_for_WRD!K142),"",revenue_for_WRD!K142*100)</f>
        <v/>
      </c>
      <c r="L142" s="2" t="str">
        <f>IF(ISBLANK(revenue_for_WRD!L142),"",revenue_for_WRD!L142*100)</f>
        <v/>
      </c>
      <c r="M142" s="2" t="str">
        <f>IF(ISBLANK(revenue_for_WRD!M142),"",revenue_for_WRD!M142*100)</f>
        <v/>
      </c>
      <c r="N142" s="2" t="str">
        <f>IF(ISBLANK(revenue_for_WRD!N142),"",revenue_for_WRD!N142*100)</f>
        <v/>
      </c>
      <c r="O142" s="2" t="str">
        <f>IF(ISBLANK(revenue_for_WRD!O142),"",revenue_for_WRD!O142*100)</f>
        <v/>
      </c>
      <c r="P142" s="2" t="str">
        <f>IF(ISBLANK(revenue_for_WRD!P142),"",revenue_for_WRD!P142*100)</f>
        <v/>
      </c>
      <c r="Q142" s="2" t="str">
        <f>IF(ISBLANK(revenue_for_WRD!Q142),"",revenue_for_WRD!Q142*100)</f>
        <v/>
      </c>
      <c r="R142" s="2" t="str">
        <f>IF(ISBLANK(revenue_for_WRD!R142),"",revenue_for_WRD!R142*100)</f>
        <v/>
      </c>
      <c r="S142" s="2" t="str">
        <f>IF(ISBLANK(revenue_for_WRD!S142),"",revenue_for_WRD!S142*100)</f>
        <v/>
      </c>
      <c r="T142" s="2" t="str">
        <f>IF(ISBLANK(revenue_for_WRD!T142),"",revenue_for_WRD!T142*100)</f>
        <v/>
      </c>
    </row>
    <row r="143" spans="1:20" x14ac:dyDescent="0.25">
      <c r="A143" t="str">
        <f>revenue_for_WRD!A143</f>
        <v>Sao Tome and Principe</v>
      </c>
      <c r="B143" t="str">
        <f>revenue_for_WRD!B143</f>
        <v>STP</v>
      </c>
      <c r="C143">
        <f>revenue_for_WRD!C143</f>
        <v>2020</v>
      </c>
      <c r="D143" s="2" t="str">
        <f>IF(ISBLANK(revenue_for_WRD!D143),"",revenue_for_WRD!D143*100)</f>
        <v/>
      </c>
      <c r="E143" s="2" t="str">
        <f>IF(ISBLANK(revenue_for_WRD!E143),"",revenue_for_WRD!E143*100)</f>
        <v/>
      </c>
      <c r="F143" s="2">
        <f>IF(ISBLANK(revenue_for_WRD!F143),"",revenue_for_WRD!F143*100)</f>
        <v>14.4834952815969</v>
      </c>
      <c r="G143" s="2" t="str">
        <f>IF(ISBLANK(revenue_for_WRD!G143),"",revenue_for_WRD!G143*100)</f>
        <v/>
      </c>
      <c r="H143" s="2" t="str">
        <f>IF(ISBLANK(revenue_for_WRD!H143),"",revenue_for_WRD!H143*100)</f>
        <v/>
      </c>
      <c r="I143" s="2" t="str">
        <f>IF(ISBLANK(revenue_for_WRD!I143),"",revenue_for_WRD!I143*100)</f>
        <v/>
      </c>
      <c r="J143" s="2" t="str">
        <f>IF(ISBLANK(revenue_for_WRD!J143),"",revenue_for_WRD!J143*100)</f>
        <v/>
      </c>
      <c r="K143" s="2" t="str">
        <f>IF(ISBLANK(revenue_for_WRD!K143),"",revenue_for_WRD!K143*100)</f>
        <v/>
      </c>
      <c r="L143" s="2" t="str">
        <f>IF(ISBLANK(revenue_for_WRD!L143),"",revenue_for_WRD!L143*100)</f>
        <v/>
      </c>
      <c r="M143" s="2" t="str">
        <f>IF(ISBLANK(revenue_for_WRD!M143),"",revenue_for_WRD!M143*100)</f>
        <v/>
      </c>
      <c r="N143" s="2" t="str">
        <f>IF(ISBLANK(revenue_for_WRD!N143),"",revenue_for_WRD!N143*100)</f>
        <v/>
      </c>
      <c r="O143" s="2" t="str">
        <f>IF(ISBLANK(revenue_for_WRD!O143),"",revenue_for_WRD!O143*100)</f>
        <v/>
      </c>
      <c r="P143" s="2" t="str">
        <f>IF(ISBLANK(revenue_for_WRD!P143),"",revenue_for_WRD!P143*100)</f>
        <v/>
      </c>
      <c r="Q143" s="2" t="str">
        <f>IF(ISBLANK(revenue_for_WRD!Q143),"",revenue_for_WRD!Q143*100)</f>
        <v/>
      </c>
      <c r="R143" s="2" t="str">
        <f>IF(ISBLANK(revenue_for_WRD!R143),"",revenue_for_WRD!R143*100)</f>
        <v/>
      </c>
      <c r="S143" s="2" t="str">
        <f>IF(ISBLANK(revenue_for_WRD!S143),"",revenue_for_WRD!S143*100)</f>
        <v/>
      </c>
      <c r="T143" s="2" t="str">
        <f>IF(ISBLANK(revenue_for_WRD!T143),"",revenue_for_WRD!T143*100)</f>
        <v/>
      </c>
    </row>
    <row r="144" spans="1:20" x14ac:dyDescent="0.25">
      <c r="A144" t="str">
        <f>revenue_for_WRD!A144</f>
        <v>Sierra Leone</v>
      </c>
      <c r="B144" t="str">
        <f>revenue_for_WRD!B144</f>
        <v>SLE</v>
      </c>
      <c r="C144">
        <f>revenue_for_WRD!C144</f>
        <v>2020</v>
      </c>
      <c r="D144" s="2" t="str">
        <f>IF(ISBLANK(revenue_for_WRD!D144),"",revenue_for_WRD!D144*100)</f>
        <v/>
      </c>
      <c r="E144" s="2" t="str">
        <f>IF(ISBLANK(revenue_for_WRD!E144),"",revenue_for_WRD!E144*100)</f>
        <v/>
      </c>
      <c r="F144" s="2">
        <f>IF(ISBLANK(revenue_for_WRD!F144),"",revenue_for_WRD!F144*100)</f>
        <v>11.1356653561106</v>
      </c>
      <c r="G144" s="2" t="str">
        <f>IF(ISBLANK(revenue_for_WRD!G144),"",revenue_for_WRD!G144*100)</f>
        <v/>
      </c>
      <c r="H144" s="2" t="str">
        <f>IF(ISBLANK(revenue_for_WRD!H144),"",revenue_for_WRD!H144*100)</f>
        <v/>
      </c>
      <c r="I144" s="2" t="str">
        <f>IF(ISBLANK(revenue_for_WRD!I144),"",revenue_for_WRD!I144*100)</f>
        <v/>
      </c>
      <c r="J144" s="2" t="str">
        <f>IF(ISBLANK(revenue_for_WRD!J144),"",revenue_for_WRD!J144*100)</f>
        <v/>
      </c>
      <c r="K144" s="2" t="str">
        <f>IF(ISBLANK(revenue_for_WRD!K144),"",revenue_for_WRD!K144*100)</f>
        <v/>
      </c>
      <c r="L144" s="2" t="str">
        <f>IF(ISBLANK(revenue_for_WRD!L144),"",revenue_for_WRD!L144*100)</f>
        <v/>
      </c>
      <c r="M144" s="2" t="str">
        <f>IF(ISBLANK(revenue_for_WRD!M144),"",revenue_for_WRD!M144*100)</f>
        <v/>
      </c>
      <c r="N144" s="2" t="str">
        <f>IF(ISBLANK(revenue_for_WRD!N144),"",revenue_for_WRD!N144*100)</f>
        <v/>
      </c>
      <c r="O144" s="2" t="str">
        <f>IF(ISBLANK(revenue_for_WRD!O144),"",revenue_for_WRD!O144*100)</f>
        <v/>
      </c>
      <c r="P144" s="2" t="str">
        <f>IF(ISBLANK(revenue_for_WRD!P144),"",revenue_for_WRD!P144*100)</f>
        <v/>
      </c>
      <c r="Q144" s="2" t="str">
        <f>IF(ISBLANK(revenue_for_WRD!Q144),"",revenue_for_WRD!Q144*100)</f>
        <v/>
      </c>
      <c r="R144" s="2" t="str">
        <f>IF(ISBLANK(revenue_for_WRD!R144),"",revenue_for_WRD!R144*100)</f>
        <v/>
      </c>
      <c r="S144" s="2" t="str">
        <f>IF(ISBLANK(revenue_for_WRD!S144),"",revenue_for_WRD!S144*100)</f>
        <v/>
      </c>
      <c r="T144" s="2" t="str">
        <f>IF(ISBLANK(revenue_for_WRD!T144),"",revenue_for_WRD!T144*100)</f>
        <v/>
      </c>
    </row>
    <row r="145" spans="1:20" x14ac:dyDescent="0.25">
      <c r="A145" t="str">
        <f>revenue_for_WRD!A145</f>
        <v>St. Lucia</v>
      </c>
      <c r="B145" t="str">
        <f>revenue_for_WRD!B145</f>
        <v>LCA</v>
      </c>
      <c r="C145">
        <f>revenue_for_WRD!C145</f>
        <v>2020</v>
      </c>
      <c r="D145" s="2" t="str">
        <f>IF(ISBLANK(revenue_for_WRD!D145),"",revenue_for_WRD!D145*100)</f>
        <v/>
      </c>
      <c r="E145" s="2" t="str">
        <f>IF(ISBLANK(revenue_for_WRD!E145),"",revenue_for_WRD!E145*100)</f>
        <v/>
      </c>
      <c r="F145" s="2">
        <f>IF(ISBLANK(revenue_for_WRD!F145),"",revenue_for_WRD!F145*100)</f>
        <v>17.859323242168099</v>
      </c>
      <c r="G145" s="2" t="str">
        <f>IF(ISBLANK(revenue_for_WRD!G145),"",revenue_for_WRD!G145*100)</f>
        <v/>
      </c>
      <c r="H145" s="2" t="str">
        <f>IF(ISBLANK(revenue_for_WRD!H145),"",revenue_for_WRD!H145*100)</f>
        <v/>
      </c>
      <c r="I145" s="2" t="str">
        <f>IF(ISBLANK(revenue_for_WRD!I145),"",revenue_for_WRD!I145*100)</f>
        <v/>
      </c>
      <c r="J145" s="2" t="str">
        <f>IF(ISBLANK(revenue_for_WRD!J145),"",revenue_for_WRD!J145*100)</f>
        <v/>
      </c>
      <c r="K145" s="2" t="str">
        <f>IF(ISBLANK(revenue_for_WRD!K145),"",revenue_for_WRD!K145*100)</f>
        <v/>
      </c>
      <c r="L145" s="2" t="str">
        <f>IF(ISBLANK(revenue_for_WRD!L145),"",revenue_for_WRD!L145*100)</f>
        <v/>
      </c>
      <c r="M145" s="2" t="str">
        <f>IF(ISBLANK(revenue_for_WRD!M145),"",revenue_for_WRD!M145*100)</f>
        <v/>
      </c>
      <c r="N145" s="2" t="str">
        <f>IF(ISBLANK(revenue_for_WRD!N145),"",revenue_for_WRD!N145*100)</f>
        <v/>
      </c>
      <c r="O145" s="2" t="str">
        <f>IF(ISBLANK(revenue_for_WRD!O145),"",revenue_for_WRD!O145*100)</f>
        <v/>
      </c>
      <c r="P145" s="2" t="str">
        <f>IF(ISBLANK(revenue_for_WRD!P145),"",revenue_for_WRD!P145*100)</f>
        <v/>
      </c>
      <c r="Q145" s="2" t="str">
        <f>IF(ISBLANK(revenue_for_WRD!Q145),"",revenue_for_WRD!Q145*100)</f>
        <v/>
      </c>
      <c r="R145" s="2" t="str">
        <f>IF(ISBLANK(revenue_for_WRD!R145),"",revenue_for_WRD!R145*100)</f>
        <v/>
      </c>
      <c r="S145" s="2" t="str">
        <f>IF(ISBLANK(revenue_for_WRD!S145),"",revenue_for_WRD!S145*100)</f>
        <v/>
      </c>
      <c r="T145" s="2" t="str">
        <f>IF(ISBLANK(revenue_for_WRD!T145),"",revenue_for_WRD!T145*100)</f>
        <v/>
      </c>
    </row>
    <row r="146" spans="1:20" x14ac:dyDescent="0.25">
      <c r="A146" t="str">
        <f>revenue_for_WRD!A146</f>
        <v>St. Vincent and the Grenadines</v>
      </c>
      <c r="B146" t="str">
        <f>revenue_for_WRD!B146</f>
        <v>VCT</v>
      </c>
      <c r="C146">
        <f>revenue_for_WRD!C146</f>
        <v>2020</v>
      </c>
      <c r="D146" s="2" t="str">
        <f>IF(ISBLANK(revenue_for_WRD!D146),"",revenue_for_WRD!D146*100)</f>
        <v/>
      </c>
      <c r="E146" s="2" t="str">
        <f>IF(ISBLANK(revenue_for_WRD!E146),"",revenue_for_WRD!E146*100)</f>
        <v/>
      </c>
      <c r="F146" s="2">
        <f>IF(ISBLANK(revenue_for_WRD!F146),"",revenue_for_WRD!F146*100)</f>
        <v>26.080756651275198</v>
      </c>
      <c r="G146" s="2" t="str">
        <f>IF(ISBLANK(revenue_for_WRD!G146),"",revenue_for_WRD!G146*100)</f>
        <v/>
      </c>
      <c r="H146" s="2" t="str">
        <f>IF(ISBLANK(revenue_for_WRD!H146),"",revenue_for_WRD!H146*100)</f>
        <v/>
      </c>
      <c r="I146" s="2" t="str">
        <f>IF(ISBLANK(revenue_for_WRD!I146),"",revenue_for_WRD!I146*100)</f>
        <v/>
      </c>
      <c r="J146" s="2" t="str">
        <f>IF(ISBLANK(revenue_for_WRD!J146),"",revenue_for_WRD!J146*100)</f>
        <v/>
      </c>
      <c r="K146" s="2" t="str">
        <f>IF(ISBLANK(revenue_for_WRD!K146),"",revenue_for_WRD!K146*100)</f>
        <v/>
      </c>
      <c r="L146" s="2" t="str">
        <f>IF(ISBLANK(revenue_for_WRD!L146),"",revenue_for_WRD!L146*100)</f>
        <v/>
      </c>
      <c r="M146" s="2" t="str">
        <f>IF(ISBLANK(revenue_for_WRD!M146),"",revenue_for_WRD!M146*100)</f>
        <v/>
      </c>
      <c r="N146" s="2" t="str">
        <f>IF(ISBLANK(revenue_for_WRD!N146),"",revenue_for_WRD!N146*100)</f>
        <v/>
      </c>
      <c r="O146" s="2" t="str">
        <f>IF(ISBLANK(revenue_for_WRD!O146),"",revenue_for_WRD!O146*100)</f>
        <v/>
      </c>
      <c r="P146" s="2" t="str">
        <f>IF(ISBLANK(revenue_for_WRD!P146),"",revenue_for_WRD!P146*100)</f>
        <v/>
      </c>
      <c r="Q146" s="2" t="str">
        <f>IF(ISBLANK(revenue_for_WRD!Q146),"",revenue_for_WRD!Q146*100)</f>
        <v/>
      </c>
      <c r="R146" s="2" t="str">
        <f>IF(ISBLANK(revenue_for_WRD!R146),"",revenue_for_WRD!R146*100)</f>
        <v/>
      </c>
      <c r="S146" s="2" t="str">
        <f>IF(ISBLANK(revenue_for_WRD!S146),"",revenue_for_WRD!S146*100)</f>
        <v/>
      </c>
      <c r="T146" s="2" t="str">
        <f>IF(ISBLANK(revenue_for_WRD!T146),"",revenue_for_WRD!T146*100)</f>
        <v/>
      </c>
    </row>
    <row r="147" spans="1:20" x14ac:dyDescent="0.25">
      <c r="A147" t="str">
        <f>revenue_for_WRD!A147</f>
        <v>Tajikistan</v>
      </c>
      <c r="B147" t="str">
        <f>revenue_for_WRD!B147</f>
        <v>TJK</v>
      </c>
      <c r="C147">
        <f>revenue_for_WRD!C147</f>
        <v>2020</v>
      </c>
      <c r="D147" s="2" t="str">
        <f>IF(ISBLANK(revenue_for_WRD!D147),"",revenue_for_WRD!D147*100)</f>
        <v/>
      </c>
      <c r="E147" s="2" t="str">
        <f>IF(ISBLANK(revenue_for_WRD!E147),"",revenue_for_WRD!E147*100)</f>
        <v/>
      </c>
      <c r="F147" s="2">
        <f>IF(ISBLANK(revenue_for_WRD!F147),"",revenue_for_WRD!F147*100)</f>
        <v>16.582497309850599</v>
      </c>
      <c r="G147" s="2" t="str">
        <f>IF(ISBLANK(revenue_for_WRD!G147),"",revenue_for_WRD!G147*100)</f>
        <v/>
      </c>
      <c r="H147" s="2" t="str">
        <f>IF(ISBLANK(revenue_for_WRD!H147),"",revenue_for_WRD!H147*100)</f>
        <v/>
      </c>
      <c r="I147" s="2" t="str">
        <f>IF(ISBLANK(revenue_for_WRD!I147),"",revenue_for_WRD!I147*100)</f>
        <v/>
      </c>
      <c r="J147" s="2" t="str">
        <f>IF(ISBLANK(revenue_for_WRD!J147),"",revenue_for_WRD!J147*100)</f>
        <v/>
      </c>
      <c r="K147" s="2" t="str">
        <f>IF(ISBLANK(revenue_for_WRD!K147),"",revenue_for_WRD!K147*100)</f>
        <v/>
      </c>
      <c r="L147" s="2" t="str">
        <f>IF(ISBLANK(revenue_for_WRD!L147),"",revenue_for_WRD!L147*100)</f>
        <v/>
      </c>
      <c r="M147" s="2" t="str">
        <f>IF(ISBLANK(revenue_for_WRD!M147),"",revenue_for_WRD!M147*100)</f>
        <v/>
      </c>
      <c r="N147" s="2" t="str">
        <f>IF(ISBLANK(revenue_for_WRD!N147),"",revenue_for_WRD!N147*100)</f>
        <v/>
      </c>
      <c r="O147" s="2" t="str">
        <f>IF(ISBLANK(revenue_for_WRD!O147),"",revenue_for_WRD!O147*100)</f>
        <v/>
      </c>
      <c r="P147" s="2" t="str">
        <f>IF(ISBLANK(revenue_for_WRD!P147),"",revenue_for_WRD!P147*100)</f>
        <v/>
      </c>
      <c r="Q147" s="2" t="str">
        <f>IF(ISBLANK(revenue_for_WRD!Q147),"",revenue_for_WRD!Q147*100)</f>
        <v/>
      </c>
      <c r="R147" s="2" t="str">
        <f>IF(ISBLANK(revenue_for_WRD!R147),"",revenue_for_WRD!R147*100)</f>
        <v/>
      </c>
      <c r="S147" s="2" t="str">
        <f>IF(ISBLANK(revenue_for_WRD!S147),"",revenue_for_WRD!S147*100)</f>
        <v/>
      </c>
      <c r="T147" s="2" t="str">
        <f>IF(ISBLANK(revenue_for_WRD!T147),"",revenue_for_WRD!T147*100)</f>
        <v/>
      </c>
    </row>
    <row r="148" spans="1:20" x14ac:dyDescent="0.25">
      <c r="A148" t="str">
        <f>revenue_for_WRD!A148</f>
        <v>Tanzania</v>
      </c>
      <c r="B148" t="str">
        <f>revenue_for_WRD!B148</f>
        <v>TZA</v>
      </c>
      <c r="C148">
        <f>revenue_for_WRD!C148</f>
        <v>2020</v>
      </c>
      <c r="D148" s="2" t="str">
        <f>IF(ISBLANK(revenue_for_WRD!D148),"",revenue_for_WRD!D148*100)</f>
        <v/>
      </c>
      <c r="E148" s="2" t="str">
        <f>IF(ISBLANK(revenue_for_WRD!E148),"",revenue_for_WRD!E148*100)</f>
        <v/>
      </c>
      <c r="F148" s="2">
        <f>IF(ISBLANK(revenue_for_WRD!F148),"",revenue_for_WRD!F148*100)</f>
        <v>11.964938121152601</v>
      </c>
      <c r="G148" s="2" t="str">
        <f>IF(ISBLANK(revenue_for_WRD!G148),"",revenue_for_WRD!G148*100)</f>
        <v/>
      </c>
      <c r="H148" s="2" t="str">
        <f>IF(ISBLANK(revenue_for_WRD!H148),"",revenue_for_WRD!H148*100)</f>
        <v/>
      </c>
      <c r="I148" s="2" t="str">
        <f>IF(ISBLANK(revenue_for_WRD!I148),"",revenue_for_WRD!I148*100)</f>
        <v/>
      </c>
      <c r="J148" s="2" t="str">
        <f>IF(ISBLANK(revenue_for_WRD!J148),"",revenue_for_WRD!J148*100)</f>
        <v/>
      </c>
      <c r="K148" s="2" t="str">
        <f>IF(ISBLANK(revenue_for_WRD!K148),"",revenue_for_WRD!K148*100)</f>
        <v/>
      </c>
      <c r="L148" s="2" t="str">
        <f>IF(ISBLANK(revenue_for_WRD!L148),"",revenue_for_WRD!L148*100)</f>
        <v/>
      </c>
      <c r="M148" s="2" t="str">
        <f>IF(ISBLANK(revenue_for_WRD!M148),"",revenue_for_WRD!M148*100)</f>
        <v/>
      </c>
      <c r="N148" s="2" t="str">
        <f>IF(ISBLANK(revenue_for_WRD!N148),"",revenue_for_WRD!N148*100)</f>
        <v/>
      </c>
      <c r="O148" s="2" t="str">
        <f>IF(ISBLANK(revenue_for_WRD!O148),"",revenue_for_WRD!O148*100)</f>
        <v/>
      </c>
      <c r="P148" s="2" t="str">
        <f>IF(ISBLANK(revenue_for_WRD!P148),"",revenue_for_WRD!P148*100)</f>
        <v/>
      </c>
      <c r="Q148" s="2" t="str">
        <f>IF(ISBLANK(revenue_for_WRD!Q148),"",revenue_for_WRD!Q148*100)</f>
        <v/>
      </c>
      <c r="R148" s="2" t="str">
        <f>IF(ISBLANK(revenue_for_WRD!R148),"",revenue_for_WRD!R148*100)</f>
        <v/>
      </c>
      <c r="S148" s="2" t="str">
        <f>IF(ISBLANK(revenue_for_WRD!S148),"",revenue_for_WRD!S148*100)</f>
        <v/>
      </c>
      <c r="T148" s="2" t="str">
        <f>IF(ISBLANK(revenue_for_WRD!T148),"",revenue_for_WRD!T148*100)</f>
        <v/>
      </c>
    </row>
    <row r="149" spans="1:20" x14ac:dyDescent="0.25">
      <c r="A149" t="str">
        <f>revenue_for_WRD!A149</f>
        <v>Togo</v>
      </c>
      <c r="B149" t="str">
        <f>revenue_for_WRD!B149</f>
        <v>TGO</v>
      </c>
      <c r="C149">
        <f>revenue_for_WRD!C149</f>
        <v>2020</v>
      </c>
      <c r="D149" s="2" t="str">
        <f>IF(ISBLANK(revenue_for_WRD!D149),"",revenue_for_WRD!D149*100)</f>
        <v/>
      </c>
      <c r="E149" s="2" t="str">
        <f>IF(ISBLANK(revenue_for_WRD!E149),"",revenue_for_WRD!E149*100)</f>
        <v/>
      </c>
      <c r="F149" s="2">
        <f>IF(ISBLANK(revenue_for_WRD!F149),"",revenue_for_WRD!F149*100)</f>
        <v>12.2103460935562</v>
      </c>
      <c r="G149" s="2" t="str">
        <f>IF(ISBLANK(revenue_for_WRD!G149),"",revenue_for_WRD!G149*100)</f>
        <v/>
      </c>
      <c r="H149" s="2" t="str">
        <f>IF(ISBLANK(revenue_for_WRD!H149),"",revenue_for_WRD!H149*100)</f>
        <v/>
      </c>
      <c r="I149" s="2" t="str">
        <f>IF(ISBLANK(revenue_for_WRD!I149),"",revenue_for_WRD!I149*100)</f>
        <v/>
      </c>
      <c r="J149" s="2" t="str">
        <f>IF(ISBLANK(revenue_for_WRD!J149),"",revenue_for_WRD!J149*100)</f>
        <v/>
      </c>
      <c r="K149" s="2" t="str">
        <f>IF(ISBLANK(revenue_for_WRD!K149),"",revenue_for_WRD!K149*100)</f>
        <v/>
      </c>
      <c r="L149" s="2" t="str">
        <f>IF(ISBLANK(revenue_for_WRD!L149),"",revenue_for_WRD!L149*100)</f>
        <v/>
      </c>
      <c r="M149" s="2" t="str">
        <f>IF(ISBLANK(revenue_for_WRD!M149),"",revenue_for_WRD!M149*100)</f>
        <v/>
      </c>
      <c r="N149" s="2" t="str">
        <f>IF(ISBLANK(revenue_for_WRD!N149),"",revenue_for_WRD!N149*100)</f>
        <v/>
      </c>
      <c r="O149" s="2" t="str">
        <f>IF(ISBLANK(revenue_for_WRD!O149),"",revenue_for_WRD!O149*100)</f>
        <v/>
      </c>
      <c r="P149" s="2" t="str">
        <f>IF(ISBLANK(revenue_for_WRD!P149),"",revenue_for_WRD!P149*100)</f>
        <v/>
      </c>
      <c r="Q149" s="2" t="str">
        <f>IF(ISBLANK(revenue_for_WRD!Q149),"",revenue_for_WRD!Q149*100)</f>
        <v/>
      </c>
      <c r="R149" s="2" t="str">
        <f>IF(ISBLANK(revenue_for_WRD!R149),"",revenue_for_WRD!R149*100)</f>
        <v/>
      </c>
      <c r="S149" s="2" t="str">
        <f>IF(ISBLANK(revenue_for_WRD!S149),"",revenue_for_WRD!S149*100)</f>
        <v/>
      </c>
      <c r="T149" s="2" t="str">
        <f>IF(ISBLANK(revenue_for_WRD!T149),"",revenue_for_WRD!T149*100)</f>
        <v/>
      </c>
    </row>
    <row r="150" spans="1:20" x14ac:dyDescent="0.25">
      <c r="A150" t="str">
        <f>revenue_for_WRD!A150</f>
        <v>Tonga</v>
      </c>
      <c r="B150" t="str">
        <f>revenue_for_WRD!B150</f>
        <v>TON</v>
      </c>
      <c r="C150">
        <f>revenue_for_WRD!C150</f>
        <v>2020</v>
      </c>
      <c r="D150" s="2" t="str">
        <f>IF(ISBLANK(revenue_for_WRD!D150),"",revenue_for_WRD!D150*100)</f>
        <v/>
      </c>
      <c r="E150" s="2" t="str">
        <f>IF(ISBLANK(revenue_for_WRD!E150),"",revenue_for_WRD!E150*100)</f>
        <v/>
      </c>
      <c r="F150" s="2">
        <f>IF(ISBLANK(revenue_for_WRD!F150),"",revenue_for_WRD!F150*100)</f>
        <v>20.543309952785201</v>
      </c>
      <c r="G150" s="2" t="str">
        <f>IF(ISBLANK(revenue_for_WRD!G150),"",revenue_for_WRD!G150*100)</f>
        <v/>
      </c>
      <c r="H150" s="2" t="str">
        <f>IF(ISBLANK(revenue_for_WRD!H150),"",revenue_for_WRD!H150*100)</f>
        <v/>
      </c>
      <c r="I150" s="2" t="str">
        <f>IF(ISBLANK(revenue_for_WRD!I150),"",revenue_for_WRD!I150*100)</f>
        <v/>
      </c>
      <c r="J150" s="2" t="str">
        <f>IF(ISBLANK(revenue_for_WRD!J150),"",revenue_for_WRD!J150*100)</f>
        <v/>
      </c>
      <c r="K150" s="2" t="str">
        <f>IF(ISBLANK(revenue_for_WRD!K150),"",revenue_for_WRD!K150*100)</f>
        <v/>
      </c>
      <c r="L150" s="2" t="str">
        <f>IF(ISBLANK(revenue_for_WRD!L150),"",revenue_for_WRD!L150*100)</f>
        <v/>
      </c>
      <c r="M150" s="2" t="str">
        <f>IF(ISBLANK(revenue_for_WRD!M150),"",revenue_for_WRD!M150*100)</f>
        <v/>
      </c>
      <c r="N150" s="2" t="str">
        <f>IF(ISBLANK(revenue_for_WRD!N150),"",revenue_for_WRD!N150*100)</f>
        <v/>
      </c>
      <c r="O150" s="2" t="str">
        <f>IF(ISBLANK(revenue_for_WRD!O150),"",revenue_for_WRD!O150*100)</f>
        <v/>
      </c>
      <c r="P150" s="2" t="str">
        <f>IF(ISBLANK(revenue_for_WRD!P150),"",revenue_for_WRD!P150*100)</f>
        <v/>
      </c>
      <c r="Q150" s="2" t="str">
        <f>IF(ISBLANK(revenue_for_WRD!Q150),"",revenue_for_WRD!Q150*100)</f>
        <v/>
      </c>
      <c r="R150" s="2" t="str">
        <f>IF(ISBLANK(revenue_for_WRD!R150),"",revenue_for_WRD!R150*100)</f>
        <v/>
      </c>
      <c r="S150" s="2" t="str">
        <f>IF(ISBLANK(revenue_for_WRD!S150),"",revenue_for_WRD!S150*100)</f>
        <v/>
      </c>
      <c r="T150" s="2" t="str">
        <f>IF(ISBLANK(revenue_for_WRD!T150),"",revenue_for_WRD!T150*100)</f>
        <v/>
      </c>
    </row>
    <row r="151" spans="1:20" x14ac:dyDescent="0.25">
      <c r="A151" t="str">
        <f>revenue_for_WRD!A151</f>
        <v>Uganda</v>
      </c>
      <c r="B151" t="str">
        <f>revenue_for_WRD!B151</f>
        <v>UGA</v>
      </c>
      <c r="C151">
        <f>revenue_for_WRD!C151</f>
        <v>2020</v>
      </c>
      <c r="D151" s="2" t="str">
        <f>IF(ISBLANK(revenue_for_WRD!D151),"",revenue_for_WRD!D151*100)</f>
        <v/>
      </c>
      <c r="E151" s="2" t="str">
        <f>IF(ISBLANK(revenue_for_WRD!E151),"",revenue_for_WRD!E151*100)</f>
        <v/>
      </c>
      <c r="F151" s="2">
        <f>IF(ISBLANK(revenue_for_WRD!F151),"",revenue_for_WRD!F151*100)</f>
        <v>11.2699229291335</v>
      </c>
      <c r="G151" s="2" t="str">
        <f>IF(ISBLANK(revenue_for_WRD!G151),"",revenue_for_WRD!G151*100)</f>
        <v/>
      </c>
      <c r="H151" s="2" t="str">
        <f>IF(ISBLANK(revenue_for_WRD!H151),"",revenue_for_WRD!H151*100)</f>
        <v/>
      </c>
      <c r="I151" s="2" t="str">
        <f>IF(ISBLANK(revenue_for_WRD!I151),"",revenue_for_WRD!I151*100)</f>
        <v/>
      </c>
      <c r="J151" s="2" t="str">
        <f>IF(ISBLANK(revenue_for_WRD!J151),"",revenue_for_WRD!J151*100)</f>
        <v/>
      </c>
      <c r="K151" s="2" t="str">
        <f>IF(ISBLANK(revenue_for_WRD!K151),"",revenue_for_WRD!K151*100)</f>
        <v/>
      </c>
      <c r="L151" s="2" t="str">
        <f>IF(ISBLANK(revenue_for_WRD!L151),"",revenue_for_WRD!L151*100)</f>
        <v/>
      </c>
      <c r="M151" s="2" t="str">
        <f>IF(ISBLANK(revenue_for_WRD!M151),"",revenue_for_WRD!M151*100)</f>
        <v/>
      </c>
      <c r="N151" s="2" t="str">
        <f>IF(ISBLANK(revenue_for_WRD!N151),"",revenue_for_WRD!N151*100)</f>
        <v/>
      </c>
      <c r="O151" s="2" t="str">
        <f>IF(ISBLANK(revenue_for_WRD!O151),"",revenue_for_WRD!O151*100)</f>
        <v/>
      </c>
      <c r="P151" s="2" t="str">
        <f>IF(ISBLANK(revenue_for_WRD!P151),"",revenue_for_WRD!P151*100)</f>
        <v/>
      </c>
      <c r="Q151" s="2" t="str">
        <f>IF(ISBLANK(revenue_for_WRD!Q151),"",revenue_for_WRD!Q151*100)</f>
        <v/>
      </c>
      <c r="R151" s="2" t="str">
        <f>IF(ISBLANK(revenue_for_WRD!R151),"",revenue_for_WRD!R151*100)</f>
        <v/>
      </c>
      <c r="S151" s="2" t="str">
        <f>IF(ISBLANK(revenue_for_WRD!S151),"",revenue_for_WRD!S151*100)</f>
        <v/>
      </c>
      <c r="T151" s="2" t="str">
        <f>IF(ISBLANK(revenue_for_WRD!T151),"",revenue_for_WRD!T151*100)</f>
        <v/>
      </c>
    </row>
    <row r="152" spans="1:20" x14ac:dyDescent="0.25">
      <c r="A152" t="str">
        <f>revenue_for_WRD!A152</f>
        <v>Yemen, Rep.</v>
      </c>
      <c r="B152" t="str">
        <f>revenue_for_WRD!B152</f>
        <v>YEM</v>
      </c>
      <c r="C152">
        <f>revenue_for_WRD!C152</f>
        <v>2020</v>
      </c>
      <c r="D152" s="2" t="str">
        <f>IF(ISBLANK(revenue_for_WRD!D152),"",revenue_for_WRD!D152*100)</f>
        <v/>
      </c>
      <c r="E152" s="2" t="str">
        <f>IF(ISBLANK(revenue_for_WRD!E152),"",revenue_for_WRD!E152*100)</f>
        <v/>
      </c>
      <c r="F152" s="2">
        <f>IF(ISBLANK(revenue_for_WRD!F152),"",revenue_for_WRD!F152*100)</f>
        <v>2.8143111152238798</v>
      </c>
      <c r="G152" s="2" t="str">
        <f>IF(ISBLANK(revenue_for_WRD!G152),"",revenue_for_WRD!G152*100)</f>
        <v/>
      </c>
      <c r="H152" s="2" t="str">
        <f>IF(ISBLANK(revenue_for_WRD!H152),"",revenue_for_WRD!H152*100)</f>
        <v/>
      </c>
      <c r="I152" s="2" t="str">
        <f>IF(ISBLANK(revenue_for_WRD!I152),"",revenue_for_WRD!I152*100)</f>
        <v/>
      </c>
      <c r="J152" s="2" t="str">
        <f>IF(ISBLANK(revenue_for_WRD!J152),"",revenue_for_WRD!J152*100)</f>
        <v/>
      </c>
      <c r="K152" s="2" t="str">
        <f>IF(ISBLANK(revenue_for_WRD!K152),"",revenue_for_WRD!K152*100)</f>
        <v/>
      </c>
      <c r="L152" s="2" t="str">
        <f>IF(ISBLANK(revenue_for_WRD!L152),"",revenue_for_WRD!L152*100)</f>
        <v/>
      </c>
      <c r="M152" s="2" t="str">
        <f>IF(ISBLANK(revenue_for_WRD!M152),"",revenue_for_WRD!M152*100)</f>
        <v/>
      </c>
      <c r="N152" s="2" t="str">
        <f>IF(ISBLANK(revenue_for_WRD!N152),"",revenue_for_WRD!N152*100)</f>
        <v/>
      </c>
      <c r="O152" s="2" t="str">
        <f>IF(ISBLANK(revenue_for_WRD!O152),"",revenue_for_WRD!O152*100)</f>
        <v/>
      </c>
      <c r="P152" s="2" t="str">
        <f>IF(ISBLANK(revenue_for_WRD!P152),"",revenue_for_WRD!P152*100)</f>
        <v/>
      </c>
      <c r="Q152" s="2" t="str">
        <f>IF(ISBLANK(revenue_for_WRD!Q152),"",revenue_for_WRD!Q152*100)</f>
        <v/>
      </c>
      <c r="R152" s="2" t="str">
        <f>IF(ISBLANK(revenue_for_WRD!R152),"",revenue_for_WRD!R152*100)</f>
        <v/>
      </c>
      <c r="S152" s="2" t="str">
        <f>IF(ISBLANK(revenue_for_WRD!S152),"",revenue_for_WRD!S152*100)</f>
        <v/>
      </c>
      <c r="T152" s="2" t="str">
        <f>IF(ISBLANK(revenue_for_WRD!T152),"",revenue_for_WRD!T152*100)</f>
        <v/>
      </c>
    </row>
    <row r="153" spans="1:20" x14ac:dyDescent="0.25">
      <c r="A153" t="str">
        <f>revenue_for_WRD!A153</f>
        <v>Zambia</v>
      </c>
      <c r="B153" t="str">
        <f>revenue_for_WRD!B153</f>
        <v>ZMB</v>
      </c>
      <c r="C153">
        <f>revenue_for_WRD!C153</f>
        <v>2020</v>
      </c>
      <c r="D153" s="2" t="str">
        <f>IF(ISBLANK(revenue_for_WRD!D153),"",revenue_for_WRD!D153*100)</f>
        <v/>
      </c>
      <c r="E153" s="2" t="str">
        <f>IF(ISBLANK(revenue_for_WRD!E153),"",revenue_for_WRD!E153*100)</f>
        <v/>
      </c>
      <c r="F153" s="2">
        <f>IF(ISBLANK(revenue_for_WRD!F153),"",revenue_for_WRD!F153*100)</f>
        <v>15.4168306840378</v>
      </c>
      <c r="G153" s="2" t="str">
        <f>IF(ISBLANK(revenue_for_WRD!G153),"",revenue_for_WRD!G153*100)</f>
        <v/>
      </c>
      <c r="H153" s="2" t="str">
        <f>IF(ISBLANK(revenue_for_WRD!H153),"",revenue_for_WRD!H153*100)</f>
        <v/>
      </c>
      <c r="I153" s="2" t="str">
        <f>IF(ISBLANK(revenue_for_WRD!I153),"",revenue_for_WRD!I153*100)</f>
        <v/>
      </c>
      <c r="J153" s="2" t="str">
        <f>IF(ISBLANK(revenue_for_WRD!J153),"",revenue_for_WRD!J153*100)</f>
        <v/>
      </c>
      <c r="K153" s="2" t="str">
        <f>IF(ISBLANK(revenue_for_WRD!K153),"",revenue_for_WRD!K153*100)</f>
        <v/>
      </c>
      <c r="L153" s="2" t="str">
        <f>IF(ISBLANK(revenue_for_WRD!L153),"",revenue_for_WRD!L153*100)</f>
        <v/>
      </c>
      <c r="M153" s="2" t="str">
        <f>IF(ISBLANK(revenue_for_WRD!M153),"",revenue_for_WRD!M153*100)</f>
        <v/>
      </c>
      <c r="N153" s="2" t="str">
        <f>IF(ISBLANK(revenue_for_WRD!N153),"",revenue_for_WRD!N153*100)</f>
        <v/>
      </c>
      <c r="O153" s="2" t="str">
        <f>IF(ISBLANK(revenue_for_WRD!O153),"",revenue_for_WRD!O153*100)</f>
        <v/>
      </c>
      <c r="P153" s="2" t="str">
        <f>IF(ISBLANK(revenue_for_WRD!P153),"",revenue_for_WRD!P153*100)</f>
        <v/>
      </c>
      <c r="Q153" s="2" t="str">
        <f>IF(ISBLANK(revenue_for_WRD!Q153),"",revenue_for_WRD!Q153*100)</f>
        <v/>
      </c>
      <c r="R153" s="2" t="str">
        <f>IF(ISBLANK(revenue_for_WRD!R153),"",revenue_for_WRD!R153*100)</f>
        <v/>
      </c>
      <c r="S153" s="2" t="str">
        <f>IF(ISBLANK(revenue_for_WRD!S153),"",revenue_for_WRD!S153*100)</f>
        <v/>
      </c>
      <c r="T153" s="2" t="str">
        <f>IF(ISBLANK(revenue_for_WRD!T153),"",revenue_for_WRD!T153*100)</f>
        <v/>
      </c>
    </row>
    <row r="154" spans="1:20" x14ac:dyDescent="0.25">
      <c r="A154" t="str">
        <f>revenue_for_WRD!A154</f>
        <v>Pakistan</v>
      </c>
      <c r="B154" t="str">
        <f>revenue_for_WRD!B154</f>
        <v>PAK</v>
      </c>
      <c r="C154">
        <f>revenue_for_WRD!C154</f>
        <v>2011</v>
      </c>
      <c r="D154" s="2">
        <f>IF(ISBLANK(revenue_for_WRD!D154),"",revenue_for_WRD!D154*100)</f>
        <v>12.802484162218786</v>
      </c>
      <c r="E154" s="2">
        <f>IF(ISBLANK(revenue_for_WRD!E154),"",revenue_for_WRD!E154*100)</f>
        <v>12.802484162218786</v>
      </c>
      <c r="F154" s="2">
        <f>IF(ISBLANK(revenue_for_WRD!F154),"",revenue_for_WRD!F154*100)</f>
        <v>10.240365141916497</v>
      </c>
      <c r="G154" s="2">
        <f>IF(ISBLANK(revenue_for_WRD!G154),"",revenue_for_WRD!G154*100)</f>
        <v>2.5621190203022901</v>
      </c>
      <c r="H154" s="2">
        <f>IF(ISBLANK(revenue_for_WRD!H154),"",revenue_for_WRD!H154*100)</f>
        <v>3.7726442859280693</v>
      </c>
      <c r="I154" s="2">
        <f>IF(ISBLANK(revenue_for_WRD!I154),"",revenue_for_WRD!I154*100)</f>
        <v>3.6902030228961942</v>
      </c>
      <c r="J154" s="2" t="str">
        <f>IF(ISBLANK(revenue_for_WRD!J154),"",revenue_for_WRD!J154*100)</f>
        <v/>
      </c>
      <c r="K154" s="2" t="str">
        <f>IF(ISBLANK(revenue_for_WRD!K154),"",revenue_for_WRD!K154*100)</f>
        <v/>
      </c>
      <c r="L154" s="2">
        <f>IF(ISBLANK(revenue_for_WRD!L154),"",revenue_for_WRD!L154*100)</f>
        <v>6.4677208559884276</v>
      </c>
      <c r="M154" s="2">
        <f>IF(ISBLANK(revenue_for_WRD!M154),"",revenue_for_WRD!M154*100)</f>
        <v>5.3792038709033774</v>
      </c>
      <c r="N154" s="2">
        <f>IF(ISBLANK(revenue_for_WRD!N154),"",revenue_for_WRD!N154*100)</f>
        <v>4.0370629021798772</v>
      </c>
      <c r="O154" s="2">
        <f>IF(ISBLANK(revenue_for_WRD!O154),"",revenue_for_WRD!O154*100)</f>
        <v>0.62956552102558982</v>
      </c>
      <c r="P154" s="2">
        <f>IF(ISBLANK(revenue_for_WRD!P154),"",revenue_for_WRD!P154*100)</f>
        <v>1.0885169850850502</v>
      </c>
      <c r="Q154" s="2" t="str">
        <f>IF(ISBLANK(revenue_for_WRD!Q154),"",revenue_for_WRD!Q154*100)</f>
        <v/>
      </c>
      <c r="R154" s="2" t="str">
        <f>IF(ISBLANK(revenue_for_WRD!R154),"",revenue_for_WRD!R154*100)</f>
        <v/>
      </c>
      <c r="S154" s="2">
        <f>IF(ISBLANK(revenue_for_WRD!S154),"",revenue_for_WRD!S154*100)</f>
        <v>8.2441263031875101E-2</v>
      </c>
      <c r="T154" s="2">
        <f>IF(ISBLANK(revenue_for_WRD!T154),"",revenue_for_WRD!T154*100)</f>
        <v>0.71257544769791037</v>
      </c>
    </row>
    <row r="155" spans="1:20" x14ac:dyDescent="0.25">
      <c r="A155" t="str">
        <f>revenue_for_WRD!A155</f>
        <v>Pakistan</v>
      </c>
      <c r="B155" t="str">
        <f>revenue_for_WRD!B155</f>
        <v>PAK</v>
      </c>
      <c r="C155">
        <f>revenue_for_WRD!C155</f>
        <v>2012</v>
      </c>
      <c r="D155" s="2">
        <f>IF(ISBLANK(revenue_for_WRD!D155),"",revenue_for_WRD!D155*100)</f>
        <v>13.322773161797555</v>
      </c>
      <c r="E155" s="2">
        <f>IF(ISBLANK(revenue_for_WRD!E155),"",revenue_for_WRD!E155*100)</f>
        <v>13.322773161797555</v>
      </c>
      <c r="F155" s="2">
        <f>IF(ISBLANK(revenue_for_WRD!F155),"",revenue_for_WRD!F155*100)</f>
        <v>9.8241400875547242</v>
      </c>
      <c r="G155" s="2">
        <f>IF(ISBLANK(revenue_for_WRD!G155),"",revenue_for_WRD!G155*100)</f>
        <v>3.4986330742428309</v>
      </c>
      <c r="H155" s="2">
        <f>IF(ISBLANK(revenue_for_WRD!H155),"",revenue_for_WRD!H155*100)</f>
        <v>3.3985258643795229</v>
      </c>
      <c r="I155" s="2">
        <f>IF(ISBLANK(revenue_for_WRD!I155),"",revenue_for_WRD!I155*100)</f>
        <v>3.3167515411417852</v>
      </c>
      <c r="J155" s="2" t="str">
        <f>IF(ISBLANK(revenue_for_WRD!J155),"",revenue_for_WRD!J155*100)</f>
        <v/>
      </c>
      <c r="K155" s="2" t="str">
        <f>IF(ISBLANK(revenue_for_WRD!K155),"",revenue_for_WRD!K155*100)</f>
        <v/>
      </c>
      <c r="L155" s="2">
        <f>IF(ISBLANK(revenue_for_WRD!L155),"",revenue_for_WRD!L155*100)</f>
        <v>6.4256142231751996</v>
      </c>
      <c r="M155" s="2">
        <f>IF(ISBLANK(revenue_for_WRD!M155),"",revenue_for_WRD!M155*100)</f>
        <v>5.3552666845349775</v>
      </c>
      <c r="N155" s="2">
        <f>IF(ISBLANK(revenue_for_WRD!N155),"",revenue_for_WRD!N155*100)</f>
        <v>3.7582596265523094</v>
      </c>
      <c r="O155" s="2">
        <f>IF(ISBLANK(revenue_for_WRD!O155),"",revenue_for_WRD!O155*100)</f>
        <v>0.55547663718395424</v>
      </c>
      <c r="P155" s="2">
        <f>IF(ISBLANK(revenue_for_WRD!P155),"",revenue_for_WRD!P155*100)</f>
        <v>1.0703475386402217</v>
      </c>
      <c r="Q155" s="2" t="str">
        <f>IF(ISBLANK(revenue_for_WRD!Q155),"",revenue_for_WRD!Q155*100)</f>
        <v/>
      </c>
      <c r="R155" s="2" t="str">
        <f>IF(ISBLANK(revenue_for_WRD!R155),"",revenue_for_WRD!R155*100)</f>
        <v/>
      </c>
      <c r="S155" s="2">
        <f>IF(ISBLANK(revenue_for_WRD!S155),"",revenue_for_WRD!S155*100)</f>
        <v>8.1774323237737867E-2</v>
      </c>
      <c r="T155" s="2">
        <f>IF(ISBLANK(revenue_for_WRD!T155),"",revenue_for_WRD!T155*100)</f>
        <v>1.0415304207987146</v>
      </c>
    </row>
    <row r="156" spans="1:20" x14ac:dyDescent="0.25">
      <c r="A156" t="str">
        <f>revenue_for_WRD!A156</f>
        <v>Pakistan</v>
      </c>
      <c r="B156" t="str">
        <f>revenue_for_WRD!B156</f>
        <v>PAK</v>
      </c>
      <c r="C156">
        <f>revenue_for_WRD!C156</f>
        <v>2013</v>
      </c>
      <c r="D156" s="2">
        <f>IF(ISBLANK(revenue_for_WRD!D156),"",revenue_for_WRD!D156*100)</f>
        <v>14.451495887798483</v>
      </c>
      <c r="E156" s="2">
        <f>IF(ISBLANK(revenue_for_WRD!E156),"",revenue_for_WRD!E156*100)</f>
        <v>14.451495887798483</v>
      </c>
      <c r="F156" s="2">
        <f>IF(ISBLANK(revenue_for_WRD!F156),"",revenue_for_WRD!F156*100)</f>
        <v>10.18915729667448</v>
      </c>
      <c r="G156" s="2">
        <f>IF(ISBLANK(revenue_for_WRD!G156),"",revenue_for_WRD!G156*100)</f>
        <v>4.2623385911240019</v>
      </c>
      <c r="H156" s="2">
        <f>IF(ISBLANK(revenue_for_WRD!H156),"",revenue_for_WRD!H156*100)</f>
        <v>3.6359847431363979</v>
      </c>
      <c r="I156" s="2">
        <f>IF(ISBLANK(revenue_for_WRD!I156),"",revenue_for_WRD!I156*100)</f>
        <v>3.5494099884778896</v>
      </c>
      <c r="J156" s="2" t="str">
        <f>IF(ISBLANK(revenue_for_WRD!J156),"",revenue_for_WRD!J156*100)</f>
        <v/>
      </c>
      <c r="K156" s="2" t="str">
        <f>IF(ISBLANK(revenue_for_WRD!K156),"",revenue_for_WRD!K156*100)</f>
        <v/>
      </c>
      <c r="L156" s="2">
        <f>IF(ISBLANK(revenue_for_WRD!L156),"",revenue_for_WRD!L156*100)</f>
        <v>6.5531725535380811</v>
      </c>
      <c r="M156" s="2">
        <f>IF(ISBLANK(revenue_for_WRD!M156),"",revenue_for_WRD!M156*100)</f>
        <v>5.5956573562716025</v>
      </c>
      <c r="N156" s="2">
        <f>IF(ISBLANK(revenue_for_WRD!N156),"",revenue_for_WRD!N156*100)</f>
        <v>3.9815248917318926</v>
      </c>
      <c r="O156" s="2">
        <f>IF(ISBLANK(revenue_for_WRD!O156),"",revenue_for_WRD!O156*100)</f>
        <v>0.57427788152091852</v>
      </c>
      <c r="P156" s="2">
        <f>IF(ISBLANK(revenue_for_WRD!P156),"",revenue_for_WRD!P156*100)</f>
        <v>0.9575151972664786</v>
      </c>
      <c r="Q156" s="2" t="str">
        <f>IF(ISBLANK(revenue_for_WRD!Q156),"",revenue_for_WRD!Q156*100)</f>
        <v/>
      </c>
      <c r="R156" s="2" t="str">
        <f>IF(ISBLANK(revenue_for_WRD!R156),"",revenue_for_WRD!R156*100)</f>
        <v/>
      </c>
      <c r="S156" s="2">
        <f>IF(ISBLANK(revenue_for_WRD!S156),"",revenue_for_WRD!S156*100)</f>
        <v>8.6574754658508474E-2</v>
      </c>
      <c r="T156" s="2">
        <f>IF(ISBLANK(revenue_for_WRD!T156),"",revenue_for_WRD!T156*100)</f>
        <v>1.039854583018792</v>
      </c>
    </row>
    <row r="157" spans="1:20" x14ac:dyDescent="0.25">
      <c r="A157" t="str">
        <f>revenue_for_WRD!A157</f>
        <v>Pakistan</v>
      </c>
      <c r="B157" t="str">
        <f>revenue_for_WRD!B157</f>
        <v>PAK</v>
      </c>
      <c r="C157">
        <f>revenue_for_WRD!C157</f>
        <v>2014</v>
      </c>
      <c r="D157" s="2">
        <f>IF(ISBLANK(revenue_for_WRD!D157),"",revenue_for_WRD!D157*100)</f>
        <v>14.32438873301024</v>
      </c>
      <c r="E157" s="2">
        <f>IF(ISBLANK(revenue_for_WRD!E157),"",revenue_for_WRD!E157*100)</f>
        <v>14.32438873301024</v>
      </c>
      <c r="F157" s="2">
        <f>IF(ISBLANK(revenue_for_WRD!F157),"",revenue_for_WRD!F157*100)</f>
        <v>10.995867798710055</v>
      </c>
      <c r="G157" s="2">
        <f>IF(ISBLANK(revenue_for_WRD!G157),"",revenue_for_WRD!G157*100)</f>
        <v>3.3285209343001858</v>
      </c>
      <c r="H157" s="2">
        <f>IF(ISBLANK(revenue_for_WRD!H157),"",revenue_for_WRD!H157*100)</f>
        <v>3.8972196917246653</v>
      </c>
      <c r="I157" s="2">
        <f>IF(ISBLANK(revenue_for_WRD!I157),"",revenue_for_WRD!I157*100)</f>
        <v>3.7898116095179097</v>
      </c>
      <c r="J157" s="2" t="str">
        <f>IF(ISBLANK(revenue_for_WRD!J157),"",revenue_for_WRD!J157*100)</f>
        <v/>
      </c>
      <c r="K157" s="2" t="str">
        <f>IF(ISBLANK(revenue_for_WRD!K157),"",revenue_for_WRD!K157*100)</f>
        <v/>
      </c>
      <c r="L157" s="2">
        <f>IF(ISBLANK(revenue_for_WRD!L157),"",revenue_for_WRD!L157*100)</f>
        <v>7.0986481069853893</v>
      </c>
      <c r="M157" s="2">
        <f>IF(ISBLANK(revenue_for_WRD!M157),"",revenue_for_WRD!M157*100)</f>
        <v>5.9830995153591093</v>
      </c>
      <c r="N157" s="2">
        <f>IF(ISBLANK(revenue_for_WRD!N157),"",revenue_for_WRD!N157*100)</f>
        <v>3.9675800750646797</v>
      </c>
      <c r="O157" s="2">
        <f>IF(ISBLANK(revenue_for_WRD!O157),"",revenue_for_WRD!O157*100)</f>
        <v>0.61948037750974749</v>
      </c>
      <c r="P157" s="2">
        <f>IF(ISBLANK(revenue_for_WRD!P157),"",revenue_for_WRD!P157*100)</f>
        <v>1.1155485916262797</v>
      </c>
      <c r="Q157" s="2" t="str">
        <f>IF(ISBLANK(revenue_for_WRD!Q157),"",revenue_for_WRD!Q157*100)</f>
        <v/>
      </c>
      <c r="R157" s="2" t="str">
        <f>IF(ISBLANK(revenue_for_WRD!R157),"",revenue_for_WRD!R157*100)</f>
        <v/>
      </c>
      <c r="S157" s="2">
        <f>IF(ISBLANK(revenue_for_WRD!S157),"",revenue_for_WRD!S157*100)</f>
        <v>0.10740808220675582</v>
      </c>
      <c r="T157" s="2">
        <f>IF(ISBLANK(revenue_for_WRD!T157),"",revenue_for_WRD!T157*100)</f>
        <v>1.3960390627846817</v>
      </c>
    </row>
    <row r="158" spans="1:20" x14ac:dyDescent="0.25">
      <c r="A158" t="str">
        <f>revenue_for_WRD!A158</f>
        <v>Pakistan</v>
      </c>
      <c r="B158" t="str">
        <f>revenue_for_WRD!B158</f>
        <v>PAK</v>
      </c>
      <c r="C158">
        <f>revenue_for_WRD!C158</f>
        <v>2015</v>
      </c>
      <c r="D158" s="2">
        <f>IF(ISBLANK(revenue_for_WRD!D158),"",revenue_for_WRD!D158*100)</f>
        <v>15.294328655936168</v>
      </c>
      <c r="E158" s="2">
        <f>IF(ISBLANK(revenue_for_WRD!E158),"",revenue_for_WRD!E158*100)</f>
        <v>15.294328655936168</v>
      </c>
      <c r="F158" s="2">
        <f>IF(ISBLANK(revenue_for_WRD!F158),"",revenue_for_WRD!F158*100)</f>
        <v>12.589138808639428</v>
      </c>
      <c r="G158" s="2">
        <f>IF(ISBLANK(revenue_for_WRD!G158),"",revenue_for_WRD!G158*100)</f>
        <v>2.7051898472967393</v>
      </c>
      <c r="H158" s="2">
        <f>IF(ISBLANK(revenue_for_WRD!H158),"",revenue_for_WRD!H158*100)</f>
        <v>4.2335465676159032</v>
      </c>
      <c r="I158" s="2">
        <f>IF(ISBLANK(revenue_for_WRD!I158),"",revenue_for_WRD!I158*100)</f>
        <v>4.1115077727335265</v>
      </c>
      <c r="J158" s="2" t="str">
        <f>IF(ISBLANK(revenue_for_WRD!J158),"",revenue_for_WRD!J158*100)</f>
        <v/>
      </c>
      <c r="K158" s="2" t="str">
        <f>IF(ISBLANK(revenue_for_WRD!K158),"",revenue_for_WRD!K158*100)</f>
        <v/>
      </c>
      <c r="L158" s="2">
        <f>IF(ISBLANK(revenue_for_WRD!L158),"",revenue_for_WRD!L158*100)</f>
        <v>8.3555922410235244</v>
      </c>
      <c r="M158" s="2">
        <f>IF(ISBLANK(revenue_for_WRD!M158),"",revenue_for_WRD!M158*100)</f>
        <v>6.9586325491814556</v>
      </c>
      <c r="N158" s="2">
        <f>IF(ISBLANK(revenue_for_WRD!N158),"",revenue_for_WRD!N158*100)</f>
        <v>4.9987515476681805</v>
      </c>
      <c r="O158" s="2">
        <f>IF(ISBLANK(revenue_for_WRD!O158),"",revenue_for_WRD!O158*100)</f>
        <v>0.67912023662126841</v>
      </c>
      <c r="P158" s="2">
        <f>IF(ISBLANK(revenue_for_WRD!P158),"",revenue_for_WRD!P158*100)</f>
        <v>1.396959691842069</v>
      </c>
      <c r="Q158" s="2" t="str">
        <f>IF(ISBLANK(revenue_for_WRD!Q158),"",revenue_for_WRD!Q158*100)</f>
        <v/>
      </c>
      <c r="R158" s="2" t="str">
        <f>IF(ISBLANK(revenue_for_WRD!R158),"",revenue_for_WRD!R158*100)</f>
        <v/>
      </c>
      <c r="S158" s="2">
        <f>IF(ISBLANK(revenue_for_WRD!S158),"",revenue_for_WRD!S158*100)</f>
        <v>0.12203879488237722</v>
      </c>
      <c r="T158" s="2">
        <f>IF(ISBLANK(revenue_for_WRD!T158),"",revenue_for_WRD!T158*100)</f>
        <v>1.2807607648920063</v>
      </c>
    </row>
    <row r="159" spans="1:20" x14ac:dyDescent="0.25">
      <c r="A159" t="str">
        <f>revenue_for_WRD!A159</f>
        <v>Pakistan</v>
      </c>
      <c r="B159" t="str">
        <f>revenue_for_WRD!B159</f>
        <v>PAK</v>
      </c>
      <c r="C159">
        <f>revenue_for_WRD!C159</f>
        <v>2016</v>
      </c>
      <c r="D159" s="2">
        <f>IF(ISBLANK(revenue_for_WRD!D159),"",revenue_for_WRD!D159*100)</f>
        <v>15.464955203308065</v>
      </c>
      <c r="E159" s="2">
        <f>IF(ISBLANK(revenue_for_WRD!E159),"",revenue_for_WRD!E159*100)</f>
        <v>15.464955203308065</v>
      </c>
      <c r="F159" s="2">
        <f>IF(ISBLANK(revenue_for_WRD!F159),"",revenue_for_WRD!F159*100)</f>
        <v>12.4342083829334</v>
      </c>
      <c r="G159" s="2">
        <f>IF(ISBLANK(revenue_for_WRD!G159),"",revenue_for_WRD!G159*100)</f>
        <v>3.0307468203746635</v>
      </c>
      <c r="H159" s="2">
        <f>IF(ISBLANK(revenue_for_WRD!H159),"",revenue_for_WRD!H159*100)</f>
        <v>4.3493515443894486</v>
      </c>
      <c r="I159" s="2">
        <f>IF(ISBLANK(revenue_for_WRD!I159),"",revenue_for_WRD!I159*100)</f>
        <v>4.2297882338199351</v>
      </c>
      <c r="J159" s="2" t="str">
        <f>IF(ISBLANK(revenue_for_WRD!J159),"",revenue_for_WRD!J159*100)</f>
        <v/>
      </c>
      <c r="K159" s="2" t="str">
        <f>IF(ISBLANK(revenue_for_WRD!K159),"",revenue_for_WRD!K159*100)</f>
        <v/>
      </c>
      <c r="L159" s="2">
        <f>IF(ISBLANK(revenue_for_WRD!L159),"",revenue_for_WRD!L159*100)</f>
        <v>8.0848568385439528</v>
      </c>
      <c r="M159" s="2">
        <f>IF(ISBLANK(revenue_for_WRD!M159),"",revenue_for_WRD!M159*100)</f>
        <v>6.5310130944176441</v>
      </c>
      <c r="N159" s="2">
        <f>IF(ISBLANK(revenue_for_WRD!N159),"",revenue_for_WRD!N159*100)</f>
        <v>4.6803207819058956</v>
      </c>
      <c r="O159" s="2">
        <f>IF(ISBLANK(revenue_for_WRD!O159),"",revenue_for_WRD!O159*100)</f>
        <v>0.64283252929014467</v>
      </c>
      <c r="P159" s="2">
        <f>IF(ISBLANK(revenue_for_WRD!P159),"",revenue_for_WRD!P159*100)</f>
        <v>1.5538437441263078</v>
      </c>
      <c r="Q159" s="2" t="str">
        <f>IF(ISBLANK(revenue_for_WRD!Q159),"",revenue_for_WRD!Q159*100)</f>
        <v/>
      </c>
      <c r="R159" s="2" t="str">
        <f>IF(ISBLANK(revenue_for_WRD!R159),"",revenue_for_WRD!R159*100)</f>
        <v/>
      </c>
      <c r="S159" s="2">
        <f>IF(ISBLANK(revenue_for_WRD!S159),"",revenue_for_WRD!S159*100)</f>
        <v>0.11956331056951319</v>
      </c>
      <c r="T159" s="2">
        <f>IF(ISBLANK(revenue_for_WRD!T159),"",revenue_for_WRD!T159*100)</f>
        <v>1.2078597832216036</v>
      </c>
    </row>
    <row r="160" spans="1:20" x14ac:dyDescent="0.25">
      <c r="A160" t="str">
        <f>revenue_for_WRD!A160</f>
        <v>Pakistan</v>
      </c>
      <c r="B160" t="str">
        <f>revenue_for_WRD!B160</f>
        <v>PAK</v>
      </c>
      <c r="C160">
        <f>revenue_for_WRD!C160</f>
        <v>2017</v>
      </c>
      <c r="D160" s="2">
        <f>IF(ISBLANK(revenue_for_WRD!D160),"",revenue_for_WRD!D160*100)</f>
        <v>15.102751299084458</v>
      </c>
      <c r="E160" s="2">
        <f>IF(ISBLANK(revenue_for_WRD!E160),"",revenue_for_WRD!E160*100)</f>
        <v>15.102751299084458</v>
      </c>
      <c r="F160" s="2">
        <f>IF(ISBLANK(revenue_for_WRD!F160),"",revenue_for_WRD!F160*100)</f>
        <v>12.904786883359174</v>
      </c>
      <c r="G160" s="2">
        <f>IF(ISBLANK(revenue_for_WRD!G160),"",revenue_for_WRD!G160*100)</f>
        <v>2.1979644157252847</v>
      </c>
      <c r="H160" s="2">
        <f>IF(ISBLANK(revenue_for_WRD!H160),"",revenue_for_WRD!H160*100)</f>
        <v>4.6363733480254465</v>
      </c>
      <c r="I160" s="2">
        <f>IF(ISBLANK(revenue_for_WRD!I160),"",revenue_for_WRD!I160*100)</f>
        <v>4.4550888191349838</v>
      </c>
      <c r="J160" s="2" t="str">
        <f>IF(ISBLANK(revenue_for_WRD!J160),"",revenue_for_WRD!J160*100)</f>
        <v/>
      </c>
      <c r="K160" s="2" t="str">
        <f>IF(ISBLANK(revenue_for_WRD!K160),"",revenue_for_WRD!K160*100)</f>
        <v/>
      </c>
      <c r="L160" s="2">
        <f>IF(ISBLANK(revenue_for_WRD!L160),"",revenue_for_WRD!L160*100)</f>
        <v>8.2684135353337265</v>
      </c>
      <c r="M160" s="2">
        <f>IF(ISBLANK(revenue_for_WRD!M160),"",revenue_for_WRD!M160*100)</f>
        <v>6.5110767753297267</v>
      </c>
      <c r="N160" s="2">
        <f>IF(ISBLANK(revenue_for_WRD!N160),"",revenue_for_WRD!N160*100)</f>
        <v>4.9548042422324601</v>
      </c>
      <c r="O160" s="2">
        <f>IF(ISBLANK(revenue_for_WRD!O160),"",revenue_for_WRD!O160*100)</f>
        <v>0.61945091650748829</v>
      </c>
      <c r="P160" s="2">
        <f>IF(ISBLANK(revenue_for_WRD!P160),"",revenue_for_WRD!P160*100)</f>
        <v>1.7573367600040004</v>
      </c>
      <c r="Q160" s="2" t="str">
        <f>IF(ISBLANK(revenue_for_WRD!Q160),"",revenue_for_WRD!Q160*100)</f>
        <v/>
      </c>
      <c r="R160" s="2" t="str">
        <f>IF(ISBLANK(revenue_for_WRD!R160),"",revenue_for_WRD!R160*100)</f>
        <v/>
      </c>
      <c r="S160" s="2">
        <f>IF(ISBLANK(revenue_for_WRD!S160),"",revenue_for_WRD!S160*100)</f>
        <v>0.1812845288904632</v>
      </c>
      <c r="T160" s="2">
        <f>IF(ISBLANK(revenue_for_WRD!T160),"",revenue_for_WRD!T160*100)</f>
        <v>0.93682161658977869</v>
      </c>
    </row>
    <row r="161" spans="1:20" x14ac:dyDescent="0.25">
      <c r="A161" t="str">
        <f>revenue_for_WRD!A161</f>
        <v>Pakistan</v>
      </c>
      <c r="B161" t="str">
        <f>revenue_for_WRD!B161</f>
        <v>PAK</v>
      </c>
      <c r="C161">
        <f>revenue_for_WRD!C161</f>
        <v>2018</v>
      </c>
      <c r="D161" s="2">
        <f>IF(ISBLANK(revenue_for_WRD!D161),"",revenue_for_WRD!D161*100)</f>
        <v>12.867442492079553</v>
      </c>
      <c r="E161" s="2">
        <f>IF(ISBLANK(revenue_for_WRD!E161),"",revenue_for_WRD!E161*100)</f>
        <v>12.867442492079553</v>
      </c>
      <c r="F161" s="2">
        <f>IF(ISBLANK(revenue_for_WRD!F161),"",revenue_for_WRD!F161*100)</f>
        <v>11.745509505902291</v>
      </c>
      <c r="G161" s="2">
        <f>IF(ISBLANK(revenue_for_WRD!G161),"",revenue_for_WRD!G161*100)</f>
        <v>1.121932986177262</v>
      </c>
      <c r="H161" s="2">
        <f>IF(ISBLANK(revenue_for_WRD!H161),"",revenue_for_WRD!H161*100)</f>
        <v>3.9988623710531406</v>
      </c>
      <c r="I161" s="2">
        <f>IF(ISBLANK(revenue_for_WRD!I161),"",revenue_for_WRD!I161*100)</f>
        <v>3.8140291746371755</v>
      </c>
      <c r="J161" s="2" t="str">
        <f>IF(ISBLANK(revenue_for_WRD!J161),"",revenue_for_WRD!J161*100)</f>
        <v/>
      </c>
      <c r="K161" s="2" t="str">
        <f>IF(ISBLANK(revenue_for_WRD!K161),"",revenue_for_WRD!K161*100)</f>
        <v/>
      </c>
      <c r="L161" s="2">
        <f>IF(ISBLANK(revenue_for_WRD!L161),"",revenue_for_WRD!L161*100)</f>
        <v>7.7466471348491526</v>
      </c>
      <c r="M161" s="2">
        <f>IF(ISBLANK(revenue_for_WRD!M161),"",revenue_for_WRD!M161*100)</f>
        <v>5.9470545681704623</v>
      </c>
      <c r="N161" s="2">
        <f>IF(ISBLANK(revenue_for_WRD!N161),"",revenue_for_WRD!N161*100)</f>
        <v>4.37892622194813</v>
      </c>
      <c r="O161" s="2">
        <f>IF(ISBLANK(revenue_for_WRD!O161),"",revenue_for_WRD!O161*100)</f>
        <v>0.63767137689021058</v>
      </c>
      <c r="P161" s="2">
        <f>IF(ISBLANK(revenue_for_WRD!P161),"",revenue_for_WRD!P161*100)</f>
        <v>1.7995925666786885</v>
      </c>
      <c r="Q161" s="2" t="str">
        <f>IF(ISBLANK(revenue_for_WRD!Q161),"",revenue_for_WRD!Q161*100)</f>
        <v/>
      </c>
      <c r="R161" s="2" t="str">
        <f>IF(ISBLANK(revenue_for_WRD!R161),"",revenue_for_WRD!R161*100)</f>
        <v/>
      </c>
      <c r="S161" s="2">
        <f>IF(ISBLANK(revenue_for_WRD!S161),"",revenue_for_WRD!S161*100)</f>
        <v>0.18483319641596468</v>
      </c>
      <c r="T161" s="2">
        <f>IF(ISBLANK(revenue_for_WRD!T161),"",revenue_for_WRD!T161*100)</f>
        <v>0.93045696933212119</v>
      </c>
    </row>
    <row r="162" spans="1:20" x14ac:dyDescent="0.25">
      <c r="A162" t="str">
        <f>revenue_for_WRD!A162</f>
        <v>Pakistan</v>
      </c>
      <c r="B162" t="str">
        <f>revenue_for_WRD!B162</f>
        <v>PAK</v>
      </c>
      <c r="C162">
        <f>revenue_for_WRD!C162</f>
        <v>2019</v>
      </c>
      <c r="D162" s="2">
        <f>IF(ISBLANK(revenue_for_WRD!D162),"",revenue_for_WRD!D162*100)</f>
        <v>15.093172577383285</v>
      </c>
      <c r="E162" s="2">
        <f>IF(ISBLANK(revenue_for_WRD!E162),"",revenue_for_WRD!E162*100)</f>
        <v>15.093172577383285</v>
      </c>
      <c r="F162" s="2">
        <f>IF(ISBLANK(revenue_for_WRD!F162),"",revenue_for_WRD!F162*100)</f>
        <v>11.42498015825557</v>
      </c>
      <c r="G162" s="2">
        <f>IF(ISBLANK(revenue_for_WRD!G162),"",revenue_for_WRD!G162*100)</f>
        <v>3.668192419127716</v>
      </c>
      <c r="H162" s="2">
        <f>IF(ISBLANK(revenue_for_WRD!H162),"",revenue_for_WRD!H162*100)</f>
        <v>3.8334741141457016</v>
      </c>
      <c r="I162" s="2">
        <f>IF(ISBLANK(revenue_for_WRD!I162),"",revenue_for_WRD!I162*100)</f>
        <v>3.6911419936401497</v>
      </c>
      <c r="J162" s="2" t="str">
        <f>IF(ISBLANK(revenue_for_WRD!J162),"",revenue_for_WRD!J162*100)</f>
        <v/>
      </c>
      <c r="K162" s="2" t="str">
        <f>IF(ISBLANK(revenue_for_WRD!K162),"",revenue_for_WRD!K162*100)</f>
        <v/>
      </c>
      <c r="L162" s="2">
        <f>IF(ISBLANK(revenue_for_WRD!L162),"",revenue_for_WRD!L162*100)</f>
        <v>7.5915060441098676</v>
      </c>
      <c r="M162" s="2">
        <f>IF(ISBLANK(revenue_for_WRD!M162),"",revenue_for_WRD!M162*100)</f>
        <v>6.0842072516227734</v>
      </c>
      <c r="N162" s="2">
        <f>IF(ISBLANK(revenue_for_WRD!N162),"",revenue_for_WRD!N162*100)</f>
        <v>4.4031563329251</v>
      </c>
      <c r="O162" s="2">
        <f>IF(ISBLANK(revenue_for_WRD!O162),"",revenue_for_WRD!O162*100)</f>
        <v>0.62111602454942716</v>
      </c>
      <c r="P162" s="2">
        <f>IF(ISBLANK(revenue_for_WRD!P162),"",revenue_for_WRD!P162*100)</f>
        <v>1.5072987924870935</v>
      </c>
      <c r="Q162" s="2" t="str">
        <f>IF(ISBLANK(revenue_for_WRD!Q162),"",revenue_for_WRD!Q162*100)</f>
        <v/>
      </c>
      <c r="R162" s="2" t="str">
        <f>IF(ISBLANK(revenue_for_WRD!R162),"",revenue_for_WRD!R162*100)</f>
        <v/>
      </c>
      <c r="S162" s="2">
        <f>IF(ISBLANK(revenue_for_WRD!S162),"",revenue_for_WRD!S162*100)</f>
        <v>0.14233212050555191</v>
      </c>
      <c r="T162" s="2">
        <f>IF(ISBLANK(revenue_for_WRD!T162),"",revenue_for_WRD!T162*100)</f>
        <v>1.0599348941482474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8A4C-C8B9-4A82-8A9F-7CE1C7962911}">
  <dimension ref="A1:D15"/>
  <sheetViews>
    <sheetView workbookViewId="0">
      <selection activeCell="A16" sqref="A16"/>
    </sheetView>
  </sheetViews>
  <sheetFormatPr defaultRowHeight="15" x14ac:dyDescent="0.25"/>
  <sheetData>
    <row r="1" spans="1:4" x14ac:dyDescent="0.25">
      <c r="A1" t="s">
        <v>18</v>
      </c>
      <c r="B1" t="s">
        <v>27</v>
      </c>
      <c r="C1" t="s">
        <v>14</v>
      </c>
      <c r="D1" t="s">
        <v>28</v>
      </c>
    </row>
    <row r="2" spans="1:4" x14ac:dyDescent="0.25">
      <c r="A2">
        <v>2004</v>
      </c>
      <c r="B2" t="s">
        <v>20</v>
      </c>
      <c r="C2" t="s">
        <v>21</v>
      </c>
      <c r="D2">
        <v>27.953785152937005</v>
      </c>
    </row>
    <row r="3" spans="1:4" x14ac:dyDescent="0.25">
      <c r="A3">
        <v>2005</v>
      </c>
      <c r="B3" t="s">
        <v>20</v>
      </c>
      <c r="C3" t="s">
        <v>21</v>
      </c>
      <c r="D3">
        <v>27.233973816534643</v>
      </c>
    </row>
    <row r="4" spans="1:4" x14ac:dyDescent="0.25">
      <c r="A4">
        <v>2006</v>
      </c>
      <c r="B4" t="s">
        <v>20</v>
      </c>
      <c r="C4" t="s">
        <v>21</v>
      </c>
      <c r="D4">
        <v>27.075324604383006</v>
      </c>
    </row>
    <row r="5" spans="1:4" x14ac:dyDescent="0.25">
      <c r="A5">
        <v>2007</v>
      </c>
      <c r="B5" t="s">
        <v>20</v>
      </c>
      <c r="C5" t="s">
        <v>21</v>
      </c>
      <c r="D5">
        <v>27.114255708777371</v>
      </c>
    </row>
    <row r="6" spans="1:4" x14ac:dyDescent="0.25">
      <c r="A6">
        <v>2008</v>
      </c>
      <c r="B6" t="s">
        <v>20</v>
      </c>
      <c r="C6" t="s">
        <v>21</v>
      </c>
      <c r="D6">
        <v>29.595577955269327</v>
      </c>
    </row>
    <row r="7" spans="1:4" x14ac:dyDescent="0.25">
      <c r="A7">
        <v>2009</v>
      </c>
      <c r="B7" t="s">
        <v>20</v>
      </c>
      <c r="C7" t="s">
        <v>21</v>
      </c>
      <c r="D7">
        <v>29.404556561163211</v>
      </c>
    </row>
    <row r="8" spans="1:4" x14ac:dyDescent="0.25">
      <c r="A8">
        <v>2010</v>
      </c>
      <c r="B8" t="s">
        <v>20</v>
      </c>
      <c r="C8" t="s">
        <v>21</v>
      </c>
      <c r="D8">
        <v>28.716806254231983</v>
      </c>
    </row>
    <row r="9" spans="1:4" x14ac:dyDescent="0.25">
      <c r="A9">
        <v>2011</v>
      </c>
      <c r="B9" t="s">
        <v>20</v>
      </c>
      <c r="C9" t="s">
        <v>21</v>
      </c>
      <c r="D9">
        <v>26.789861819570046</v>
      </c>
    </row>
    <row r="10" spans="1:4" x14ac:dyDescent="0.25">
      <c r="A10">
        <v>2012</v>
      </c>
      <c r="B10" t="s">
        <v>20</v>
      </c>
      <c r="C10" t="s">
        <v>21</v>
      </c>
      <c r="D10">
        <v>28.553079457582854</v>
      </c>
    </row>
    <row r="11" spans="1:4" x14ac:dyDescent="0.25">
      <c r="A11">
        <v>2013</v>
      </c>
      <c r="B11" t="s">
        <v>20</v>
      </c>
      <c r="C11" t="s">
        <v>21</v>
      </c>
      <c r="D11">
        <v>28.921119170087415</v>
      </c>
    </row>
    <row r="12" spans="1:4" x14ac:dyDescent="0.25">
      <c r="A12">
        <v>2014</v>
      </c>
      <c r="B12" t="s">
        <v>20</v>
      </c>
      <c r="C12" t="s">
        <v>21</v>
      </c>
      <c r="D12">
        <v>27.93510086288719</v>
      </c>
    </row>
    <row r="13" spans="1:4" x14ac:dyDescent="0.25">
      <c r="A13">
        <v>2015</v>
      </c>
      <c r="B13" t="s">
        <v>20</v>
      </c>
      <c r="C13" t="s">
        <v>21</v>
      </c>
      <c r="D13">
        <v>28.48126808994752</v>
      </c>
    </row>
    <row r="14" spans="1:4" x14ac:dyDescent="0.25">
      <c r="A14">
        <v>2016</v>
      </c>
      <c r="B14" t="s">
        <v>20</v>
      </c>
      <c r="C14" t="s">
        <v>21</v>
      </c>
      <c r="D14">
        <v>29.158881029842522</v>
      </c>
    </row>
    <row r="15" spans="1:4" x14ac:dyDescent="0.25">
      <c r="A15">
        <v>2017</v>
      </c>
      <c r="B15" t="s">
        <v>20</v>
      </c>
      <c r="C15" t="s">
        <v>21</v>
      </c>
      <c r="D15">
        <v>28.81394577447724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8C37-AB8C-43C2-A577-C217CC164003}">
  <dimension ref="A1:AO31"/>
  <sheetViews>
    <sheetView topLeftCell="A10" workbookViewId="0">
      <selection activeCell="A29" sqref="A29:XFD29"/>
    </sheetView>
  </sheetViews>
  <sheetFormatPr defaultRowHeight="15" x14ac:dyDescent="0.25"/>
  <sheetData>
    <row r="1" spans="1:41" x14ac:dyDescent="0.25">
      <c r="A1" t="s">
        <v>29</v>
      </c>
      <c r="B1" t="s">
        <v>30</v>
      </c>
      <c r="C1" t="s">
        <v>18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</row>
    <row r="2" spans="1:41" x14ac:dyDescent="0.25">
      <c r="A2" t="s">
        <v>20</v>
      </c>
      <c r="B2">
        <v>534</v>
      </c>
      <c r="C2">
        <v>1990</v>
      </c>
      <c r="D2">
        <v>17.440000000000001</v>
      </c>
      <c r="E2" t="s">
        <v>69</v>
      </c>
      <c r="F2">
        <v>15.1</v>
      </c>
      <c r="G2" t="s">
        <v>69</v>
      </c>
      <c r="H2">
        <v>1.83</v>
      </c>
      <c r="I2" t="s">
        <v>70</v>
      </c>
      <c r="J2">
        <v>0.92</v>
      </c>
      <c r="K2" t="s">
        <v>70</v>
      </c>
      <c r="L2">
        <v>0.91</v>
      </c>
      <c r="M2" t="s">
        <v>70</v>
      </c>
      <c r="P2">
        <v>0.04</v>
      </c>
      <c r="Q2" t="s">
        <v>70</v>
      </c>
      <c r="R2">
        <v>4.42</v>
      </c>
      <c r="S2" t="s">
        <v>70</v>
      </c>
      <c r="T2">
        <v>0.14000000000000001</v>
      </c>
      <c r="U2" t="s">
        <v>70</v>
      </c>
      <c r="X2">
        <v>4.22</v>
      </c>
      <c r="Y2" t="s">
        <v>70</v>
      </c>
      <c r="Z2">
        <v>3.52</v>
      </c>
      <c r="AA2" t="s">
        <v>70</v>
      </c>
      <c r="AB2">
        <v>0.01</v>
      </c>
      <c r="AC2" t="s">
        <v>70</v>
      </c>
      <c r="AD2">
        <v>0.1</v>
      </c>
      <c r="AE2" t="s">
        <v>70</v>
      </c>
      <c r="AF2">
        <v>2.23</v>
      </c>
      <c r="AG2" t="s">
        <v>71</v>
      </c>
      <c r="AH2">
        <v>5.3</v>
      </c>
      <c r="AI2" t="s">
        <v>71</v>
      </c>
      <c r="AL2">
        <v>7.0000000000000007E-2</v>
      </c>
      <c r="AM2" t="s">
        <v>71</v>
      </c>
    </row>
    <row r="3" spans="1:41" x14ac:dyDescent="0.25">
      <c r="A3" t="s">
        <v>20</v>
      </c>
      <c r="B3">
        <v>534</v>
      </c>
      <c r="C3">
        <v>1991</v>
      </c>
      <c r="D3">
        <v>19.04</v>
      </c>
      <c r="E3" t="s">
        <v>69</v>
      </c>
      <c r="F3">
        <v>15.3</v>
      </c>
      <c r="G3" t="s">
        <v>69</v>
      </c>
      <c r="H3">
        <v>2.21</v>
      </c>
      <c r="I3" t="s">
        <v>70</v>
      </c>
      <c r="J3">
        <v>1</v>
      </c>
      <c r="K3" t="s">
        <v>70</v>
      </c>
      <c r="L3">
        <v>1.17</v>
      </c>
      <c r="M3" t="s">
        <v>70</v>
      </c>
      <c r="P3">
        <v>0.05</v>
      </c>
      <c r="Q3" t="s">
        <v>70</v>
      </c>
      <c r="R3">
        <v>4.41</v>
      </c>
      <c r="S3" t="s">
        <v>70</v>
      </c>
      <c r="T3">
        <v>0.14000000000000001</v>
      </c>
      <c r="U3" t="s">
        <v>70</v>
      </c>
      <c r="X3">
        <v>4.21</v>
      </c>
      <c r="Y3" t="s">
        <v>70</v>
      </c>
      <c r="Z3">
        <v>3.3</v>
      </c>
      <c r="AA3" t="s">
        <v>70</v>
      </c>
      <c r="AB3">
        <v>0.01</v>
      </c>
      <c r="AC3" t="s">
        <v>70</v>
      </c>
      <c r="AD3">
        <v>0.14000000000000001</v>
      </c>
      <c r="AE3" t="s">
        <v>70</v>
      </c>
      <c r="AF3">
        <v>3.59</v>
      </c>
      <c r="AG3" t="s">
        <v>71</v>
      </c>
      <c r="AH3">
        <v>5.33</v>
      </c>
      <c r="AI3" t="s">
        <v>71</v>
      </c>
      <c r="AJ3">
        <v>0.05</v>
      </c>
      <c r="AK3" t="s">
        <v>71</v>
      </c>
      <c r="AL3">
        <v>7.0000000000000007E-2</v>
      </c>
      <c r="AM3" t="s">
        <v>71</v>
      </c>
    </row>
    <row r="4" spans="1:41" x14ac:dyDescent="0.25">
      <c r="A4" t="s">
        <v>20</v>
      </c>
      <c r="B4">
        <v>534</v>
      </c>
      <c r="C4">
        <v>1992</v>
      </c>
      <c r="D4">
        <v>18.47</v>
      </c>
      <c r="E4" t="s">
        <v>69</v>
      </c>
      <c r="F4">
        <v>14.78</v>
      </c>
      <c r="G4" t="s">
        <v>69</v>
      </c>
      <c r="H4">
        <v>2.2599999999999998</v>
      </c>
      <c r="I4" t="s">
        <v>70</v>
      </c>
      <c r="J4">
        <v>1.02</v>
      </c>
      <c r="K4" t="s">
        <v>70</v>
      </c>
      <c r="L4">
        <v>1.1499999999999999</v>
      </c>
      <c r="M4" t="s">
        <v>70</v>
      </c>
      <c r="P4">
        <v>0.06</v>
      </c>
      <c r="Q4" t="s">
        <v>70</v>
      </c>
      <c r="R4">
        <v>4.2300000000000004</v>
      </c>
      <c r="S4" t="s">
        <v>70</v>
      </c>
      <c r="T4">
        <v>0.14000000000000001</v>
      </c>
      <c r="U4" t="s">
        <v>70</v>
      </c>
      <c r="X4">
        <v>4.0199999999999996</v>
      </c>
      <c r="Y4" t="s">
        <v>70</v>
      </c>
      <c r="Z4">
        <v>3.07</v>
      </c>
      <c r="AA4" t="s">
        <v>70</v>
      </c>
      <c r="AB4">
        <v>0.01</v>
      </c>
      <c r="AC4" t="s">
        <v>70</v>
      </c>
      <c r="AD4">
        <v>0.12</v>
      </c>
      <c r="AE4" t="s">
        <v>70</v>
      </c>
      <c r="AF4">
        <v>3.56</v>
      </c>
      <c r="AG4" t="s">
        <v>71</v>
      </c>
      <c r="AH4">
        <v>5.17</v>
      </c>
      <c r="AI4" t="s">
        <v>71</v>
      </c>
      <c r="AJ4">
        <v>0.09</v>
      </c>
      <c r="AK4" t="s">
        <v>71</v>
      </c>
      <c r="AL4">
        <v>0.06</v>
      </c>
      <c r="AM4" t="s">
        <v>71</v>
      </c>
    </row>
    <row r="5" spans="1:41" x14ac:dyDescent="0.25">
      <c r="A5" t="s">
        <v>20</v>
      </c>
      <c r="B5">
        <v>534</v>
      </c>
      <c r="C5">
        <v>1993</v>
      </c>
      <c r="D5">
        <v>17.32</v>
      </c>
      <c r="E5" t="s">
        <v>69</v>
      </c>
      <c r="F5">
        <v>13.71</v>
      </c>
      <c r="G5" t="s">
        <v>69</v>
      </c>
      <c r="H5">
        <v>2.23</v>
      </c>
      <c r="I5" t="s">
        <v>70</v>
      </c>
      <c r="J5">
        <v>1.02</v>
      </c>
      <c r="K5" t="s">
        <v>70</v>
      </c>
      <c r="L5">
        <v>1.1299999999999999</v>
      </c>
      <c r="M5" t="s">
        <v>70</v>
      </c>
      <c r="P5">
        <v>0.02</v>
      </c>
      <c r="Q5" t="s">
        <v>70</v>
      </c>
      <c r="R5">
        <v>3.62</v>
      </c>
      <c r="S5" t="s">
        <v>70</v>
      </c>
      <c r="T5">
        <v>0.1</v>
      </c>
      <c r="U5" t="s">
        <v>70</v>
      </c>
      <c r="X5">
        <v>3.47</v>
      </c>
      <c r="Y5" t="s">
        <v>70</v>
      </c>
      <c r="Z5">
        <v>2.4900000000000002</v>
      </c>
      <c r="AA5" t="s">
        <v>70</v>
      </c>
      <c r="AB5">
        <v>0.01</v>
      </c>
      <c r="AC5" t="s">
        <v>70</v>
      </c>
      <c r="AD5">
        <v>0.11</v>
      </c>
      <c r="AE5" t="s">
        <v>70</v>
      </c>
      <c r="AF5">
        <v>3.5</v>
      </c>
      <c r="AG5" t="s">
        <v>71</v>
      </c>
      <c r="AH5">
        <v>5.34</v>
      </c>
      <c r="AI5" t="s">
        <v>71</v>
      </c>
      <c r="AJ5">
        <v>0.08</v>
      </c>
      <c r="AK5" t="s">
        <v>71</v>
      </c>
      <c r="AL5">
        <v>0.05</v>
      </c>
      <c r="AM5" t="s">
        <v>71</v>
      </c>
    </row>
    <row r="6" spans="1:41" x14ac:dyDescent="0.25">
      <c r="A6" t="s">
        <v>20</v>
      </c>
      <c r="B6">
        <v>534</v>
      </c>
      <c r="C6">
        <v>1994</v>
      </c>
      <c r="D6">
        <v>17.899999999999999</v>
      </c>
      <c r="E6" t="s">
        <v>69</v>
      </c>
      <c r="F6">
        <v>14.16</v>
      </c>
      <c r="G6" t="s">
        <v>69</v>
      </c>
      <c r="H6">
        <v>2.5499999999999998</v>
      </c>
      <c r="I6" t="s">
        <v>70</v>
      </c>
      <c r="J6">
        <v>1.1499999999999999</v>
      </c>
      <c r="K6" t="s">
        <v>70</v>
      </c>
      <c r="L6">
        <v>1.32</v>
      </c>
      <c r="M6" t="s">
        <v>70</v>
      </c>
      <c r="P6">
        <v>0.01</v>
      </c>
      <c r="Q6" t="s">
        <v>70</v>
      </c>
      <c r="R6">
        <v>3.69</v>
      </c>
      <c r="S6" t="s">
        <v>70</v>
      </c>
      <c r="T6">
        <v>0.01</v>
      </c>
      <c r="U6" t="s">
        <v>70</v>
      </c>
      <c r="X6">
        <v>3.58</v>
      </c>
      <c r="Y6" t="s">
        <v>70</v>
      </c>
      <c r="Z6">
        <v>2.56</v>
      </c>
      <c r="AA6" t="s">
        <v>70</v>
      </c>
      <c r="AB6">
        <v>0</v>
      </c>
      <c r="AC6" t="s">
        <v>70</v>
      </c>
      <c r="AD6">
        <v>0.1</v>
      </c>
      <c r="AE6" t="s">
        <v>70</v>
      </c>
      <c r="AF6">
        <v>3.64</v>
      </c>
      <c r="AG6" t="s">
        <v>71</v>
      </c>
      <c r="AH6">
        <v>5.35</v>
      </c>
      <c r="AI6" t="s">
        <v>71</v>
      </c>
      <c r="AJ6">
        <v>0.08</v>
      </c>
      <c r="AK6" t="s">
        <v>71</v>
      </c>
      <c r="AL6">
        <v>0.09</v>
      </c>
      <c r="AM6" t="s">
        <v>71</v>
      </c>
    </row>
    <row r="7" spans="1:41" x14ac:dyDescent="0.25">
      <c r="A7" t="s">
        <v>20</v>
      </c>
      <c r="B7">
        <v>534</v>
      </c>
      <c r="C7">
        <v>1995</v>
      </c>
      <c r="D7">
        <v>17.850000000000001</v>
      </c>
      <c r="E7" t="s">
        <v>69</v>
      </c>
      <c r="F7">
        <v>14.27</v>
      </c>
      <c r="G7" t="s">
        <v>69</v>
      </c>
      <c r="H7">
        <v>2.71</v>
      </c>
      <c r="I7" t="s">
        <v>70</v>
      </c>
      <c r="J7">
        <v>1.27</v>
      </c>
      <c r="K7" t="s">
        <v>70</v>
      </c>
      <c r="L7">
        <v>1.34</v>
      </c>
      <c r="M7" t="s">
        <v>70</v>
      </c>
      <c r="P7">
        <v>0.01</v>
      </c>
      <c r="Q7" t="s">
        <v>70</v>
      </c>
      <c r="R7">
        <v>3.42</v>
      </c>
      <c r="S7" t="s">
        <v>70</v>
      </c>
      <c r="T7">
        <v>0.01</v>
      </c>
      <c r="U7" t="s">
        <v>70</v>
      </c>
      <c r="X7">
        <v>3.28</v>
      </c>
      <c r="Y7" t="s">
        <v>70</v>
      </c>
      <c r="Z7">
        <v>2.91</v>
      </c>
      <c r="AA7" t="s">
        <v>70</v>
      </c>
      <c r="AB7">
        <v>0</v>
      </c>
      <c r="AC7" t="s">
        <v>70</v>
      </c>
      <c r="AD7">
        <v>0.09</v>
      </c>
      <c r="AE7" t="s">
        <v>70</v>
      </c>
      <c r="AF7">
        <v>3.48</v>
      </c>
      <c r="AG7" t="s">
        <v>71</v>
      </c>
      <c r="AH7">
        <v>5.22</v>
      </c>
      <c r="AI7" t="s">
        <v>71</v>
      </c>
      <c r="AJ7">
        <v>0.1</v>
      </c>
      <c r="AK7" t="s">
        <v>71</v>
      </c>
      <c r="AL7">
        <v>0.12</v>
      </c>
      <c r="AM7" t="s">
        <v>71</v>
      </c>
    </row>
    <row r="8" spans="1:41" x14ac:dyDescent="0.25">
      <c r="A8" t="s">
        <v>20</v>
      </c>
      <c r="B8">
        <v>534</v>
      </c>
      <c r="C8">
        <v>1996</v>
      </c>
      <c r="D8">
        <v>17.350000000000001</v>
      </c>
      <c r="E8" t="s">
        <v>69</v>
      </c>
      <c r="F8">
        <v>14.08</v>
      </c>
      <c r="G8" t="s">
        <v>69</v>
      </c>
      <c r="H8">
        <v>2.71</v>
      </c>
      <c r="I8" t="s">
        <v>70</v>
      </c>
      <c r="J8">
        <v>1.28</v>
      </c>
      <c r="K8" t="s">
        <v>70</v>
      </c>
      <c r="L8">
        <v>1.31</v>
      </c>
      <c r="M8" t="s">
        <v>70</v>
      </c>
      <c r="P8">
        <v>0.01</v>
      </c>
      <c r="Q8" t="s">
        <v>70</v>
      </c>
      <c r="R8">
        <v>3.31</v>
      </c>
      <c r="S8" t="s">
        <v>70</v>
      </c>
      <c r="T8">
        <v>0.02</v>
      </c>
      <c r="U8" t="s">
        <v>70</v>
      </c>
      <c r="X8">
        <v>3.18</v>
      </c>
      <c r="Y8" t="s">
        <v>70</v>
      </c>
      <c r="Z8">
        <v>3.02</v>
      </c>
      <c r="AA8" t="s">
        <v>70</v>
      </c>
      <c r="AB8">
        <v>0</v>
      </c>
      <c r="AC8" t="s">
        <v>70</v>
      </c>
      <c r="AD8">
        <v>0.08</v>
      </c>
      <c r="AE8" t="s">
        <v>70</v>
      </c>
      <c r="AF8">
        <v>3.19</v>
      </c>
      <c r="AG8" t="s">
        <v>71</v>
      </c>
      <c r="AH8">
        <v>5.03</v>
      </c>
      <c r="AI8" t="s">
        <v>71</v>
      </c>
      <c r="AJ8">
        <v>0.12</v>
      </c>
      <c r="AK8" t="s">
        <v>71</v>
      </c>
      <c r="AL8">
        <v>0.12</v>
      </c>
      <c r="AM8" t="s">
        <v>71</v>
      </c>
    </row>
    <row r="9" spans="1:41" x14ac:dyDescent="0.25">
      <c r="A9" t="s">
        <v>20</v>
      </c>
      <c r="B9">
        <v>534</v>
      </c>
      <c r="C9">
        <v>1997</v>
      </c>
      <c r="D9">
        <v>16.66</v>
      </c>
      <c r="E9" t="s">
        <v>69</v>
      </c>
      <c r="F9">
        <v>13.38</v>
      </c>
      <c r="G9" t="s">
        <v>69</v>
      </c>
      <c r="H9">
        <v>2.44</v>
      </c>
      <c r="I9" t="s">
        <v>70</v>
      </c>
      <c r="J9">
        <v>1.0900000000000001</v>
      </c>
      <c r="K9" t="s">
        <v>70</v>
      </c>
      <c r="L9">
        <v>1.27</v>
      </c>
      <c r="M9" t="s">
        <v>70</v>
      </c>
      <c r="P9">
        <v>0.01</v>
      </c>
      <c r="Q9" t="s">
        <v>70</v>
      </c>
      <c r="R9">
        <v>3.23</v>
      </c>
      <c r="S9" t="s">
        <v>70</v>
      </c>
      <c r="T9">
        <v>0.01</v>
      </c>
      <c r="U9" t="s">
        <v>70</v>
      </c>
      <c r="X9">
        <v>3.06</v>
      </c>
      <c r="Y9" t="s">
        <v>70</v>
      </c>
      <c r="Z9">
        <v>2.56</v>
      </c>
      <c r="AA9" t="s">
        <v>70</v>
      </c>
      <c r="AB9">
        <v>0</v>
      </c>
      <c r="AC9" t="s">
        <v>70</v>
      </c>
      <c r="AD9">
        <v>0.06</v>
      </c>
      <c r="AE9" t="s">
        <v>70</v>
      </c>
      <c r="AF9">
        <v>3.21</v>
      </c>
      <c r="AG9" t="s">
        <v>71</v>
      </c>
      <c r="AH9">
        <v>5.15</v>
      </c>
      <c r="AI9" t="s">
        <v>71</v>
      </c>
      <c r="AJ9">
        <v>0.08</v>
      </c>
      <c r="AK9" t="s">
        <v>71</v>
      </c>
      <c r="AL9">
        <v>0.16</v>
      </c>
      <c r="AM9" t="s">
        <v>71</v>
      </c>
    </row>
    <row r="10" spans="1:41" x14ac:dyDescent="0.25">
      <c r="A10" t="s">
        <v>20</v>
      </c>
      <c r="B10">
        <v>534</v>
      </c>
      <c r="C10">
        <v>1998</v>
      </c>
      <c r="D10">
        <v>16.010000000000002</v>
      </c>
      <c r="E10" t="s">
        <v>69</v>
      </c>
      <c r="F10">
        <v>12.91</v>
      </c>
      <c r="G10" t="s">
        <v>69</v>
      </c>
      <c r="H10">
        <v>2.5499999999999998</v>
      </c>
      <c r="I10" t="s">
        <v>70</v>
      </c>
      <c r="J10">
        <v>1.1200000000000001</v>
      </c>
      <c r="K10" t="s">
        <v>70</v>
      </c>
      <c r="L10">
        <v>1.36</v>
      </c>
      <c r="M10" t="s">
        <v>70</v>
      </c>
      <c r="P10">
        <v>0.01</v>
      </c>
      <c r="Q10" t="s">
        <v>70</v>
      </c>
      <c r="R10">
        <v>3.13</v>
      </c>
      <c r="S10" t="s">
        <v>70</v>
      </c>
      <c r="T10">
        <v>0.01</v>
      </c>
      <c r="U10" t="s">
        <v>70</v>
      </c>
      <c r="X10">
        <v>2.96</v>
      </c>
      <c r="Y10" t="s">
        <v>70</v>
      </c>
      <c r="Z10">
        <v>2.2599999999999998</v>
      </c>
      <c r="AA10" t="s">
        <v>70</v>
      </c>
      <c r="AB10">
        <v>0.01</v>
      </c>
      <c r="AC10" t="s">
        <v>70</v>
      </c>
      <c r="AD10">
        <v>0.05</v>
      </c>
      <c r="AE10" t="s">
        <v>70</v>
      </c>
      <c r="AF10">
        <v>3.04</v>
      </c>
      <c r="AG10" t="s">
        <v>71</v>
      </c>
      <c r="AH10">
        <v>4.96</v>
      </c>
      <c r="AI10" t="s">
        <v>71</v>
      </c>
      <c r="AJ10">
        <v>7.0000000000000007E-2</v>
      </c>
      <c r="AK10" t="s">
        <v>71</v>
      </c>
      <c r="AL10">
        <v>0.17</v>
      </c>
      <c r="AM10" t="s">
        <v>71</v>
      </c>
    </row>
    <row r="11" spans="1:41" x14ac:dyDescent="0.25">
      <c r="A11" t="s">
        <v>20</v>
      </c>
      <c r="B11">
        <v>534</v>
      </c>
      <c r="C11">
        <v>1999</v>
      </c>
      <c r="D11">
        <v>16.850000000000001</v>
      </c>
      <c r="E11" t="s">
        <v>69</v>
      </c>
      <c r="F11">
        <v>13.56</v>
      </c>
      <c r="G11" t="s">
        <v>69</v>
      </c>
      <c r="H11">
        <v>2.85</v>
      </c>
      <c r="I11" t="s">
        <v>70</v>
      </c>
      <c r="J11">
        <v>1.27</v>
      </c>
      <c r="K11" t="s">
        <v>70</v>
      </c>
      <c r="L11">
        <v>1.52</v>
      </c>
      <c r="M11" t="s">
        <v>70</v>
      </c>
      <c r="P11">
        <v>0.01</v>
      </c>
      <c r="Q11" t="s">
        <v>70</v>
      </c>
      <c r="R11">
        <v>3.23</v>
      </c>
      <c r="S11" t="s">
        <v>70</v>
      </c>
      <c r="T11">
        <v>0.01</v>
      </c>
      <c r="U11" t="s">
        <v>70</v>
      </c>
      <c r="X11">
        <v>3.06</v>
      </c>
      <c r="Y11" t="s">
        <v>70</v>
      </c>
      <c r="Z11">
        <v>2.39</v>
      </c>
      <c r="AA11" t="s">
        <v>70</v>
      </c>
      <c r="AB11">
        <v>0.01</v>
      </c>
      <c r="AC11" t="s">
        <v>70</v>
      </c>
      <c r="AD11">
        <v>0.05</v>
      </c>
      <c r="AE11" t="s">
        <v>70</v>
      </c>
      <c r="AF11">
        <v>3.23</v>
      </c>
      <c r="AG11" t="s">
        <v>71</v>
      </c>
      <c r="AH11">
        <v>5.08</v>
      </c>
      <c r="AI11" t="s">
        <v>71</v>
      </c>
      <c r="AJ11">
        <v>0.06</v>
      </c>
      <c r="AK11" t="s">
        <v>71</v>
      </c>
      <c r="AL11">
        <v>0.16</v>
      </c>
      <c r="AM11" t="s">
        <v>71</v>
      </c>
    </row>
    <row r="12" spans="1:41" x14ac:dyDescent="0.25">
      <c r="A12" t="s">
        <v>20</v>
      </c>
      <c r="B12">
        <v>534</v>
      </c>
      <c r="C12">
        <v>2000</v>
      </c>
      <c r="D12">
        <v>17.37</v>
      </c>
      <c r="E12" t="s">
        <v>69</v>
      </c>
      <c r="F12">
        <v>14.08</v>
      </c>
      <c r="G12" t="s">
        <v>69</v>
      </c>
      <c r="H12">
        <v>3.12</v>
      </c>
      <c r="I12" t="s">
        <v>70</v>
      </c>
      <c r="J12">
        <v>1.46</v>
      </c>
      <c r="K12" t="s">
        <v>70</v>
      </c>
      <c r="L12">
        <v>1.64</v>
      </c>
      <c r="M12" t="s">
        <v>70</v>
      </c>
      <c r="P12">
        <v>0.01</v>
      </c>
      <c r="Q12" t="s">
        <v>70</v>
      </c>
      <c r="R12">
        <v>3.34</v>
      </c>
      <c r="S12" t="s">
        <v>70</v>
      </c>
      <c r="T12">
        <v>0.02</v>
      </c>
      <c r="U12" t="s">
        <v>70</v>
      </c>
      <c r="X12">
        <v>3.15</v>
      </c>
      <c r="Y12" t="s">
        <v>70</v>
      </c>
      <c r="Z12">
        <v>2.1800000000000002</v>
      </c>
      <c r="AA12" t="s">
        <v>70</v>
      </c>
      <c r="AB12">
        <v>0.01</v>
      </c>
      <c r="AC12" t="s">
        <v>70</v>
      </c>
      <c r="AD12">
        <v>0.04</v>
      </c>
      <c r="AE12" t="s">
        <v>70</v>
      </c>
      <c r="AF12">
        <v>3.25</v>
      </c>
      <c r="AG12" t="s">
        <v>71</v>
      </c>
      <c r="AH12">
        <v>5.44</v>
      </c>
      <c r="AI12" t="s">
        <v>71</v>
      </c>
      <c r="AJ12">
        <v>0.02</v>
      </c>
      <c r="AK12" t="s">
        <v>71</v>
      </c>
      <c r="AL12">
        <v>0.17</v>
      </c>
      <c r="AM12" t="s">
        <v>71</v>
      </c>
    </row>
    <row r="13" spans="1:41" x14ac:dyDescent="0.25">
      <c r="A13" t="s">
        <v>20</v>
      </c>
      <c r="B13">
        <v>534</v>
      </c>
      <c r="C13">
        <v>2001</v>
      </c>
      <c r="D13">
        <v>16.95</v>
      </c>
      <c r="E13" t="s">
        <v>69</v>
      </c>
      <c r="F13">
        <v>13.38</v>
      </c>
      <c r="G13" t="s">
        <v>69</v>
      </c>
      <c r="H13">
        <v>2.92</v>
      </c>
      <c r="I13" t="s">
        <v>70</v>
      </c>
      <c r="J13">
        <v>1.36</v>
      </c>
      <c r="K13" t="s">
        <v>70</v>
      </c>
      <c r="L13">
        <v>1.55</v>
      </c>
      <c r="M13" t="s">
        <v>70</v>
      </c>
      <c r="P13">
        <v>0.01</v>
      </c>
      <c r="Q13" t="s">
        <v>70</v>
      </c>
      <c r="R13">
        <v>3.29</v>
      </c>
      <c r="S13" t="s">
        <v>70</v>
      </c>
      <c r="T13">
        <v>0.02</v>
      </c>
      <c r="U13" t="s">
        <v>70</v>
      </c>
      <c r="X13">
        <v>3.08</v>
      </c>
      <c r="Y13" t="s">
        <v>70</v>
      </c>
      <c r="Z13">
        <v>1.71</v>
      </c>
      <c r="AA13" t="s">
        <v>70</v>
      </c>
      <c r="AB13">
        <v>0.04</v>
      </c>
      <c r="AC13" t="s">
        <v>70</v>
      </c>
      <c r="AD13">
        <v>7.0000000000000007E-2</v>
      </c>
      <c r="AE13" t="s">
        <v>70</v>
      </c>
      <c r="AF13">
        <v>3.45</v>
      </c>
      <c r="AG13" t="s">
        <v>71</v>
      </c>
      <c r="AH13">
        <v>5.45</v>
      </c>
      <c r="AI13" t="s">
        <v>71</v>
      </c>
      <c r="AJ13">
        <v>0.01</v>
      </c>
      <c r="AK13" t="s">
        <v>71</v>
      </c>
      <c r="AL13">
        <v>0.19</v>
      </c>
      <c r="AM13" t="s">
        <v>71</v>
      </c>
    </row>
    <row r="14" spans="1:41" x14ac:dyDescent="0.25">
      <c r="A14" t="s">
        <v>20</v>
      </c>
      <c r="B14">
        <v>534</v>
      </c>
      <c r="C14">
        <v>2002</v>
      </c>
      <c r="D14">
        <v>17.73</v>
      </c>
      <c r="E14" t="s">
        <v>69</v>
      </c>
      <c r="F14">
        <v>14.13</v>
      </c>
      <c r="G14" t="s">
        <v>69</v>
      </c>
      <c r="H14">
        <v>3.26</v>
      </c>
      <c r="I14" t="s">
        <v>70</v>
      </c>
      <c r="J14">
        <v>1.45</v>
      </c>
      <c r="K14" t="s">
        <v>70</v>
      </c>
      <c r="L14">
        <v>1.82</v>
      </c>
      <c r="M14" t="s">
        <v>70</v>
      </c>
      <c r="P14">
        <v>0.01</v>
      </c>
      <c r="Q14" t="s">
        <v>70</v>
      </c>
      <c r="R14">
        <v>3.48</v>
      </c>
      <c r="S14" t="s">
        <v>70</v>
      </c>
      <c r="T14">
        <v>0.02</v>
      </c>
      <c r="U14" t="s">
        <v>70</v>
      </c>
      <c r="V14">
        <v>0.02</v>
      </c>
      <c r="W14" t="s">
        <v>72</v>
      </c>
      <c r="X14">
        <v>3.25</v>
      </c>
      <c r="Y14" t="s">
        <v>70</v>
      </c>
      <c r="Z14">
        <v>1.77</v>
      </c>
      <c r="AA14" t="s">
        <v>70</v>
      </c>
      <c r="AB14">
        <v>0.03</v>
      </c>
      <c r="AC14" t="s">
        <v>70</v>
      </c>
      <c r="AD14">
        <v>7.0000000000000007E-2</v>
      </c>
      <c r="AE14" t="s">
        <v>70</v>
      </c>
      <c r="AF14">
        <v>3.5</v>
      </c>
      <c r="AG14" t="s">
        <v>71</v>
      </c>
      <c r="AH14">
        <v>5.61</v>
      </c>
      <c r="AI14" t="s">
        <v>71</v>
      </c>
      <c r="AL14">
        <v>0.21</v>
      </c>
      <c r="AM14" t="s">
        <v>71</v>
      </c>
      <c r="AN14">
        <v>0</v>
      </c>
      <c r="AO14" t="s">
        <v>71</v>
      </c>
    </row>
    <row r="15" spans="1:41" x14ac:dyDescent="0.25">
      <c r="A15" t="s">
        <v>20</v>
      </c>
      <c r="B15">
        <v>534</v>
      </c>
      <c r="C15">
        <v>2003</v>
      </c>
      <c r="D15">
        <v>18.190000000000001</v>
      </c>
      <c r="E15" t="s">
        <v>69</v>
      </c>
      <c r="F15">
        <v>14.58</v>
      </c>
      <c r="G15" t="s">
        <v>69</v>
      </c>
      <c r="H15">
        <v>3.69</v>
      </c>
      <c r="I15" t="s">
        <v>70</v>
      </c>
      <c r="J15">
        <v>1.46</v>
      </c>
      <c r="K15" t="s">
        <v>70</v>
      </c>
      <c r="L15">
        <v>2.2400000000000002</v>
      </c>
      <c r="M15" t="s">
        <v>70</v>
      </c>
      <c r="N15">
        <v>0</v>
      </c>
      <c r="O15" t="s">
        <v>73</v>
      </c>
      <c r="P15">
        <v>0</v>
      </c>
      <c r="Q15" t="s">
        <v>70</v>
      </c>
      <c r="R15">
        <v>3.54</v>
      </c>
      <c r="S15" t="s">
        <v>70</v>
      </c>
      <c r="T15">
        <v>0.02</v>
      </c>
      <c r="U15" t="s">
        <v>70</v>
      </c>
      <c r="X15">
        <v>3.2</v>
      </c>
      <c r="Y15" t="s">
        <v>70</v>
      </c>
      <c r="Z15">
        <v>1.71</v>
      </c>
      <c r="AA15" t="s">
        <v>70</v>
      </c>
      <c r="AB15">
        <v>0.02</v>
      </c>
      <c r="AC15" t="s">
        <v>70</v>
      </c>
      <c r="AD15">
        <v>0.08</v>
      </c>
      <c r="AE15" t="s">
        <v>70</v>
      </c>
      <c r="AF15">
        <v>3.52</v>
      </c>
      <c r="AG15" t="s">
        <v>71</v>
      </c>
      <c r="AH15">
        <v>5.63</v>
      </c>
      <c r="AI15" t="s">
        <v>71</v>
      </c>
      <c r="AJ15">
        <v>0</v>
      </c>
      <c r="AK15" t="s">
        <v>71</v>
      </c>
      <c r="AL15">
        <v>0.32</v>
      </c>
      <c r="AM15" t="s">
        <v>71</v>
      </c>
    </row>
    <row r="16" spans="1:41" x14ac:dyDescent="0.25">
      <c r="A16" t="s">
        <v>20</v>
      </c>
      <c r="B16">
        <v>534</v>
      </c>
      <c r="C16">
        <v>2004</v>
      </c>
      <c r="D16">
        <v>18.899999999999999</v>
      </c>
      <c r="E16" t="s">
        <v>69</v>
      </c>
      <c r="F16">
        <v>15.24</v>
      </c>
      <c r="G16" t="s">
        <v>69</v>
      </c>
      <c r="H16">
        <v>4.07</v>
      </c>
      <c r="I16" t="s">
        <v>70</v>
      </c>
      <c r="J16">
        <v>1.52</v>
      </c>
      <c r="K16" t="s">
        <v>70</v>
      </c>
      <c r="L16">
        <v>2.5499999999999998</v>
      </c>
      <c r="M16" t="s">
        <v>70</v>
      </c>
      <c r="P16">
        <v>0</v>
      </c>
      <c r="Q16" t="s">
        <v>70</v>
      </c>
      <c r="R16">
        <v>3.55</v>
      </c>
      <c r="S16" t="s">
        <v>70</v>
      </c>
      <c r="T16">
        <v>0.02</v>
      </c>
      <c r="U16" t="s">
        <v>70</v>
      </c>
      <c r="X16">
        <v>3.06</v>
      </c>
      <c r="Y16" t="s">
        <v>70</v>
      </c>
      <c r="Z16">
        <v>1.78</v>
      </c>
      <c r="AA16" t="s">
        <v>70</v>
      </c>
      <c r="AB16">
        <v>0.03</v>
      </c>
      <c r="AC16" t="s">
        <v>70</v>
      </c>
      <c r="AD16">
        <v>0.08</v>
      </c>
      <c r="AE16" t="s">
        <v>70</v>
      </c>
      <c r="AF16">
        <v>3.55</v>
      </c>
      <c r="AG16" t="s">
        <v>71</v>
      </c>
      <c r="AH16">
        <v>5.83</v>
      </c>
      <c r="AI16" t="s">
        <v>71</v>
      </c>
      <c r="AJ16">
        <v>0</v>
      </c>
      <c r="AK16" t="s">
        <v>71</v>
      </c>
      <c r="AL16">
        <v>0.47</v>
      </c>
      <c r="AM16" t="s">
        <v>71</v>
      </c>
    </row>
    <row r="17" spans="1:39" x14ac:dyDescent="0.25">
      <c r="A17" t="s">
        <v>20</v>
      </c>
      <c r="B17">
        <v>534</v>
      </c>
      <c r="C17">
        <v>2005</v>
      </c>
      <c r="D17">
        <v>19.059999999999999</v>
      </c>
      <c r="E17" t="s">
        <v>69</v>
      </c>
      <c r="F17">
        <v>15.66</v>
      </c>
      <c r="G17" t="s">
        <v>69</v>
      </c>
      <c r="H17">
        <v>4.3899999999999997</v>
      </c>
      <c r="I17" t="s">
        <v>70</v>
      </c>
      <c r="J17">
        <v>1.65</v>
      </c>
      <c r="K17" t="s">
        <v>70</v>
      </c>
      <c r="L17">
        <v>2.74</v>
      </c>
      <c r="M17" t="s">
        <v>70</v>
      </c>
      <c r="P17">
        <v>0.01</v>
      </c>
      <c r="Q17" t="s">
        <v>70</v>
      </c>
      <c r="R17">
        <v>3.76</v>
      </c>
      <c r="S17" t="s">
        <v>70</v>
      </c>
      <c r="T17">
        <v>0.03</v>
      </c>
      <c r="U17" t="s">
        <v>70</v>
      </c>
      <c r="X17">
        <v>3.02</v>
      </c>
      <c r="Y17" t="s">
        <v>70</v>
      </c>
      <c r="Z17">
        <v>1.76</v>
      </c>
      <c r="AA17" t="s">
        <v>70</v>
      </c>
      <c r="AB17">
        <v>0.02</v>
      </c>
      <c r="AC17" t="s">
        <v>70</v>
      </c>
      <c r="AD17">
        <v>0.08</v>
      </c>
      <c r="AE17" t="s">
        <v>70</v>
      </c>
      <c r="AF17">
        <v>3.3</v>
      </c>
      <c r="AG17" t="s">
        <v>71</v>
      </c>
      <c r="AH17">
        <v>5.75</v>
      </c>
      <c r="AI17" t="s">
        <v>71</v>
      </c>
      <c r="AJ17">
        <v>0</v>
      </c>
      <c r="AK17" t="s">
        <v>71</v>
      </c>
      <c r="AL17">
        <v>0.71</v>
      </c>
      <c r="AM17" t="s">
        <v>71</v>
      </c>
    </row>
    <row r="18" spans="1:39" x14ac:dyDescent="0.25">
      <c r="A18" t="s">
        <v>20</v>
      </c>
      <c r="B18">
        <v>534</v>
      </c>
      <c r="C18">
        <v>2006</v>
      </c>
      <c r="D18">
        <v>20.34</v>
      </c>
      <c r="E18" t="s">
        <v>69</v>
      </c>
      <c r="F18">
        <v>16.91</v>
      </c>
      <c r="G18" t="s">
        <v>69</v>
      </c>
      <c r="H18">
        <v>5.23</v>
      </c>
      <c r="I18" t="s">
        <v>70</v>
      </c>
      <c r="J18">
        <v>1.87</v>
      </c>
      <c r="K18" t="s">
        <v>70</v>
      </c>
      <c r="L18">
        <v>3.36</v>
      </c>
      <c r="M18" t="s">
        <v>70</v>
      </c>
      <c r="P18">
        <v>0.01</v>
      </c>
      <c r="Q18" t="s">
        <v>70</v>
      </c>
      <c r="R18">
        <v>3.78</v>
      </c>
      <c r="S18" t="s">
        <v>70</v>
      </c>
      <c r="T18">
        <v>0.03</v>
      </c>
      <c r="U18" t="s">
        <v>70</v>
      </c>
      <c r="X18">
        <v>2.74</v>
      </c>
      <c r="Y18" t="s">
        <v>70</v>
      </c>
      <c r="Z18">
        <v>2.0099999999999998</v>
      </c>
      <c r="AA18" t="s">
        <v>70</v>
      </c>
      <c r="AB18">
        <v>0.02</v>
      </c>
      <c r="AC18" t="s">
        <v>70</v>
      </c>
      <c r="AD18">
        <v>0.06</v>
      </c>
      <c r="AE18" t="s">
        <v>70</v>
      </c>
      <c r="AF18">
        <v>3.35</v>
      </c>
      <c r="AG18" t="s">
        <v>71</v>
      </c>
      <c r="AH18">
        <v>5.88</v>
      </c>
      <c r="AI18" t="s">
        <v>71</v>
      </c>
      <c r="AJ18">
        <v>0</v>
      </c>
      <c r="AK18" t="s">
        <v>71</v>
      </c>
      <c r="AL18">
        <v>1.01</v>
      </c>
      <c r="AM18" t="s">
        <v>71</v>
      </c>
    </row>
    <row r="19" spans="1:39" x14ac:dyDescent="0.25">
      <c r="A19" t="s">
        <v>20</v>
      </c>
      <c r="B19">
        <v>534</v>
      </c>
      <c r="C19">
        <v>2007</v>
      </c>
      <c r="D19">
        <v>21.96</v>
      </c>
      <c r="E19" t="s">
        <v>69</v>
      </c>
      <c r="F19">
        <v>17.64</v>
      </c>
      <c r="G19" t="s">
        <v>69</v>
      </c>
      <c r="H19">
        <v>6.25</v>
      </c>
      <c r="I19" t="s">
        <v>70</v>
      </c>
      <c r="J19">
        <v>2.2400000000000002</v>
      </c>
      <c r="K19" t="s">
        <v>70</v>
      </c>
      <c r="L19">
        <v>3.87</v>
      </c>
      <c r="M19" t="s">
        <v>70</v>
      </c>
      <c r="P19">
        <v>0.01</v>
      </c>
      <c r="Q19" t="s">
        <v>70</v>
      </c>
      <c r="R19">
        <v>3.55</v>
      </c>
      <c r="S19" t="s">
        <v>70</v>
      </c>
      <c r="T19">
        <v>0.02</v>
      </c>
      <c r="U19" t="s">
        <v>70</v>
      </c>
      <c r="X19">
        <v>2.48</v>
      </c>
      <c r="Y19" t="s">
        <v>70</v>
      </c>
      <c r="Z19">
        <v>2.09</v>
      </c>
      <c r="AA19" t="s">
        <v>70</v>
      </c>
      <c r="AB19">
        <v>0.02</v>
      </c>
      <c r="AC19" t="s">
        <v>70</v>
      </c>
      <c r="AD19">
        <v>0.05</v>
      </c>
      <c r="AE19" t="s">
        <v>70</v>
      </c>
      <c r="AF19">
        <v>4.25</v>
      </c>
      <c r="AG19" t="s">
        <v>71</v>
      </c>
      <c r="AH19">
        <v>5.75</v>
      </c>
      <c r="AI19" t="s">
        <v>71</v>
      </c>
      <c r="AJ19">
        <v>0.14000000000000001</v>
      </c>
      <c r="AK19" t="s">
        <v>71</v>
      </c>
      <c r="AL19">
        <v>1.04</v>
      </c>
      <c r="AM19" t="s">
        <v>71</v>
      </c>
    </row>
    <row r="20" spans="1:39" x14ac:dyDescent="0.25">
      <c r="A20" t="s">
        <v>20</v>
      </c>
      <c r="B20">
        <v>534</v>
      </c>
      <c r="C20">
        <v>2008</v>
      </c>
      <c r="D20">
        <v>19.71</v>
      </c>
      <c r="E20" t="s">
        <v>69</v>
      </c>
      <c r="F20">
        <v>16.47</v>
      </c>
      <c r="G20" t="s">
        <v>69</v>
      </c>
      <c r="H20">
        <v>5.67</v>
      </c>
      <c r="I20" t="s">
        <v>70</v>
      </c>
      <c r="J20">
        <v>1.88</v>
      </c>
      <c r="K20" t="s">
        <v>70</v>
      </c>
      <c r="L20">
        <v>3.79</v>
      </c>
      <c r="M20" t="s">
        <v>70</v>
      </c>
      <c r="P20">
        <v>0.01</v>
      </c>
      <c r="Q20" t="s">
        <v>70</v>
      </c>
      <c r="R20">
        <v>3.3</v>
      </c>
      <c r="S20" t="s">
        <v>70</v>
      </c>
      <c r="T20">
        <v>0.02</v>
      </c>
      <c r="U20" t="s">
        <v>70</v>
      </c>
      <c r="X20">
        <v>1.93</v>
      </c>
      <c r="Y20" t="s">
        <v>70</v>
      </c>
      <c r="Z20">
        <v>1.77</v>
      </c>
      <c r="AA20" t="s">
        <v>70</v>
      </c>
      <c r="AB20">
        <v>0.03</v>
      </c>
      <c r="AC20" t="s">
        <v>70</v>
      </c>
      <c r="AD20">
        <v>0.05</v>
      </c>
      <c r="AE20" t="s">
        <v>70</v>
      </c>
      <c r="AF20">
        <v>3.16</v>
      </c>
      <c r="AG20" t="s">
        <v>71</v>
      </c>
      <c r="AH20">
        <v>5.72</v>
      </c>
      <c r="AI20" t="s">
        <v>71</v>
      </c>
      <c r="AJ20">
        <v>0</v>
      </c>
      <c r="AK20" t="s">
        <v>71</v>
      </c>
      <c r="AL20">
        <v>1.34</v>
      </c>
      <c r="AM20" t="s">
        <v>71</v>
      </c>
    </row>
    <row r="21" spans="1:39" x14ac:dyDescent="0.25">
      <c r="A21" t="s">
        <v>20</v>
      </c>
      <c r="B21">
        <v>534</v>
      </c>
      <c r="C21">
        <v>2009</v>
      </c>
      <c r="D21">
        <v>18.52</v>
      </c>
      <c r="E21" t="s">
        <v>69</v>
      </c>
      <c r="F21">
        <v>15.25</v>
      </c>
      <c r="G21" t="s">
        <v>69</v>
      </c>
      <c r="H21">
        <v>5.67</v>
      </c>
      <c r="I21" t="s">
        <v>70</v>
      </c>
      <c r="J21">
        <v>1.89</v>
      </c>
      <c r="K21" t="s">
        <v>70</v>
      </c>
      <c r="L21">
        <v>3.78</v>
      </c>
      <c r="M21" t="s">
        <v>70</v>
      </c>
      <c r="P21">
        <v>0.01</v>
      </c>
      <c r="Q21" t="s">
        <v>70</v>
      </c>
      <c r="R21">
        <v>2.68</v>
      </c>
      <c r="S21" t="s">
        <v>70</v>
      </c>
      <c r="T21">
        <v>0.02</v>
      </c>
      <c r="U21" t="s">
        <v>70</v>
      </c>
      <c r="X21">
        <v>1.59</v>
      </c>
      <c r="Y21" t="s">
        <v>70</v>
      </c>
      <c r="Z21">
        <v>1.29</v>
      </c>
      <c r="AA21" t="s">
        <v>70</v>
      </c>
      <c r="AB21">
        <v>0.03</v>
      </c>
      <c r="AC21" t="s">
        <v>70</v>
      </c>
      <c r="AD21">
        <v>0.05</v>
      </c>
      <c r="AE21" t="s">
        <v>70</v>
      </c>
      <c r="AF21">
        <v>3.19</v>
      </c>
      <c r="AG21" t="s">
        <v>71</v>
      </c>
      <c r="AH21">
        <v>5.6</v>
      </c>
      <c r="AI21" t="s">
        <v>71</v>
      </c>
      <c r="AL21">
        <v>1.07</v>
      </c>
      <c r="AM21" t="s">
        <v>71</v>
      </c>
    </row>
    <row r="22" spans="1:39" x14ac:dyDescent="0.25">
      <c r="A22" t="s">
        <v>20</v>
      </c>
      <c r="B22">
        <v>534</v>
      </c>
      <c r="C22">
        <v>2010</v>
      </c>
      <c r="D22">
        <v>18.82</v>
      </c>
      <c r="E22" t="s">
        <v>69</v>
      </c>
      <c r="F22">
        <v>16.11</v>
      </c>
      <c r="G22" t="s">
        <v>69</v>
      </c>
      <c r="H22">
        <v>5.62</v>
      </c>
      <c r="I22" t="s">
        <v>70</v>
      </c>
      <c r="J22">
        <v>1.79</v>
      </c>
      <c r="K22" t="s">
        <v>70</v>
      </c>
      <c r="L22">
        <v>3.84</v>
      </c>
      <c r="M22" t="s">
        <v>70</v>
      </c>
      <c r="P22">
        <v>0.01</v>
      </c>
      <c r="Q22" t="s">
        <v>70</v>
      </c>
      <c r="R22">
        <v>2.81</v>
      </c>
      <c r="S22" t="s">
        <v>70</v>
      </c>
      <c r="T22">
        <v>0.02</v>
      </c>
      <c r="U22" t="s">
        <v>70</v>
      </c>
      <c r="X22">
        <v>1.77</v>
      </c>
      <c r="Y22" t="s">
        <v>70</v>
      </c>
      <c r="Z22">
        <v>1.74</v>
      </c>
      <c r="AA22" t="s">
        <v>70</v>
      </c>
      <c r="AB22">
        <v>0.03</v>
      </c>
      <c r="AC22" t="s">
        <v>70</v>
      </c>
      <c r="AD22">
        <v>0.03</v>
      </c>
      <c r="AE22" t="s">
        <v>70</v>
      </c>
      <c r="AF22">
        <v>2.65</v>
      </c>
      <c r="AG22" t="s">
        <v>71</v>
      </c>
      <c r="AH22">
        <v>5.92</v>
      </c>
      <c r="AI22" t="s">
        <v>71</v>
      </c>
      <c r="AJ22">
        <v>0</v>
      </c>
      <c r="AK22" t="s">
        <v>71</v>
      </c>
      <c r="AL22">
        <v>1.02</v>
      </c>
      <c r="AM22" t="s">
        <v>71</v>
      </c>
    </row>
    <row r="23" spans="1:39" x14ac:dyDescent="0.25">
      <c r="A23" t="s">
        <v>20</v>
      </c>
      <c r="B23">
        <v>534</v>
      </c>
      <c r="C23">
        <v>2011</v>
      </c>
      <c r="D23">
        <v>19.29</v>
      </c>
      <c r="E23" t="s">
        <v>69</v>
      </c>
      <c r="F23">
        <v>16.559999999999999</v>
      </c>
      <c r="G23" t="s">
        <v>69</v>
      </c>
      <c r="H23">
        <v>5.58</v>
      </c>
      <c r="I23" t="s">
        <v>70</v>
      </c>
      <c r="J23">
        <v>1.88</v>
      </c>
      <c r="K23" t="s">
        <v>70</v>
      </c>
      <c r="L23">
        <v>3.7</v>
      </c>
      <c r="M23" t="s">
        <v>70</v>
      </c>
      <c r="P23">
        <v>0.01</v>
      </c>
      <c r="Q23" t="s">
        <v>70</v>
      </c>
      <c r="R23">
        <v>2.88</v>
      </c>
      <c r="S23" t="s">
        <v>70</v>
      </c>
      <c r="T23">
        <v>0.02</v>
      </c>
      <c r="U23" t="s">
        <v>70</v>
      </c>
      <c r="X23">
        <v>1.66</v>
      </c>
      <c r="Y23" t="s">
        <v>70</v>
      </c>
      <c r="Z23">
        <v>1.71</v>
      </c>
      <c r="AA23" t="s">
        <v>70</v>
      </c>
      <c r="AB23">
        <v>0.02</v>
      </c>
      <c r="AC23" t="s">
        <v>70</v>
      </c>
      <c r="AD23">
        <v>0.03</v>
      </c>
      <c r="AE23" t="s">
        <v>70</v>
      </c>
      <c r="AF23">
        <v>2.68</v>
      </c>
      <c r="AG23" t="s">
        <v>71</v>
      </c>
      <c r="AH23">
        <v>6.38</v>
      </c>
      <c r="AI23" t="s">
        <v>71</v>
      </c>
      <c r="AJ23">
        <v>0</v>
      </c>
      <c r="AK23" t="s">
        <v>71</v>
      </c>
      <c r="AL23">
        <v>1.2</v>
      </c>
      <c r="AM23" t="s">
        <v>71</v>
      </c>
    </row>
    <row r="24" spans="1:39" x14ac:dyDescent="0.25">
      <c r="A24" t="s">
        <v>20</v>
      </c>
      <c r="B24">
        <v>534</v>
      </c>
      <c r="C24">
        <v>2012</v>
      </c>
      <c r="D24">
        <v>19.809999999999999</v>
      </c>
      <c r="E24" t="s">
        <v>69</v>
      </c>
      <c r="F24">
        <v>17.07</v>
      </c>
      <c r="G24" t="s">
        <v>69</v>
      </c>
      <c r="H24">
        <v>5.66</v>
      </c>
      <c r="I24" t="s">
        <v>70</v>
      </c>
      <c r="J24">
        <v>1.91</v>
      </c>
      <c r="K24" t="s">
        <v>70</v>
      </c>
      <c r="L24">
        <v>3.75</v>
      </c>
      <c r="M24" t="s">
        <v>70</v>
      </c>
      <c r="P24">
        <v>0.01</v>
      </c>
      <c r="Q24" t="s">
        <v>70</v>
      </c>
      <c r="R24">
        <v>3.28</v>
      </c>
      <c r="S24" t="s">
        <v>70</v>
      </c>
      <c r="T24">
        <v>0.02</v>
      </c>
      <c r="U24" t="s">
        <v>70</v>
      </c>
      <c r="X24">
        <v>1.95</v>
      </c>
      <c r="Y24" t="s">
        <v>70</v>
      </c>
      <c r="Z24">
        <v>1.88</v>
      </c>
      <c r="AA24" t="s">
        <v>70</v>
      </c>
      <c r="AB24">
        <v>0.03</v>
      </c>
      <c r="AC24" t="s">
        <v>70</v>
      </c>
      <c r="AD24">
        <v>0.03</v>
      </c>
      <c r="AE24" t="s">
        <v>70</v>
      </c>
      <c r="AF24">
        <v>2.68</v>
      </c>
      <c r="AG24" t="s">
        <v>71</v>
      </c>
      <c r="AH24">
        <v>6.24</v>
      </c>
      <c r="AI24" t="s">
        <v>71</v>
      </c>
      <c r="AJ24">
        <v>0</v>
      </c>
      <c r="AK24" t="s">
        <v>71</v>
      </c>
      <c r="AL24">
        <v>1.31</v>
      </c>
      <c r="AM24" t="s">
        <v>71</v>
      </c>
    </row>
    <row r="25" spans="1:39" x14ac:dyDescent="0.25">
      <c r="A25" t="s">
        <v>20</v>
      </c>
      <c r="B25">
        <v>534</v>
      </c>
      <c r="C25">
        <v>2013</v>
      </c>
      <c r="D25">
        <v>19.600000000000001</v>
      </c>
      <c r="E25" t="s">
        <v>69</v>
      </c>
      <c r="F25">
        <v>16.48</v>
      </c>
      <c r="G25" t="s">
        <v>69</v>
      </c>
      <c r="H25">
        <v>5.88</v>
      </c>
      <c r="I25" t="s">
        <v>70</v>
      </c>
      <c r="J25">
        <v>2.14</v>
      </c>
      <c r="K25" t="s">
        <v>70</v>
      </c>
      <c r="L25">
        <v>3.73</v>
      </c>
      <c r="M25" t="s">
        <v>70</v>
      </c>
      <c r="P25">
        <v>0.01</v>
      </c>
      <c r="Q25" t="s">
        <v>70</v>
      </c>
      <c r="R25">
        <v>3.45</v>
      </c>
      <c r="S25" t="s">
        <v>70</v>
      </c>
      <c r="T25">
        <v>0.02</v>
      </c>
      <c r="U25" t="s">
        <v>70</v>
      </c>
      <c r="X25">
        <v>1.76</v>
      </c>
      <c r="Y25" t="s">
        <v>70</v>
      </c>
      <c r="Z25">
        <v>1.67</v>
      </c>
      <c r="AA25" t="s">
        <v>70</v>
      </c>
      <c r="AB25">
        <v>0.02</v>
      </c>
      <c r="AC25" t="s">
        <v>70</v>
      </c>
      <c r="AD25">
        <v>0.01</v>
      </c>
      <c r="AE25" t="s">
        <v>70</v>
      </c>
      <c r="AF25">
        <v>3.08</v>
      </c>
      <c r="AG25" t="s">
        <v>71</v>
      </c>
      <c r="AH25">
        <v>5.48</v>
      </c>
      <c r="AI25" t="s">
        <v>71</v>
      </c>
      <c r="AJ25">
        <v>0</v>
      </c>
      <c r="AK25" t="s">
        <v>71</v>
      </c>
      <c r="AL25">
        <v>1.67</v>
      </c>
      <c r="AM25" t="s">
        <v>71</v>
      </c>
    </row>
    <row r="26" spans="1:39" x14ac:dyDescent="0.25">
      <c r="A26" t="s">
        <v>20</v>
      </c>
      <c r="B26">
        <v>534</v>
      </c>
      <c r="C26">
        <v>2014</v>
      </c>
      <c r="D26">
        <v>19.149999999999999</v>
      </c>
      <c r="E26" t="s">
        <v>69</v>
      </c>
      <c r="F26">
        <v>16.23</v>
      </c>
      <c r="G26" t="s">
        <v>69</v>
      </c>
      <c r="H26">
        <v>5.51</v>
      </c>
      <c r="I26" t="s">
        <v>70</v>
      </c>
      <c r="J26">
        <v>2.0699999999999998</v>
      </c>
      <c r="K26" t="s">
        <v>70</v>
      </c>
      <c r="L26">
        <v>3.44</v>
      </c>
      <c r="M26" t="s">
        <v>70</v>
      </c>
      <c r="P26">
        <v>0.01</v>
      </c>
      <c r="Q26" t="s">
        <v>70</v>
      </c>
      <c r="R26">
        <v>2.96</v>
      </c>
      <c r="S26" t="s">
        <v>70</v>
      </c>
      <c r="T26">
        <v>0.02</v>
      </c>
      <c r="U26" t="s">
        <v>70</v>
      </c>
      <c r="X26">
        <v>1.52</v>
      </c>
      <c r="Y26" t="s">
        <v>70</v>
      </c>
      <c r="Z26">
        <v>1.51</v>
      </c>
      <c r="AA26" t="s">
        <v>70</v>
      </c>
      <c r="AB26">
        <v>0.01</v>
      </c>
      <c r="AC26" t="s">
        <v>70</v>
      </c>
      <c r="AD26">
        <v>0.01</v>
      </c>
      <c r="AE26" t="s">
        <v>70</v>
      </c>
      <c r="AF26">
        <v>2.9</v>
      </c>
      <c r="AG26" t="s">
        <v>71</v>
      </c>
      <c r="AH26">
        <v>6.24</v>
      </c>
      <c r="AI26" t="s">
        <v>71</v>
      </c>
      <c r="AJ26">
        <v>0</v>
      </c>
      <c r="AK26" t="s">
        <v>71</v>
      </c>
      <c r="AL26">
        <v>1.42</v>
      </c>
      <c r="AM26" t="s">
        <v>71</v>
      </c>
    </row>
    <row r="27" spans="1:39" x14ac:dyDescent="0.25">
      <c r="A27" t="s">
        <v>20</v>
      </c>
      <c r="B27">
        <v>534</v>
      </c>
      <c r="C27">
        <v>2015</v>
      </c>
      <c r="D27">
        <v>19.850000000000001</v>
      </c>
      <c r="E27" t="s">
        <v>69</v>
      </c>
      <c r="F27">
        <v>16.72</v>
      </c>
      <c r="G27" t="s">
        <v>69</v>
      </c>
      <c r="H27">
        <v>5.33</v>
      </c>
      <c r="I27" t="s">
        <v>70</v>
      </c>
      <c r="J27">
        <v>2.04</v>
      </c>
      <c r="K27" t="s">
        <v>70</v>
      </c>
      <c r="L27">
        <v>3.29</v>
      </c>
      <c r="M27" t="s">
        <v>70</v>
      </c>
      <c r="P27">
        <v>0.01</v>
      </c>
      <c r="Q27" t="s">
        <v>70</v>
      </c>
      <c r="R27">
        <v>3.71</v>
      </c>
      <c r="S27" t="s">
        <v>70</v>
      </c>
      <c r="T27">
        <v>0.02</v>
      </c>
      <c r="U27" t="s">
        <v>70</v>
      </c>
      <c r="X27">
        <v>2.09</v>
      </c>
      <c r="Y27" t="s">
        <v>70</v>
      </c>
      <c r="Z27">
        <v>1.53</v>
      </c>
      <c r="AA27" t="s">
        <v>70</v>
      </c>
      <c r="AB27">
        <v>0.01</v>
      </c>
      <c r="AC27" t="s">
        <v>70</v>
      </c>
      <c r="AD27">
        <v>0.01</v>
      </c>
      <c r="AE27" t="s">
        <v>70</v>
      </c>
      <c r="AF27">
        <v>3.11</v>
      </c>
      <c r="AG27" t="s">
        <v>71</v>
      </c>
      <c r="AH27">
        <v>6.15</v>
      </c>
      <c r="AI27" t="s">
        <v>71</v>
      </c>
      <c r="AJ27">
        <v>0</v>
      </c>
      <c r="AK27" t="s">
        <v>71</v>
      </c>
      <c r="AL27">
        <v>1.6</v>
      </c>
      <c r="AM27" t="s">
        <v>71</v>
      </c>
    </row>
    <row r="28" spans="1:39" x14ac:dyDescent="0.25">
      <c r="A28" t="s">
        <v>20</v>
      </c>
      <c r="B28">
        <v>534</v>
      </c>
      <c r="C28">
        <v>2016</v>
      </c>
      <c r="D28">
        <v>20.11</v>
      </c>
      <c r="E28" t="s">
        <v>69</v>
      </c>
      <c r="F28">
        <v>17.079999999999998</v>
      </c>
      <c r="G28" t="s">
        <v>69</v>
      </c>
      <c r="H28">
        <v>5.46</v>
      </c>
      <c r="I28" t="s">
        <v>70</v>
      </c>
      <c r="J28">
        <v>2.25</v>
      </c>
      <c r="K28" t="s">
        <v>70</v>
      </c>
      <c r="L28">
        <v>3.21</v>
      </c>
      <c r="M28" t="s">
        <v>70</v>
      </c>
      <c r="P28">
        <v>0</v>
      </c>
      <c r="Q28" t="s">
        <v>70</v>
      </c>
      <c r="R28">
        <v>4.2</v>
      </c>
      <c r="S28" t="s">
        <v>70</v>
      </c>
      <c r="T28">
        <v>0.02</v>
      </c>
      <c r="U28" t="s">
        <v>70</v>
      </c>
      <c r="X28">
        <v>2.52</v>
      </c>
      <c r="Y28" t="s">
        <v>70</v>
      </c>
      <c r="Z28">
        <v>1.41</v>
      </c>
      <c r="AA28" t="s">
        <v>70</v>
      </c>
      <c r="AB28">
        <v>0.02</v>
      </c>
      <c r="AC28" t="s">
        <v>70</v>
      </c>
      <c r="AD28">
        <v>0.02</v>
      </c>
      <c r="AE28" t="s">
        <v>70</v>
      </c>
      <c r="AF28">
        <v>3</v>
      </c>
      <c r="AG28" t="s">
        <v>71</v>
      </c>
      <c r="AH28">
        <v>6.01</v>
      </c>
      <c r="AI28" t="s">
        <v>71</v>
      </c>
      <c r="AJ28">
        <v>0</v>
      </c>
      <c r="AK28" t="s">
        <v>71</v>
      </c>
      <c r="AL28">
        <v>1.67</v>
      </c>
      <c r="AM28" t="s">
        <v>71</v>
      </c>
    </row>
    <row r="29" spans="1:39" x14ac:dyDescent="0.25">
      <c r="A29" t="s">
        <v>20</v>
      </c>
      <c r="B29">
        <v>534</v>
      </c>
      <c r="C29">
        <v>2017</v>
      </c>
      <c r="D29">
        <v>19.86</v>
      </c>
      <c r="E29" t="s">
        <v>69</v>
      </c>
      <c r="F29">
        <v>17.5</v>
      </c>
      <c r="G29" t="s">
        <v>69</v>
      </c>
      <c r="H29">
        <v>5.69</v>
      </c>
      <c r="I29" t="s">
        <v>70</v>
      </c>
      <c r="J29">
        <v>2.54</v>
      </c>
      <c r="K29" t="s">
        <v>70</v>
      </c>
      <c r="L29">
        <v>3.15</v>
      </c>
      <c r="M29" t="s">
        <v>70</v>
      </c>
      <c r="P29">
        <v>0</v>
      </c>
      <c r="Q29" t="s">
        <v>70</v>
      </c>
      <c r="R29">
        <v>4.0599999999999996</v>
      </c>
      <c r="S29" t="s">
        <v>70</v>
      </c>
      <c r="T29">
        <v>0.02</v>
      </c>
      <c r="U29" t="s">
        <v>70</v>
      </c>
      <c r="X29">
        <v>2.38</v>
      </c>
      <c r="Y29" t="s">
        <v>70</v>
      </c>
      <c r="Z29">
        <v>1.43</v>
      </c>
      <c r="AA29" t="s">
        <v>70</v>
      </c>
      <c r="AB29">
        <v>0.02</v>
      </c>
      <c r="AC29" t="s">
        <v>70</v>
      </c>
      <c r="AD29">
        <v>0.02</v>
      </c>
      <c r="AE29" t="s">
        <v>70</v>
      </c>
      <c r="AF29">
        <v>2.3199999999999998</v>
      </c>
      <c r="AG29" t="s">
        <v>71</v>
      </c>
      <c r="AH29">
        <v>6.32</v>
      </c>
      <c r="AI29" t="s">
        <v>71</v>
      </c>
      <c r="AL29">
        <v>1.66</v>
      </c>
      <c r="AM29" t="s">
        <v>71</v>
      </c>
    </row>
    <row r="30" spans="1:39" x14ac:dyDescent="0.25">
      <c r="A30" t="s">
        <v>20</v>
      </c>
      <c r="B30">
        <v>534</v>
      </c>
      <c r="C30">
        <v>2018</v>
      </c>
      <c r="D30">
        <v>20.239999999999998</v>
      </c>
      <c r="E30" t="s">
        <v>69</v>
      </c>
      <c r="F30">
        <v>17.670000000000002</v>
      </c>
      <c r="G30" t="s">
        <v>69</v>
      </c>
      <c r="AF30">
        <v>2.57</v>
      </c>
      <c r="AG30" t="s">
        <v>71</v>
      </c>
      <c r="AH30">
        <v>17.670000000000002</v>
      </c>
      <c r="AI30" t="s">
        <v>71</v>
      </c>
    </row>
    <row r="31" spans="1:39" x14ac:dyDescent="0.25">
      <c r="A31" t="s">
        <v>20</v>
      </c>
      <c r="B31">
        <v>534</v>
      </c>
      <c r="C31">
        <v>2019</v>
      </c>
      <c r="D31">
        <v>19.66</v>
      </c>
      <c r="E31" t="s">
        <v>69</v>
      </c>
      <c r="F31">
        <v>16.97</v>
      </c>
      <c r="G31" t="s">
        <v>69</v>
      </c>
      <c r="AF31">
        <v>2.68</v>
      </c>
      <c r="AG31" t="s">
        <v>71</v>
      </c>
      <c r="AH31">
        <v>16.97</v>
      </c>
      <c r="AI31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60F2-0ABD-4EAD-84EE-383311D32B80}">
  <dimension ref="A1:AO31"/>
  <sheetViews>
    <sheetView topLeftCell="C1" workbookViewId="0">
      <selection activeCell="S1" sqref="S1"/>
    </sheetView>
  </sheetViews>
  <sheetFormatPr defaultRowHeight="15" x14ac:dyDescent="0.25"/>
  <sheetData>
    <row r="1" spans="1:41" x14ac:dyDescent="0.25">
      <c r="A1" t="s">
        <v>29</v>
      </c>
      <c r="B1" t="s">
        <v>30</v>
      </c>
      <c r="C1" t="s">
        <v>18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</row>
    <row r="2" spans="1:41" x14ac:dyDescent="0.25">
      <c r="A2" t="s">
        <v>20</v>
      </c>
      <c r="B2">
        <v>534</v>
      </c>
      <c r="C2">
        <v>1990</v>
      </c>
      <c r="D2">
        <v>17.440000000000001</v>
      </c>
      <c r="E2" t="s">
        <v>69</v>
      </c>
      <c r="F2">
        <v>15.1</v>
      </c>
      <c r="G2" t="s">
        <v>69</v>
      </c>
      <c r="H2">
        <v>1.83</v>
      </c>
      <c r="I2" t="s">
        <v>70</v>
      </c>
      <c r="J2">
        <v>0.92</v>
      </c>
      <c r="K2" t="s">
        <v>70</v>
      </c>
      <c r="L2">
        <v>0.91</v>
      </c>
      <c r="M2" t="s">
        <v>70</v>
      </c>
      <c r="P2">
        <v>0.04</v>
      </c>
      <c r="Q2" t="s">
        <v>70</v>
      </c>
      <c r="R2">
        <v>4.42</v>
      </c>
      <c r="S2" t="s">
        <v>70</v>
      </c>
      <c r="T2">
        <v>0.14000000000000001</v>
      </c>
      <c r="U2" t="s">
        <v>70</v>
      </c>
      <c r="X2">
        <v>4.22</v>
      </c>
      <c r="Y2" t="s">
        <v>70</v>
      </c>
      <c r="Z2">
        <v>3.52</v>
      </c>
      <c r="AA2" t="s">
        <v>70</v>
      </c>
      <c r="AB2">
        <v>0.01</v>
      </c>
      <c r="AC2" t="s">
        <v>70</v>
      </c>
      <c r="AD2">
        <v>0.1</v>
      </c>
      <c r="AE2" t="s">
        <v>70</v>
      </c>
      <c r="AF2">
        <v>2.23</v>
      </c>
      <c r="AG2" t="s">
        <v>71</v>
      </c>
      <c r="AH2">
        <v>5.3</v>
      </c>
      <c r="AI2" t="s">
        <v>71</v>
      </c>
      <c r="AL2">
        <v>7.0000000000000007E-2</v>
      </c>
      <c r="AM2" t="s">
        <v>71</v>
      </c>
    </row>
    <row r="3" spans="1:41" x14ac:dyDescent="0.25">
      <c r="A3" t="s">
        <v>20</v>
      </c>
      <c r="B3">
        <v>534</v>
      </c>
      <c r="C3">
        <v>1991</v>
      </c>
      <c r="D3">
        <v>19.04</v>
      </c>
      <c r="E3" t="s">
        <v>69</v>
      </c>
      <c r="F3">
        <v>15.3</v>
      </c>
      <c r="G3" t="s">
        <v>69</v>
      </c>
      <c r="H3">
        <v>2.21</v>
      </c>
      <c r="I3" t="s">
        <v>70</v>
      </c>
      <c r="J3">
        <v>1</v>
      </c>
      <c r="K3" t="s">
        <v>70</v>
      </c>
      <c r="L3">
        <v>1.17</v>
      </c>
      <c r="M3" t="s">
        <v>70</v>
      </c>
      <c r="P3">
        <v>0.05</v>
      </c>
      <c r="Q3" t="s">
        <v>70</v>
      </c>
      <c r="R3">
        <v>4.41</v>
      </c>
      <c r="S3" t="s">
        <v>70</v>
      </c>
      <c r="T3">
        <v>0.14000000000000001</v>
      </c>
      <c r="U3" t="s">
        <v>70</v>
      </c>
      <c r="X3">
        <v>4.21</v>
      </c>
      <c r="Y3" t="s">
        <v>70</v>
      </c>
      <c r="Z3">
        <v>3.3</v>
      </c>
      <c r="AA3" t="s">
        <v>70</v>
      </c>
      <c r="AB3">
        <v>0.01</v>
      </c>
      <c r="AC3" t="s">
        <v>70</v>
      </c>
      <c r="AD3">
        <v>0.14000000000000001</v>
      </c>
      <c r="AE3" t="s">
        <v>70</v>
      </c>
      <c r="AF3">
        <v>3.59</v>
      </c>
      <c r="AG3" t="s">
        <v>71</v>
      </c>
      <c r="AH3">
        <v>5.33</v>
      </c>
      <c r="AI3" t="s">
        <v>71</v>
      </c>
      <c r="AJ3">
        <v>0.05</v>
      </c>
      <c r="AK3" t="s">
        <v>71</v>
      </c>
      <c r="AL3">
        <v>7.0000000000000007E-2</v>
      </c>
      <c r="AM3" t="s">
        <v>71</v>
      </c>
    </row>
    <row r="4" spans="1:41" x14ac:dyDescent="0.25">
      <c r="A4" t="s">
        <v>20</v>
      </c>
      <c r="B4">
        <v>534</v>
      </c>
      <c r="C4">
        <v>1992</v>
      </c>
      <c r="D4">
        <v>18.47</v>
      </c>
      <c r="E4" t="s">
        <v>69</v>
      </c>
      <c r="F4">
        <v>14.78</v>
      </c>
      <c r="G4" t="s">
        <v>69</v>
      </c>
      <c r="H4">
        <v>2.2599999999999998</v>
      </c>
      <c r="I4" t="s">
        <v>70</v>
      </c>
      <c r="J4">
        <v>1.02</v>
      </c>
      <c r="K4" t="s">
        <v>70</v>
      </c>
      <c r="L4">
        <v>1.1499999999999999</v>
      </c>
      <c r="M4" t="s">
        <v>70</v>
      </c>
      <c r="P4">
        <v>0.06</v>
      </c>
      <c r="Q4" t="s">
        <v>70</v>
      </c>
      <c r="R4">
        <v>4.2300000000000004</v>
      </c>
      <c r="S4" t="s">
        <v>70</v>
      </c>
      <c r="T4">
        <v>0.14000000000000001</v>
      </c>
      <c r="U4" t="s">
        <v>70</v>
      </c>
      <c r="X4">
        <v>4.0199999999999996</v>
      </c>
      <c r="Y4" t="s">
        <v>70</v>
      </c>
      <c r="Z4">
        <v>3.07</v>
      </c>
      <c r="AA4" t="s">
        <v>70</v>
      </c>
      <c r="AB4">
        <v>0.01</v>
      </c>
      <c r="AC4" t="s">
        <v>70</v>
      </c>
      <c r="AD4">
        <v>0.12</v>
      </c>
      <c r="AE4" t="s">
        <v>70</v>
      </c>
      <c r="AF4">
        <v>3.56</v>
      </c>
      <c r="AG4" t="s">
        <v>71</v>
      </c>
      <c r="AH4">
        <v>5.17</v>
      </c>
      <c r="AI4" t="s">
        <v>71</v>
      </c>
      <c r="AJ4">
        <v>0.09</v>
      </c>
      <c r="AK4" t="s">
        <v>71</v>
      </c>
      <c r="AL4">
        <v>0.06</v>
      </c>
      <c r="AM4" t="s">
        <v>71</v>
      </c>
    </row>
    <row r="5" spans="1:41" x14ac:dyDescent="0.25">
      <c r="A5" t="s">
        <v>20</v>
      </c>
      <c r="B5">
        <v>534</v>
      </c>
      <c r="C5">
        <v>1993</v>
      </c>
      <c r="D5">
        <v>17.32</v>
      </c>
      <c r="E5" t="s">
        <v>69</v>
      </c>
      <c r="F5">
        <v>13.71</v>
      </c>
      <c r="G5" t="s">
        <v>69</v>
      </c>
      <c r="H5">
        <v>2.23</v>
      </c>
      <c r="I5" t="s">
        <v>70</v>
      </c>
      <c r="J5">
        <v>1.02</v>
      </c>
      <c r="K5" t="s">
        <v>70</v>
      </c>
      <c r="L5">
        <v>1.1299999999999999</v>
      </c>
      <c r="M5" t="s">
        <v>70</v>
      </c>
      <c r="P5">
        <v>0.02</v>
      </c>
      <c r="Q5" t="s">
        <v>70</v>
      </c>
      <c r="R5">
        <v>3.62</v>
      </c>
      <c r="S5" t="s">
        <v>70</v>
      </c>
      <c r="T5">
        <v>0.1</v>
      </c>
      <c r="U5" t="s">
        <v>70</v>
      </c>
      <c r="X5">
        <v>3.47</v>
      </c>
      <c r="Y5" t="s">
        <v>70</v>
      </c>
      <c r="Z5">
        <v>2.4900000000000002</v>
      </c>
      <c r="AA5" t="s">
        <v>70</v>
      </c>
      <c r="AB5">
        <v>0.01</v>
      </c>
      <c r="AC5" t="s">
        <v>70</v>
      </c>
      <c r="AD5">
        <v>0.11</v>
      </c>
      <c r="AE5" t="s">
        <v>70</v>
      </c>
      <c r="AF5">
        <v>3.5</v>
      </c>
      <c r="AG5" t="s">
        <v>71</v>
      </c>
      <c r="AH5">
        <v>5.34</v>
      </c>
      <c r="AI5" t="s">
        <v>71</v>
      </c>
      <c r="AJ5">
        <v>0.08</v>
      </c>
      <c r="AK5" t="s">
        <v>71</v>
      </c>
      <c r="AL5">
        <v>0.05</v>
      </c>
      <c r="AM5" t="s">
        <v>71</v>
      </c>
    </row>
    <row r="6" spans="1:41" x14ac:dyDescent="0.25">
      <c r="A6" t="s">
        <v>20</v>
      </c>
      <c r="B6">
        <v>534</v>
      </c>
      <c r="C6">
        <v>1994</v>
      </c>
      <c r="D6">
        <v>17.899999999999999</v>
      </c>
      <c r="E6" t="s">
        <v>69</v>
      </c>
      <c r="F6">
        <v>14.16</v>
      </c>
      <c r="G6" t="s">
        <v>69</v>
      </c>
      <c r="H6">
        <v>2.5499999999999998</v>
      </c>
      <c r="I6" t="s">
        <v>70</v>
      </c>
      <c r="J6">
        <v>1.1499999999999999</v>
      </c>
      <c r="K6" t="s">
        <v>70</v>
      </c>
      <c r="L6">
        <v>1.32</v>
      </c>
      <c r="M6" t="s">
        <v>70</v>
      </c>
      <c r="P6">
        <v>0.01</v>
      </c>
      <c r="Q6" t="s">
        <v>70</v>
      </c>
      <c r="R6">
        <v>3.69</v>
      </c>
      <c r="S6" t="s">
        <v>70</v>
      </c>
      <c r="T6">
        <v>0.01</v>
      </c>
      <c r="U6" t="s">
        <v>70</v>
      </c>
      <c r="X6">
        <v>3.58</v>
      </c>
      <c r="Y6" t="s">
        <v>70</v>
      </c>
      <c r="Z6">
        <v>2.56</v>
      </c>
      <c r="AA6" t="s">
        <v>70</v>
      </c>
      <c r="AB6">
        <v>0</v>
      </c>
      <c r="AC6" t="s">
        <v>70</v>
      </c>
      <c r="AD6">
        <v>0.1</v>
      </c>
      <c r="AE6" t="s">
        <v>70</v>
      </c>
      <c r="AF6">
        <v>3.64</v>
      </c>
      <c r="AG6" t="s">
        <v>71</v>
      </c>
      <c r="AH6">
        <v>5.35</v>
      </c>
      <c r="AI6" t="s">
        <v>71</v>
      </c>
      <c r="AJ6">
        <v>0.08</v>
      </c>
      <c r="AK6" t="s">
        <v>71</v>
      </c>
      <c r="AL6">
        <v>0.09</v>
      </c>
      <c r="AM6" t="s">
        <v>71</v>
      </c>
    </row>
    <row r="7" spans="1:41" x14ac:dyDescent="0.25">
      <c r="A7" t="s">
        <v>20</v>
      </c>
      <c r="B7">
        <v>534</v>
      </c>
      <c r="C7">
        <v>1995</v>
      </c>
      <c r="D7">
        <v>17.850000000000001</v>
      </c>
      <c r="E7" t="s">
        <v>69</v>
      </c>
      <c r="F7">
        <v>14.27</v>
      </c>
      <c r="G7" t="s">
        <v>69</v>
      </c>
      <c r="H7">
        <v>2.71</v>
      </c>
      <c r="I7" t="s">
        <v>70</v>
      </c>
      <c r="J7">
        <v>1.27</v>
      </c>
      <c r="K7" t="s">
        <v>70</v>
      </c>
      <c r="L7">
        <v>1.34</v>
      </c>
      <c r="M7" t="s">
        <v>70</v>
      </c>
      <c r="P7">
        <v>0.01</v>
      </c>
      <c r="Q7" t="s">
        <v>70</v>
      </c>
      <c r="R7">
        <v>3.42</v>
      </c>
      <c r="S7" t="s">
        <v>70</v>
      </c>
      <c r="T7">
        <v>0.01</v>
      </c>
      <c r="U7" t="s">
        <v>70</v>
      </c>
      <c r="X7">
        <v>3.28</v>
      </c>
      <c r="Y7" t="s">
        <v>70</v>
      </c>
      <c r="Z7">
        <v>2.91</v>
      </c>
      <c r="AA7" t="s">
        <v>70</v>
      </c>
      <c r="AB7">
        <v>0</v>
      </c>
      <c r="AC7" t="s">
        <v>70</v>
      </c>
      <c r="AD7">
        <v>0.09</v>
      </c>
      <c r="AE7" t="s">
        <v>70</v>
      </c>
      <c r="AF7">
        <v>3.48</v>
      </c>
      <c r="AG7" t="s">
        <v>71</v>
      </c>
      <c r="AH7">
        <v>5.22</v>
      </c>
      <c r="AI7" t="s">
        <v>71</v>
      </c>
      <c r="AJ7">
        <v>0.1</v>
      </c>
      <c r="AK7" t="s">
        <v>71</v>
      </c>
      <c r="AL7">
        <v>0.12</v>
      </c>
      <c r="AM7" t="s">
        <v>71</v>
      </c>
    </row>
    <row r="8" spans="1:41" x14ac:dyDescent="0.25">
      <c r="A8" t="s">
        <v>20</v>
      </c>
      <c r="B8">
        <v>534</v>
      </c>
      <c r="C8">
        <v>1996</v>
      </c>
      <c r="D8">
        <v>17.350000000000001</v>
      </c>
      <c r="E8" t="s">
        <v>69</v>
      </c>
      <c r="F8">
        <v>14.08</v>
      </c>
      <c r="G8" t="s">
        <v>69</v>
      </c>
      <c r="H8">
        <v>2.71</v>
      </c>
      <c r="I8" t="s">
        <v>70</v>
      </c>
      <c r="J8">
        <v>1.28</v>
      </c>
      <c r="K8" t="s">
        <v>70</v>
      </c>
      <c r="L8">
        <v>1.31</v>
      </c>
      <c r="M8" t="s">
        <v>70</v>
      </c>
      <c r="P8">
        <v>0.01</v>
      </c>
      <c r="Q8" t="s">
        <v>70</v>
      </c>
      <c r="R8">
        <v>3.31</v>
      </c>
      <c r="S8" t="s">
        <v>70</v>
      </c>
      <c r="T8">
        <v>0.02</v>
      </c>
      <c r="U8" t="s">
        <v>70</v>
      </c>
      <c r="X8">
        <v>3.18</v>
      </c>
      <c r="Y8" t="s">
        <v>70</v>
      </c>
      <c r="Z8">
        <v>3.02</v>
      </c>
      <c r="AA8" t="s">
        <v>70</v>
      </c>
      <c r="AB8">
        <v>0</v>
      </c>
      <c r="AC8" t="s">
        <v>70</v>
      </c>
      <c r="AD8">
        <v>0.08</v>
      </c>
      <c r="AE8" t="s">
        <v>70</v>
      </c>
      <c r="AF8">
        <v>3.19</v>
      </c>
      <c r="AG8" t="s">
        <v>71</v>
      </c>
      <c r="AH8">
        <v>5.03</v>
      </c>
      <c r="AI8" t="s">
        <v>71</v>
      </c>
      <c r="AJ8">
        <v>0.12</v>
      </c>
      <c r="AK8" t="s">
        <v>71</v>
      </c>
      <c r="AL8">
        <v>0.12</v>
      </c>
      <c r="AM8" t="s">
        <v>71</v>
      </c>
    </row>
    <row r="9" spans="1:41" x14ac:dyDescent="0.25">
      <c r="A9" t="s">
        <v>20</v>
      </c>
      <c r="B9">
        <v>534</v>
      </c>
      <c r="C9">
        <v>1997</v>
      </c>
      <c r="D9">
        <v>16.66</v>
      </c>
      <c r="E9" t="s">
        <v>69</v>
      </c>
      <c r="F9">
        <v>13.38</v>
      </c>
      <c r="G9" t="s">
        <v>69</v>
      </c>
      <c r="H9">
        <v>2.44</v>
      </c>
      <c r="I9" t="s">
        <v>70</v>
      </c>
      <c r="J9">
        <v>1.0900000000000001</v>
      </c>
      <c r="K9" t="s">
        <v>70</v>
      </c>
      <c r="L9">
        <v>1.27</v>
      </c>
      <c r="M9" t="s">
        <v>70</v>
      </c>
      <c r="P9">
        <v>0.01</v>
      </c>
      <c r="Q9" t="s">
        <v>70</v>
      </c>
      <c r="R9">
        <v>3.23</v>
      </c>
      <c r="S9" t="s">
        <v>70</v>
      </c>
      <c r="T9">
        <v>0.01</v>
      </c>
      <c r="U9" t="s">
        <v>70</v>
      </c>
      <c r="X9">
        <v>3.06</v>
      </c>
      <c r="Y9" t="s">
        <v>70</v>
      </c>
      <c r="Z9">
        <v>2.56</v>
      </c>
      <c r="AA9" t="s">
        <v>70</v>
      </c>
      <c r="AB9">
        <v>0</v>
      </c>
      <c r="AC9" t="s">
        <v>70</v>
      </c>
      <c r="AD9">
        <v>0.06</v>
      </c>
      <c r="AE9" t="s">
        <v>70</v>
      </c>
      <c r="AF9">
        <v>3.21</v>
      </c>
      <c r="AG9" t="s">
        <v>71</v>
      </c>
      <c r="AH9">
        <v>5.15</v>
      </c>
      <c r="AI9" t="s">
        <v>71</v>
      </c>
      <c r="AJ9">
        <v>0.08</v>
      </c>
      <c r="AK9" t="s">
        <v>71</v>
      </c>
      <c r="AL9">
        <v>0.16</v>
      </c>
      <c r="AM9" t="s">
        <v>71</v>
      </c>
    </row>
    <row r="10" spans="1:41" x14ac:dyDescent="0.25">
      <c r="A10" t="s">
        <v>20</v>
      </c>
      <c r="B10">
        <v>534</v>
      </c>
      <c r="C10">
        <v>1998</v>
      </c>
      <c r="D10">
        <v>16.010000000000002</v>
      </c>
      <c r="E10" t="s">
        <v>69</v>
      </c>
      <c r="F10">
        <v>12.91</v>
      </c>
      <c r="G10" t="s">
        <v>69</v>
      </c>
      <c r="H10">
        <v>2.5499999999999998</v>
      </c>
      <c r="I10" t="s">
        <v>70</v>
      </c>
      <c r="J10">
        <v>1.1200000000000001</v>
      </c>
      <c r="K10" t="s">
        <v>70</v>
      </c>
      <c r="L10">
        <v>1.36</v>
      </c>
      <c r="M10" t="s">
        <v>70</v>
      </c>
      <c r="P10">
        <v>0.01</v>
      </c>
      <c r="Q10" t="s">
        <v>70</v>
      </c>
      <c r="R10">
        <v>3.13</v>
      </c>
      <c r="S10" t="s">
        <v>70</v>
      </c>
      <c r="T10">
        <v>0.01</v>
      </c>
      <c r="U10" t="s">
        <v>70</v>
      </c>
      <c r="X10">
        <v>2.96</v>
      </c>
      <c r="Y10" t="s">
        <v>70</v>
      </c>
      <c r="Z10">
        <v>2.2599999999999998</v>
      </c>
      <c r="AA10" t="s">
        <v>70</v>
      </c>
      <c r="AB10">
        <v>0.01</v>
      </c>
      <c r="AC10" t="s">
        <v>70</v>
      </c>
      <c r="AD10">
        <v>0.05</v>
      </c>
      <c r="AE10" t="s">
        <v>70</v>
      </c>
      <c r="AF10">
        <v>3.04</v>
      </c>
      <c r="AG10" t="s">
        <v>71</v>
      </c>
      <c r="AH10">
        <v>4.96</v>
      </c>
      <c r="AI10" t="s">
        <v>71</v>
      </c>
      <c r="AJ10">
        <v>7.0000000000000007E-2</v>
      </c>
      <c r="AK10" t="s">
        <v>71</v>
      </c>
      <c r="AL10">
        <v>0.17</v>
      </c>
      <c r="AM10" t="s">
        <v>71</v>
      </c>
    </row>
    <row r="11" spans="1:41" x14ac:dyDescent="0.25">
      <c r="A11" t="s">
        <v>20</v>
      </c>
      <c r="B11">
        <v>534</v>
      </c>
      <c r="C11">
        <v>1999</v>
      </c>
      <c r="D11">
        <v>16.850000000000001</v>
      </c>
      <c r="E11" t="s">
        <v>69</v>
      </c>
      <c r="F11">
        <v>13.56</v>
      </c>
      <c r="G11" t="s">
        <v>69</v>
      </c>
      <c r="H11">
        <v>2.85</v>
      </c>
      <c r="I11" t="s">
        <v>70</v>
      </c>
      <c r="J11">
        <v>1.27</v>
      </c>
      <c r="K11" t="s">
        <v>70</v>
      </c>
      <c r="L11">
        <v>1.52</v>
      </c>
      <c r="M11" t="s">
        <v>70</v>
      </c>
      <c r="P11">
        <v>0.01</v>
      </c>
      <c r="Q11" t="s">
        <v>70</v>
      </c>
      <c r="R11">
        <v>3.23</v>
      </c>
      <c r="S11" t="s">
        <v>70</v>
      </c>
      <c r="T11">
        <v>0.01</v>
      </c>
      <c r="U11" t="s">
        <v>70</v>
      </c>
      <c r="X11">
        <v>3.06</v>
      </c>
      <c r="Y11" t="s">
        <v>70</v>
      </c>
      <c r="Z11">
        <v>2.39</v>
      </c>
      <c r="AA11" t="s">
        <v>70</v>
      </c>
      <c r="AB11">
        <v>0.01</v>
      </c>
      <c r="AC11" t="s">
        <v>70</v>
      </c>
      <c r="AD11">
        <v>0.05</v>
      </c>
      <c r="AE11" t="s">
        <v>70</v>
      </c>
      <c r="AF11">
        <v>3.23</v>
      </c>
      <c r="AG11" t="s">
        <v>71</v>
      </c>
      <c r="AH11">
        <v>5.08</v>
      </c>
      <c r="AI11" t="s">
        <v>71</v>
      </c>
      <c r="AJ11">
        <v>0.06</v>
      </c>
      <c r="AK11" t="s">
        <v>71</v>
      </c>
      <c r="AL11">
        <v>0.16</v>
      </c>
      <c r="AM11" t="s">
        <v>71</v>
      </c>
    </row>
    <row r="12" spans="1:41" x14ac:dyDescent="0.25">
      <c r="A12" t="s">
        <v>20</v>
      </c>
      <c r="B12">
        <v>534</v>
      </c>
      <c r="C12">
        <v>2000</v>
      </c>
      <c r="D12">
        <v>17.37</v>
      </c>
      <c r="E12" t="s">
        <v>69</v>
      </c>
      <c r="F12">
        <v>14.08</v>
      </c>
      <c r="G12" t="s">
        <v>69</v>
      </c>
      <c r="H12">
        <v>3.12</v>
      </c>
      <c r="I12" t="s">
        <v>70</v>
      </c>
      <c r="J12">
        <v>1.46</v>
      </c>
      <c r="K12" t="s">
        <v>70</v>
      </c>
      <c r="L12">
        <v>1.64</v>
      </c>
      <c r="M12" t="s">
        <v>70</v>
      </c>
      <c r="P12">
        <v>0.01</v>
      </c>
      <c r="Q12" t="s">
        <v>70</v>
      </c>
      <c r="R12">
        <v>3.34</v>
      </c>
      <c r="S12" t="s">
        <v>70</v>
      </c>
      <c r="T12">
        <v>0.02</v>
      </c>
      <c r="U12" t="s">
        <v>70</v>
      </c>
      <c r="X12">
        <v>3.15</v>
      </c>
      <c r="Y12" t="s">
        <v>70</v>
      </c>
      <c r="Z12">
        <v>2.1800000000000002</v>
      </c>
      <c r="AA12" t="s">
        <v>70</v>
      </c>
      <c r="AB12">
        <v>0.01</v>
      </c>
      <c r="AC12" t="s">
        <v>70</v>
      </c>
      <c r="AD12">
        <v>0.04</v>
      </c>
      <c r="AE12" t="s">
        <v>70</v>
      </c>
      <c r="AF12">
        <v>3.25</v>
      </c>
      <c r="AG12" t="s">
        <v>71</v>
      </c>
      <c r="AH12">
        <v>5.44</v>
      </c>
      <c r="AI12" t="s">
        <v>71</v>
      </c>
      <c r="AJ12">
        <v>0.02</v>
      </c>
      <c r="AK12" t="s">
        <v>71</v>
      </c>
      <c r="AL12">
        <v>0.17</v>
      </c>
      <c r="AM12" t="s">
        <v>71</v>
      </c>
    </row>
    <row r="13" spans="1:41" x14ac:dyDescent="0.25">
      <c r="A13" t="s">
        <v>20</v>
      </c>
      <c r="B13">
        <v>534</v>
      </c>
      <c r="C13">
        <v>2001</v>
      </c>
      <c r="D13">
        <v>16.95</v>
      </c>
      <c r="E13" t="s">
        <v>69</v>
      </c>
      <c r="F13">
        <v>13.38</v>
      </c>
      <c r="G13" t="s">
        <v>69</v>
      </c>
      <c r="H13">
        <v>2.92</v>
      </c>
      <c r="I13" t="s">
        <v>70</v>
      </c>
      <c r="J13">
        <v>1.36</v>
      </c>
      <c r="K13" t="s">
        <v>70</v>
      </c>
      <c r="L13">
        <v>1.55</v>
      </c>
      <c r="M13" t="s">
        <v>70</v>
      </c>
      <c r="P13">
        <v>0.01</v>
      </c>
      <c r="Q13" t="s">
        <v>70</v>
      </c>
      <c r="R13">
        <v>3.29</v>
      </c>
      <c r="S13" t="s">
        <v>70</v>
      </c>
      <c r="T13">
        <v>0.02</v>
      </c>
      <c r="U13" t="s">
        <v>70</v>
      </c>
      <c r="X13">
        <v>3.08</v>
      </c>
      <c r="Y13" t="s">
        <v>70</v>
      </c>
      <c r="Z13">
        <v>1.71</v>
      </c>
      <c r="AA13" t="s">
        <v>70</v>
      </c>
      <c r="AB13">
        <v>0.04</v>
      </c>
      <c r="AC13" t="s">
        <v>70</v>
      </c>
      <c r="AD13">
        <v>7.0000000000000007E-2</v>
      </c>
      <c r="AE13" t="s">
        <v>70</v>
      </c>
      <c r="AF13">
        <v>3.45</v>
      </c>
      <c r="AG13" t="s">
        <v>71</v>
      </c>
      <c r="AH13">
        <v>5.45</v>
      </c>
      <c r="AI13" t="s">
        <v>71</v>
      </c>
      <c r="AJ13">
        <v>0.01</v>
      </c>
      <c r="AK13" t="s">
        <v>71</v>
      </c>
      <c r="AL13">
        <v>0.19</v>
      </c>
      <c r="AM13" t="s">
        <v>71</v>
      </c>
    </row>
    <row r="14" spans="1:41" x14ac:dyDescent="0.25">
      <c r="A14" t="s">
        <v>20</v>
      </c>
      <c r="B14">
        <v>534</v>
      </c>
      <c r="C14">
        <v>2002</v>
      </c>
      <c r="D14">
        <v>17.73</v>
      </c>
      <c r="E14" t="s">
        <v>69</v>
      </c>
      <c r="F14">
        <v>14.13</v>
      </c>
      <c r="G14" t="s">
        <v>69</v>
      </c>
      <c r="H14">
        <v>3.26</v>
      </c>
      <c r="I14" t="s">
        <v>70</v>
      </c>
      <c r="J14">
        <v>1.45</v>
      </c>
      <c r="K14" t="s">
        <v>70</v>
      </c>
      <c r="L14">
        <v>1.82</v>
      </c>
      <c r="M14" t="s">
        <v>70</v>
      </c>
      <c r="P14">
        <v>0.01</v>
      </c>
      <c r="Q14" t="s">
        <v>70</v>
      </c>
      <c r="R14">
        <v>3.48</v>
      </c>
      <c r="S14" t="s">
        <v>70</v>
      </c>
      <c r="T14">
        <v>0.02</v>
      </c>
      <c r="U14" t="s">
        <v>70</v>
      </c>
      <c r="V14">
        <v>0.02</v>
      </c>
      <c r="W14" t="s">
        <v>72</v>
      </c>
      <c r="X14">
        <v>3.25</v>
      </c>
      <c r="Y14" t="s">
        <v>70</v>
      </c>
      <c r="Z14">
        <v>1.77</v>
      </c>
      <c r="AA14" t="s">
        <v>70</v>
      </c>
      <c r="AB14">
        <v>0.03</v>
      </c>
      <c r="AC14" t="s">
        <v>70</v>
      </c>
      <c r="AD14">
        <v>7.0000000000000007E-2</v>
      </c>
      <c r="AE14" t="s">
        <v>70</v>
      </c>
      <c r="AF14">
        <v>3.5</v>
      </c>
      <c r="AG14" t="s">
        <v>71</v>
      </c>
      <c r="AH14">
        <v>5.61</v>
      </c>
      <c r="AI14" t="s">
        <v>71</v>
      </c>
      <c r="AL14">
        <v>0.21</v>
      </c>
      <c r="AM14" t="s">
        <v>71</v>
      </c>
      <c r="AN14">
        <v>0</v>
      </c>
      <c r="AO14" t="s">
        <v>71</v>
      </c>
    </row>
    <row r="15" spans="1:41" x14ac:dyDescent="0.25">
      <c r="A15" t="s">
        <v>20</v>
      </c>
      <c r="B15">
        <v>534</v>
      </c>
      <c r="C15">
        <v>2003</v>
      </c>
      <c r="D15">
        <v>18.190000000000001</v>
      </c>
      <c r="E15" t="s">
        <v>69</v>
      </c>
      <c r="F15">
        <v>14.58</v>
      </c>
      <c r="G15" t="s">
        <v>69</v>
      </c>
      <c r="H15">
        <v>3.69</v>
      </c>
      <c r="I15" t="s">
        <v>70</v>
      </c>
      <c r="J15">
        <v>1.46</v>
      </c>
      <c r="K15" t="s">
        <v>70</v>
      </c>
      <c r="L15">
        <v>2.2400000000000002</v>
      </c>
      <c r="M15" t="s">
        <v>70</v>
      </c>
      <c r="N15">
        <v>0</v>
      </c>
      <c r="O15" t="s">
        <v>73</v>
      </c>
      <c r="P15">
        <v>0</v>
      </c>
      <c r="Q15" t="s">
        <v>70</v>
      </c>
      <c r="R15">
        <v>3.54</v>
      </c>
      <c r="S15" t="s">
        <v>70</v>
      </c>
      <c r="T15">
        <v>0.02</v>
      </c>
      <c r="U15" t="s">
        <v>70</v>
      </c>
      <c r="X15">
        <v>3.2</v>
      </c>
      <c r="Y15" t="s">
        <v>70</v>
      </c>
      <c r="Z15">
        <v>1.71</v>
      </c>
      <c r="AA15" t="s">
        <v>70</v>
      </c>
      <c r="AB15">
        <v>0.02</v>
      </c>
      <c r="AC15" t="s">
        <v>70</v>
      </c>
      <c r="AD15">
        <v>0.08</v>
      </c>
      <c r="AE15" t="s">
        <v>70</v>
      </c>
      <c r="AF15">
        <v>3.52</v>
      </c>
      <c r="AG15" t="s">
        <v>71</v>
      </c>
      <c r="AH15">
        <v>5.63</v>
      </c>
      <c r="AI15" t="s">
        <v>71</v>
      </c>
      <c r="AJ15">
        <v>0</v>
      </c>
      <c r="AK15" t="s">
        <v>71</v>
      </c>
      <c r="AL15">
        <v>0.32</v>
      </c>
      <c r="AM15" t="s">
        <v>71</v>
      </c>
    </row>
    <row r="16" spans="1:41" x14ac:dyDescent="0.25">
      <c r="A16" t="s">
        <v>20</v>
      </c>
      <c r="B16">
        <v>534</v>
      </c>
      <c r="C16">
        <v>2004</v>
      </c>
      <c r="D16">
        <v>18.899999999999999</v>
      </c>
      <c r="E16" t="s">
        <v>69</v>
      </c>
      <c r="F16">
        <v>15.24</v>
      </c>
      <c r="G16" t="s">
        <v>69</v>
      </c>
      <c r="H16">
        <v>4.07</v>
      </c>
      <c r="I16" t="s">
        <v>70</v>
      </c>
      <c r="J16">
        <v>1.52</v>
      </c>
      <c r="K16" t="s">
        <v>70</v>
      </c>
      <c r="L16">
        <v>2.5499999999999998</v>
      </c>
      <c r="M16" t="s">
        <v>70</v>
      </c>
      <c r="P16">
        <v>0</v>
      </c>
      <c r="Q16" t="s">
        <v>70</v>
      </c>
      <c r="R16">
        <v>3.55</v>
      </c>
      <c r="S16" t="s">
        <v>70</v>
      </c>
      <c r="T16">
        <v>0.02</v>
      </c>
      <c r="U16" t="s">
        <v>70</v>
      </c>
      <c r="X16">
        <v>3.06</v>
      </c>
      <c r="Y16" t="s">
        <v>70</v>
      </c>
      <c r="Z16">
        <v>1.78</v>
      </c>
      <c r="AA16" t="s">
        <v>70</v>
      </c>
      <c r="AB16">
        <v>0.03</v>
      </c>
      <c r="AC16" t="s">
        <v>70</v>
      </c>
      <c r="AD16">
        <v>0.08</v>
      </c>
      <c r="AE16" t="s">
        <v>70</v>
      </c>
      <c r="AF16">
        <v>3.55</v>
      </c>
      <c r="AG16" t="s">
        <v>71</v>
      </c>
      <c r="AH16">
        <v>5.83</v>
      </c>
      <c r="AI16" t="s">
        <v>71</v>
      </c>
      <c r="AJ16">
        <v>0</v>
      </c>
      <c r="AK16" t="s">
        <v>71</v>
      </c>
      <c r="AL16">
        <v>0.47</v>
      </c>
      <c r="AM16" t="s">
        <v>71</v>
      </c>
    </row>
    <row r="17" spans="1:39" x14ac:dyDescent="0.25">
      <c r="A17" t="s">
        <v>20</v>
      </c>
      <c r="B17">
        <v>534</v>
      </c>
      <c r="C17">
        <v>2005</v>
      </c>
      <c r="D17">
        <v>19.059999999999999</v>
      </c>
      <c r="E17" t="s">
        <v>69</v>
      </c>
      <c r="F17">
        <v>15.66</v>
      </c>
      <c r="G17" t="s">
        <v>69</v>
      </c>
      <c r="H17">
        <v>4.3899999999999997</v>
      </c>
      <c r="I17" t="s">
        <v>70</v>
      </c>
      <c r="J17">
        <v>1.65</v>
      </c>
      <c r="K17" t="s">
        <v>70</v>
      </c>
      <c r="L17">
        <v>2.74</v>
      </c>
      <c r="M17" t="s">
        <v>70</v>
      </c>
      <c r="P17">
        <v>0.01</v>
      </c>
      <c r="Q17" t="s">
        <v>70</v>
      </c>
      <c r="R17">
        <v>3.76</v>
      </c>
      <c r="S17" t="s">
        <v>70</v>
      </c>
      <c r="T17">
        <v>0.03</v>
      </c>
      <c r="U17" t="s">
        <v>70</v>
      </c>
      <c r="X17">
        <v>3.02</v>
      </c>
      <c r="Y17" t="s">
        <v>70</v>
      </c>
      <c r="Z17">
        <v>1.76</v>
      </c>
      <c r="AA17" t="s">
        <v>70</v>
      </c>
      <c r="AB17">
        <v>0.02</v>
      </c>
      <c r="AC17" t="s">
        <v>70</v>
      </c>
      <c r="AD17">
        <v>0.08</v>
      </c>
      <c r="AE17" t="s">
        <v>70</v>
      </c>
      <c r="AF17">
        <v>3.3</v>
      </c>
      <c r="AG17" t="s">
        <v>71</v>
      </c>
      <c r="AH17">
        <v>5.75</v>
      </c>
      <c r="AI17" t="s">
        <v>71</v>
      </c>
      <c r="AJ17">
        <v>0</v>
      </c>
      <c r="AK17" t="s">
        <v>71</v>
      </c>
      <c r="AL17">
        <v>0.71</v>
      </c>
      <c r="AM17" t="s">
        <v>71</v>
      </c>
    </row>
    <row r="18" spans="1:39" x14ac:dyDescent="0.25">
      <c r="A18" t="s">
        <v>20</v>
      </c>
      <c r="B18">
        <v>534</v>
      </c>
      <c r="C18">
        <v>2006</v>
      </c>
      <c r="D18">
        <v>20.34</v>
      </c>
      <c r="E18" t="s">
        <v>69</v>
      </c>
      <c r="F18">
        <v>16.91</v>
      </c>
      <c r="G18" t="s">
        <v>69</v>
      </c>
      <c r="H18">
        <v>5.23</v>
      </c>
      <c r="I18" t="s">
        <v>70</v>
      </c>
      <c r="J18">
        <v>1.87</v>
      </c>
      <c r="K18" t="s">
        <v>70</v>
      </c>
      <c r="L18">
        <v>3.36</v>
      </c>
      <c r="M18" t="s">
        <v>70</v>
      </c>
      <c r="P18">
        <v>0.01</v>
      </c>
      <c r="Q18" t="s">
        <v>70</v>
      </c>
      <c r="R18">
        <v>3.78</v>
      </c>
      <c r="S18" t="s">
        <v>70</v>
      </c>
      <c r="T18">
        <v>0.03</v>
      </c>
      <c r="U18" t="s">
        <v>70</v>
      </c>
      <c r="X18">
        <v>2.74</v>
      </c>
      <c r="Y18" t="s">
        <v>70</v>
      </c>
      <c r="Z18">
        <v>2.0099999999999998</v>
      </c>
      <c r="AA18" t="s">
        <v>70</v>
      </c>
      <c r="AB18">
        <v>0.02</v>
      </c>
      <c r="AC18" t="s">
        <v>70</v>
      </c>
      <c r="AD18">
        <v>0.06</v>
      </c>
      <c r="AE18" t="s">
        <v>70</v>
      </c>
      <c r="AF18">
        <v>3.35</v>
      </c>
      <c r="AG18" t="s">
        <v>71</v>
      </c>
      <c r="AH18">
        <v>5.88</v>
      </c>
      <c r="AI18" t="s">
        <v>71</v>
      </c>
      <c r="AJ18">
        <v>0</v>
      </c>
      <c r="AK18" t="s">
        <v>71</v>
      </c>
      <c r="AL18">
        <v>1.01</v>
      </c>
      <c r="AM18" t="s">
        <v>71</v>
      </c>
    </row>
    <row r="19" spans="1:39" x14ac:dyDescent="0.25">
      <c r="A19" t="s">
        <v>20</v>
      </c>
      <c r="B19">
        <v>534</v>
      </c>
      <c r="C19">
        <v>2007</v>
      </c>
      <c r="D19">
        <v>21.96</v>
      </c>
      <c r="E19" t="s">
        <v>69</v>
      </c>
      <c r="F19">
        <v>17.64</v>
      </c>
      <c r="G19" t="s">
        <v>69</v>
      </c>
      <c r="H19">
        <v>6.25</v>
      </c>
      <c r="I19" t="s">
        <v>70</v>
      </c>
      <c r="J19">
        <v>2.2400000000000002</v>
      </c>
      <c r="K19" t="s">
        <v>70</v>
      </c>
      <c r="L19">
        <v>3.87</v>
      </c>
      <c r="M19" t="s">
        <v>70</v>
      </c>
      <c r="P19">
        <v>0.01</v>
      </c>
      <c r="Q19" t="s">
        <v>70</v>
      </c>
      <c r="R19">
        <v>3.55</v>
      </c>
      <c r="S19" t="s">
        <v>70</v>
      </c>
      <c r="T19">
        <v>0.02</v>
      </c>
      <c r="U19" t="s">
        <v>70</v>
      </c>
      <c r="X19">
        <v>2.48</v>
      </c>
      <c r="Y19" t="s">
        <v>70</v>
      </c>
      <c r="Z19">
        <v>2.09</v>
      </c>
      <c r="AA19" t="s">
        <v>70</v>
      </c>
      <c r="AB19">
        <v>0.02</v>
      </c>
      <c r="AC19" t="s">
        <v>70</v>
      </c>
      <c r="AD19">
        <v>0.05</v>
      </c>
      <c r="AE19" t="s">
        <v>70</v>
      </c>
      <c r="AF19">
        <v>4.25</v>
      </c>
      <c r="AG19" t="s">
        <v>71</v>
      </c>
      <c r="AH19">
        <v>5.75</v>
      </c>
      <c r="AI19" t="s">
        <v>71</v>
      </c>
      <c r="AJ19">
        <v>0.14000000000000001</v>
      </c>
      <c r="AK19" t="s">
        <v>71</v>
      </c>
      <c r="AL19">
        <v>1.04</v>
      </c>
      <c r="AM19" t="s">
        <v>71</v>
      </c>
    </row>
    <row r="20" spans="1:39" x14ac:dyDescent="0.25">
      <c r="A20" t="s">
        <v>20</v>
      </c>
      <c r="B20">
        <v>534</v>
      </c>
      <c r="C20">
        <v>2008</v>
      </c>
      <c r="D20">
        <v>19.71</v>
      </c>
      <c r="E20" t="s">
        <v>69</v>
      </c>
      <c r="F20">
        <v>16.47</v>
      </c>
      <c r="G20" t="s">
        <v>69</v>
      </c>
      <c r="H20">
        <v>5.67</v>
      </c>
      <c r="I20" t="s">
        <v>70</v>
      </c>
      <c r="J20">
        <v>1.88</v>
      </c>
      <c r="K20" t="s">
        <v>70</v>
      </c>
      <c r="L20">
        <v>3.79</v>
      </c>
      <c r="M20" t="s">
        <v>70</v>
      </c>
      <c r="P20">
        <v>0.01</v>
      </c>
      <c r="Q20" t="s">
        <v>70</v>
      </c>
      <c r="R20">
        <v>3.3</v>
      </c>
      <c r="S20" t="s">
        <v>70</v>
      </c>
      <c r="T20">
        <v>0.02</v>
      </c>
      <c r="U20" t="s">
        <v>70</v>
      </c>
      <c r="X20">
        <v>1.93</v>
      </c>
      <c r="Y20" t="s">
        <v>70</v>
      </c>
      <c r="Z20">
        <v>1.77</v>
      </c>
      <c r="AA20" t="s">
        <v>70</v>
      </c>
      <c r="AB20">
        <v>0.03</v>
      </c>
      <c r="AC20" t="s">
        <v>70</v>
      </c>
      <c r="AD20">
        <v>0.05</v>
      </c>
      <c r="AE20" t="s">
        <v>70</v>
      </c>
      <c r="AF20">
        <v>3.16</v>
      </c>
      <c r="AG20" t="s">
        <v>71</v>
      </c>
      <c r="AH20">
        <v>5.72</v>
      </c>
      <c r="AI20" t="s">
        <v>71</v>
      </c>
      <c r="AJ20">
        <v>0</v>
      </c>
      <c r="AK20" t="s">
        <v>71</v>
      </c>
      <c r="AL20">
        <v>1.34</v>
      </c>
      <c r="AM20" t="s">
        <v>71</v>
      </c>
    </row>
    <row r="21" spans="1:39" x14ac:dyDescent="0.25">
      <c r="A21" t="s">
        <v>20</v>
      </c>
      <c r="B21">
        <v>534</v>
      </c>
      <c r="C21">
        <v>2009</v>
      </c>
      <c r="D21">
        <v>18.52</v>
      </c>
      <c r="E21" t="s">
        <v>69</v>
      </c>
      <c r="F21">
        <v>15.25</v>
      </c>
      <c r="G21" t="s">
        <v>69</v>
      </c>
      <c r="H21">
        <v>5.67</v>
      </c>
      <c r="I21" t="s">
        <v>70</v>
      </c>
      <c r="J21">
        <v>1.89</v>
      </c>
      <c r="K21" t="s">
        <v>70</v>
      </c>
      <c r="L21">
        <v>3.78</v>
      </c>
      <c r="M21" t="s">
        <v>70</v>
      </c>
      <c r="P21">
        <v>0.01</v>
      </c>
      <c r="Q21" t="s">
        <v>70</v>
      </c>
      <c r="R21">
        <v>2.68</v>
      </c>
      <c r="S21" t="s">
        <v>70</v>
      </c>
      <c r="T21">
        <v>0.02</v>
      </c>
      <c r="U21" t="s">
        <v>70</v>
      </c>
      <c r="X21">
        <v>1.59</v>
      </c>
      <c r="Y21" t="s">
        <v>70</v>
      </c>
      <c r="Z21">
        <v>1.29</v>
      </c>
      <c r="AA21" t="s">
        <v>70</v>
      </c>
      <c r="AB21">
        <v>0.03</v>
      </c>
      <c r="AC21" t="s">
        <v>70</v>
      </c>
      <c r="AD21">
        <v>0.05</v>
      </c>
      <c r="AE21" t="s">
        <v>70</v>
      </c>
      <c r="AF21">
        <v>3.19</v>
      </c>
      <c r="AG21" t="s">
        <v>71</v>
      </c>
      <c r="AH21">
        <v>5.6</v>
      </c>
      <c r="AI21" t="s">
        <v>71</v>
      </c>
      <c r="AL21">
        <v>1.07</v>
      </c>
      <c r="AM21" t="s">
        <v>71</v>
      </c>
    </row>
    <row r="22" spans="1:39" x14ac:dyDescent="0.25">
      <c r="A22" t="s">
        <v>20</v>
      </c>
      <c r="B22">
        <v>534</v>
      </c>
      <c r="C22">
        <v>2010</v>
      </c>
      <c r="D22">
        <v>18.82</v>
      </c>
      <c r="E22" t="s">
        <v>69</v>
      </c>
      <c r="F22">
        <v>16.11</v>
      </c>
      <c r="G22" t="s">
        <v>69</v>
      </c>
      <c r="H22">
        <v>5.62</v>
      </c>
      <c r="I22" t="s">
        <v>70</v>
      </c>
      <c r="J22">
        <v>1.79</v>
      </c>
      <c r="K22" t="s">
        <v>70</v>
      </c>
      <c r="L22">
        <v>3.84</v>
      </c>
      <c r="M22" t="s">
        <v>70</v>
      </c>
      <c r="P22">
        <v>0.01</v>
      </c>
      <c r="Q22" t="s">
        <v>70</v>
      </c>
      <c r="R22">
        <v>2.81</v>
      </c>
      <c r="S22" t="s">
        <v>70</v>
      </c>
      <c r="T22">
        <v>0.02</v>
      </c>
      <c r="U22" t="s">
        <v>70</v>
      </c>
      <c r="X22">
        <v>1.77</v>
      </c>
      <c r="Y22" t="s">
        <v>70</v>
      </c>
      <c r="Z22">
        <v>1.74</v>
      </c>
      <c r="AA22" t="s">
        <v>70</v>
      </c>
      <c r="AB22">
        <v>0.03</v>
      </c>
      <c r="AC22" t="s">
        <v>70</v>
      </c>
      <c r="AD22">
        <v>0.03</v>
      </c>
      <c r="AE22" t="s">
        <v>70</v>
      </c>
      <c r="AF22">
        <v>2.65</v>
      </c>
      <c r="AG22" t="s">
        <v>71</v>
      </c>
      <c r="AH22">
        <v>5.92</v>
      </c>
      <c r="AI22" t="s">
        <v>71</v>
      </c>
      <c r="AJ22">
        <v>0</v>
      </c>
      <c r="AK22" t="s">
        <v>71</v>
      </c>
      <c r="AL22">
        <v>1.02</v>
      </c>
      <c r="AM22" t="s">
        <v>71</v>
      </c>
    </row>
    <row r="23" spans="1:39" x14ac:dyDescent="0.25">
      <c r="A23" t="s">
        <v>20</v>
      </c>
      <c r="B23">
        <v>534</v>
      </c>
      <c r="C23">
        <v>2011</v>
      </c>
      <c r="D23">
        <v>19.29</v>
      </c>
      <c r="E23" t="s">
        <v>69</v>
      </c>
      <c r="F23">
        <v>16.559999999999999</v>
      </c>
      <c r="G23" t="s">
        <v>69</v>
      </c>
      <c r="H23">
        <v>5.58</v>
      </c>
      <c r="I23" t="s">
        <v>70</v>
      </c>
      <c r="J23">
        <v>1.88</v>
      </c>
      <c r="K23" t="s">
        <v>70</v>
      </c>
      <c r="L23">
        <v>3.7</v>
      </c>
      <c r="M23" t="s">
        <v>70</v>
      </c>
      <c r="P23">
        <v>0.01</v>
      </c>
      <c r="Q23" t="s">
        <v>70</v>
      </c>
      <c r="R23">
        <v>2.88</v>
      </c>
      <c r="S23" t="s">
        <v>70</v>
      </c>
      <c r="T23">
        <v>0.02</v>
      </c>
      <c r="U23" t="s">
        <v>70</v>
      </c>
      <c r="X23">
        <v>1.66</v>
      </c>
      <c r="Y23" t="s">
        <v>70</v>
      </c>
      <c r="Z23">
        <v>1.71</v>
      </c>
      <c r="AA23" t="s">
        <v>70</v>
      </c>
      <c r="AB23">
        <v>0.02</v>
      </c>
      <c r="AC23" t="s">
        <v>70</v>
      </c>
      <c r="AD23">
        <v>0.03</v>
      </c>
      <c r="AE23" t="s">
        <v>70</v>
      </c>
      <c r="AF23">
        <v>2.68</v>
      </c>
      <c r="AG23" t="s">
        <v>71</v>
      </c>
      <c r="AH23">
        <v>6.38</v>
      </c>
      <c r="AI23" t="s">
        <v>71</v>
      </c>
      <c r="AJ23">
        <v>0</v>
      </c>
      <c r="AK23" t="s">
        <v>71</v>
      </c>
      <c r="AL23">
        <v>1.2</v>
      </c>
      <c r="AM23" t="s">
        <v>71</v>
      </c>
    </row>
    <row r="24" spans="1:39" x14ac:dyDescent="0.25">
      <c r="A24" t="s">
        <v>20</v>
      </c>
      <c r="B24">
        <v>534</v>
      </c>
      <c r="C24">
        <v>2012</v>
      </c>
      <c r="D24">
        <v>19.809999999999999</v>
      </c>
      <c r="E24" t="s">
        <v>69</v>
      </c>
      <c r="F24">
        <v>17.07</v>
      </c>
      <c r="G24" t="s">
        <v>69</v>
      </c>
      <c r="H24">
        <v>5.66</v>
      </c>
      <c r="I24" t="s">
        <v>70</v>
      </c>
      <c r="J24">
        <v>1.91</v>
      </c>
      <c r="K24" t="s">
        <v>70</v>
      </c>
      <c r="L24">
        <v>3.75</v>
      </c>
      <c r="M24" t="s">
        <v>70</v>
      </c>
      <c r="P24">
        <v>0.01</v>
      </c>
      <c r="Q24" t="s">
        <v>70</v>
      </c>
      <c r="R24">
        <v>3.28</v>
      </c>
      <c r="S24" t="s">
        <v>70</v>
      </c>
      <c r="T24">
        <v>0.02</v>
      </c>
      <c r="U24" t="s">
        <v>70</v>
      </c>
      <c r="X24">
        <v>1.95</v>
      </c>
      <c r="Y24" t="s">
        <v>70</v>
      </c>
      <c r="Z24">
        <v>1.88</v>
      </c>
      <c r="AA24" t="s">
        <v>70</v>
      </c>
      <c r="AB24">
        <v>0.03</v>
      </c>
      <c r="AC24" t="s">
        <v>70</v>
      </c>
      <c r="AD24">
        <v>0.03</v>
      </c>
      <c r="AE24" t="s">
        <v>70</v>
      </c>
      <c r="AF24">
        <v>2.68</v>
      </c>
      <c r="AG24" t="s">
        <v>71</v>
      </c>
      <c r="AH24">
        <v>6.24</v>
      </c>
      <c r="AI24" t="s">
        <v>71</v>
      </c>
      <c r="AJ24">
        <v>0</v>
      </c>
      <c r="AK24" t="s">
        <v>71</v>
      </c>
      <c r="AL24">
        <v>1.31</v>
      </c>
      <c r="AM24" t="s">
        <v>71</v>
      </c>
    </row>
    <row r="25" spans="1:39" x14ac:dyDescent="0.25">
      <c r="A25" t="s">
        <v>20</v>
      </c>
      <c r="B25">
        <v>534</v>
      </c>
      <c r="C25">
        <v>2013</v>
      </c>
      <c r="D25">
        <v>19.600000000000001</v>
      </c>
      <c r="E25" t="s">
        <v>69</v>
      </c>
      <c r="F25">
        <v>16.48</v>
      </c>
      <c r="G25" t="s">
        <v>69</v>
      </c>
      <c r="H25">
        <v>5.88</v>
      </c>
      <c r="I25" t="s">
        <v>70</v>
      </c>
      <c r="J25">
        <v>2.14</v>
      </c>
      <c r="K25" t="s">
        <v>70</v>
      </c>
      <c r="L25">
        <v>3.73</v>
      </c>
      <c r="M25" t="s">
        <v>70</v>
      </c>
      <c r="P25">
        <v>0.01</v>
      </c>
      <c r="Q25" t="s">
        <v>70</v>
      </c>
      <c r="R25">
        <v>3.45</v>
      </c>
      <c r="S25" t="s">
        <v>70</v>
      </c>
      <c r="T25">
        <v>0.02</v>
      </c>
      <c r="U25" t="s">
        <v>70</v>
      </c>
      <c r="X25">
        <v>1.76</v>
      </c>
      <c r="Y25" t="s">
        <v>70</v>
      </c>
      <c r="Z25">
        <v>1.67</v>
      </c>
      <c r="AA25" t="s">
        <v>70</v>
      </c>
      <c r="AB25">
        <v>0.02</v>
      </c>
      <c r="AC25" t="s">
        <v>70</v>
      </c>
      <c r="AD25">
        <v>0.01</v>
      </c>
      <c r="AE25" t="s">
        <v>70</v>
      </c>
      <c r="AF25">
        <v>3.08</v>
      </c>
      <c r="AG25" t="s">
        <v>71</v>
      </c>
      <c r="AH25">
        <v>5.48</v>
      </c>
      <c r="AI25" t="s">
        <v>71</v>
      </c>
      <c r="AJ25">
        <v>0</v>
      </c>
      <c r="AK25" t="s">
        <v>71</v>
      </c>
      <c r="AL25">
        <v>1.67</v>
      </c>
      <c r="AM25" t="s">
        <v>71</v>
      </c>
    </row>
    <row r="26" spans="1:39" x14ac:dyDescent="0.25">
      <c r="A26" t="s">
        <v>20</v>
      </c>
      <c r="B26">
        <v>534</v>
      </c>
      <c r="C26">
        <v>2014</v>
      </c>
      <c r="D26">
        <v>19.149999999999999</v>
      </c>
      <c r="E26" t="s">
        <v>69</v>
      </c>
      <c r="F26">
        <v>16.23</v>
      </c>
      <c r="G26" t="s">
        <v>69</v>
      </c>
      <c r="H26">
        <v>5.51</v>
      </c>
      <c r="I26" t="s">
        <v>70</v>
      </c>
      <c r="J26">
        <v>2.0699999999999998</v>
      </c>
      <c r="K26" t="s">
        <v>70</v>
      </c>
      <c r="L26">
        <v>3.44</v>
      </c>
      <c r="M26" t="s">
        <v>70</v>
      </c>
      <c r="P26">
        <v>0.01</v>
      </c>
      <c r="Q26" t="s">
        <v>70</v>
      </c>
      <c r="R26">
        <v>2.96</v>
      </c>
      <c r="S26" t="s">
        <v>70</v>
      </c>
      <c r="T26">
        <v>0.02</v>
      </c>
      <c r="U26" t="s">
        <v>70</v>
      </c>
      <c r="X26">
        <v>1.52</v>
      </c>
      <c r="Y26" t="s">
        <v>70</v>
      </c>
      <c r="Z26">
        <v>1.51</v>
      </c>
      <c r="AA26" t="s">
        <v>70</v>
      </c>
      <c r="AB26">
        <v>0.01</v>
      </c>
      <c r="AC26" t="s">
        <v>70</v>
      </c>
      <c r="AD26">
        <v>0.01</v>
      </c>
      <c r="AE26" t="s">
        <v>70</v>
      </c>
      <c r="AF26">
        <v>2.9</v>
      </c>
      <c r="AG26" t="s">
        <v>71</v>
      </c>
      <c r="AH26">
        <v>6.24</v>
      </c>
      <c r="AI26" t="s">
        <v>71</v>
      </c>
      <c r="AJ26">
        <v>0</v>
      </c>
      <c r="AK26" t="s">
        <v>71</v>
      </c>
      <c r="AL26">
        <v>1.42</v>
      </c>
      <c r="AM26" t="s">
        <v>71</v>
      </c>
    </row>
    <row r="27" spans="1:39" x14ac:dyDescent="0.25">
      <c r="A27" t="s">
        <v>20</v>
      </c>
      <c r="B27">
        <v>534</v>
      </c>
      <c r="C27">
        <v>2015</v>
      </c>
      <c r="D27">
        <v>19.850000000000001</v>
      </c>
      <c r="E27" t="s">
        <v>69</v>
      </c>
      <c r="F27">
        <v>16.72</v>
      </c>
      <c r="G27" t="s">
        <v>69</v>
      </c>
      <c r="H27">
        <v>5.33</v>
      </c>
      <c r="I27" t="s">
        <v>70</v>
      </c>
      <c r="J27">
        <v>2.04</v>
      </c>
      <c r="K27" t="s">
        <v>70</v>
      </c>
      <c r="L27">
        <v>3.29</v>
      </c>
      <c r="M27" t="s">
        <v>70</v>
      </c>
      <c r="P27">
        <v>0.01</v>
      </c>
      <c r="Q27" t="s">
        <v>70</v>
      </c>
      <c r="R27">
        <v>3.71</v>
      </c>
      <c r="S27" t="s">
        <v>70</v>
      </c>
      <c r="T27">
        <v>0.02</v>
      </c>
      <c r="U27" t="s">
        <v>70</v>
      </c>
      <c r="X27">
        <v>2.09</v>
      </c>
      <c r="Y27" t="s">
        <v>70</v>
      </c>
      <c r="Z27">
        <v>1.53</v>
      </c>
      <c r="AA27" t="s">
        <v>70</v>
      </c>
      <c r="AB27">
        <v>0.01</v>
      </c>
      <c r="AC27" t="s">
        <v>70</v>
      </c>
      <c r="AD27">
        <v>0.01</v>
      </c>
      <c r="AE27" t="s">
        <v>70</v>
      </c>
      <c r="AF27">
        <v>3.11</v>
      </c>
      <c r="AG27" t="s">
        <v>71</v>
      </c>
      <c r="AH27">
        <v>6.15</v>
      </c>
      <c r="AI27" t="s">
        <v>71</v>
      </c>
      <c r="AJ27">
        <v>0</v>
      </c>
      <c r="AK27" t="s">
        <v>71</v>
      </c>
      <c r="AL27">
        <v>1.6</v>
      </c>
      <c r="AM27" t="s">
        <v>71</v>
      </c>
    </row>
    <row r="28" spans="1:39" x14ac:dyDescent="0.25">
      <c r="A28" t="s">
        <v>20</v>
      </c>
      <c r="B28">
        <v>534</v>
      </c>
      <c r="C28">
        <v>2016</v>
      </c>
      <c r="D28">
        <v>20.11</v>
      </c>
      <c r="E28" t="s">
        <v>69</v>
      </c>
      <c r="F28">
        <v>17.079999999999998</v>
      </c>
      <c r="G28" t="s">
        <v>69</v>
      </c>
      <c r="H28">
        <v>5.46</v>
      </c>
      <c r="I28" t="s">
        <v>70</v>
      </c>
      <c r="J28">
        <v>2.25</v>
      </c>
      <c r="K28" t="s">
        <v>70</v>
      </c>
      <c r="L28">
        <v>3.21</v>
      </c>
      <c r="M28" t="s">
        <v>70</v>
      </c>
      <c r="P28">
        <v>0</v>
      </c>
      <c r="Q28" t="s">
        <v>70</v>
      </c>
      <c r="R28">
        <v>4.2</v>
      </c>
      <c r="S28" t="s">
        <v>70</v>
      </c>
      <c r="T28">
        <v>0.02</v>
      </c>
      <c r="U28" t="s">
        <v>70</v>
      </c>
      <c r="X28">
        <v>2.52</v>
      </c>
      <c r="Y28" t="s">
        <v>70</v>
      </c>
      <c r="Z28">
        <v>1.41</v>
      </c>
      <c r="AA28" t="s">
        <v>70</v>
      </c>
      <c r="AB28">
        <v>0.02</v>
      </c>
      <c r="AC28" t="s">
        <v>70</v>
      </c>
      <c r="AD28">
        <v>0.02</v>
      </c>
      <c r="AE28" t="s">
        <v>70</v>
      </c>
      <c r="AF28">
        <v>3</v>
      </c>
      <c r="AG28" t="s">
        <v>71</v>
      </c>
      <c r="AH28">
        <v>6.01</v>
      </c>
      <c r="AI28" t="s">
        <v>71</v>
      </c>
      <c r="AJ28">
        <v>0</v>
      </c>
      <c r="AK28" t="s">
        <v>71</v>
      </c>
      <c r="AL28">
        <v>1.67</v>
      </c>
      <c r="AM28" t="s">
        <v>71</v>
      </c>
    </row>
    <row r="29" spans="1:39" x14ac:dyDescent="0.25">
      <c r="A29" t="s">
        <v>20</v>
      </c>
      <c r="B29">
        <v>534</v>
      </c>
      <c r="C29">
        <v>2017</v>
      </c>
      <c r="D29">
        <v>19.86</v>
      </c>
      <c r="E29" t="s">
        <v>69</v>
      </c>
      <c r="F29">
        <v>17.5</v>
      </c>
      <c r="G29" t="s">
        <v>69</v>
      </c>
      <c r="H29">
        <v>5.69</v>
      </c>
      <c r="I29" t="s">
        <v>70</v>
      </c>
      <c r="J29">
        <v>2.54</v>
      </c>
      <c r="K29" t="s">
        <v>70</v>
      </c>
      <c r="L29">
        <v>3.15</v>
      </c>
      <c r="M29" t="s">
        <v>70</v>
      </c>
      <c r="P29">
        <v>0</v>
      </c>
      <c r="Q29" t="s">
        <v>70</v>
      </c>
      <c r="R29">
        <v>4.0599999999999996</v>
      </c>
      <c r="S29" t="s">
        <v>70</v>
      </c>
      <c r="T29">
        <v>0.02</v>
      </c>
      <c r="U29" t="s">
        <v>70</v>
      </c>
      <c r="X29">
        <v>2.38</v>
      </c>
      <c r="Y29" t="s">
        <v>70</v>
      </c>
      <c r="Z29">
        <v>1.43</v>
      </c>
      <c r="AA29" t="s">
        <v>70</v>
      </c>
      <c r="AB29">
        <v>0.02</v>
      </c>
      <c r="AC29" t="s">
        <v>70</v>
      </c>
      <c r="AD29">
        <v>0.02</v>
      </c>
      <c r="AE29" t="s">
        <v>70</v>
      </c>
      <c r="AF29">
        <v>2.3199999999999998</v>
      </c>
      <c r="AG29" t="s">
        <v>71</v>
      </c>
      <c r="AH29">
        <v>6.32</v>
      </c>
      <c r="AI29" t="s">
        <v>71</v>
      </c>
      <c r="AL29">
        <v>1.66</v>
      </c>
      <c r="AM29" t="s">
        <v>71</v>
      </c>
    </row>
    <row r="30" spans="1:39" x14ac:dyDescent="0.25">
      <c r="A30" t="s">
        <v>20</v>
      </c>
      <c r="B30">
        <v>534</v>
      </c>
      <c r="C30">
        <v>2018</v>
      </c>
      <c r="D30">
        <v>20.239999999999998</v>
      </c>
      <c r="E30" t="s">
        <v>69</v>
      </c>
      <c r="F30">
        <v>17.670000000000002</v>
      </c>
      <c r="G30" t="s">
        <v>69</v>
      </c>
      <c r="AF30">
        <v>2.57</v>
      </c>
      <c r="AG30" t="s">
        <v>71</v>
      </c>
      <c r="AH30">
        <v>17.670000000000002</v>
      </c>
      <c r="AI30" t="s">
        <v>71</v>
      </c>
    </row>
    <row r="31" spans="1:39" x14ac:dyDescent="0.25">
      <c r="A31" t="s">
        <v>20</v>
      </c>
      <c r="B31">
        <v>534</v>
      </c>
      <c r="C31">
        <v>2019</v>
      </c>
      <c r="D31">
        <v>19.66</v>
      </c>
      <c r="E31" t="s">
        <v>69</v>
      </c>
      <c r="F31">
        <v>16.97</v>
      </c>
      <c r="G31" t="s">
        <v>69</v>
      </c>
      <c r="AF31">
        <v>2.68</v>
      </c>
      <c r="AG31" t="s">
        <v>71</v>
      </c>
      <c r="AH31">
        <v>16.97</v>
      </c>
      <c r="AI31" t="s">
        <v>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720-1AB4-4B89-A611-FF506CBC478D}">
  <dimension ref="C3:BF49"/>
  <sheetViews>
    <sheetView topLeftCell="A7" workbookViewId="0">
      <selection activeCell="F25" sqref="F25"/>
    </sheetView>
  </sheetViews>
  <sheetFormatPr defaultRowHeight="15" x14ac:dyDescent="0.25"/>
  <cols>
    <col min="6" max="6" width="53.28515625" bestFit="1" customWidth="1"/>
    <col min="7" max="7" width="28.85546875" style="3" bestFit="1" customWidth="1"/>
  </cols>
  <sheetData>
    <row r="3" spans="3:58" x14ac:dyDescent="0.25">
      <c r="C3" t="s">
        <v>29</v>
      </c>
      <c r="D3" t="s">
        <v>74</v>
      </c>
      <c r="E3" t="s">
        <v>75</v>
      </c>
      <c r="F3" t="s">
        <v>15</v>
      </c>
      <c r="G3" s="3" t="s">
        <v>20</v>
      </c>
      <c r="L3" t="s">
        <v>29</v>
      </c>
      <c r="M3" t="s">
        <v>30</v>
      </c>
      <c r="N3" t="s">
        <v>18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  <c r="AA3" t="s">
        <v>43</v>
      </c>
      <c r="AB3" t="s">
        <v>44</v>
      </c>
      <c r="AC3" t="s">
        <v>45</v>
      </c>
      <c r="AD3" t="s">
        <v>46</v>
      </c>
      <c r="AE3" t="s">
        <v>47</v>
      </c>
      <c r="AF3" t="s">
        <v>48</v>
      </c>
      <c r="AG3" t="s">
        <v>49</v>
      </c>
      <c r="AH3" t="s">
        <v>50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N3" t="s">
        <v>56</v>
      </c>
      <c r="AO3" t="s">
        <v>57</v>
      </c>
      <c r="AP3" t="s">
        <v>58</v>
      </c>
      <c r="AQ3" t="s">
        <v>59</v>
      </c>
      <c r="AS3" t="s">
        <v>60</v>
      </c>
      <c r="AT3" t="s">
        <v>61</v>
      </c>
      <c r="AV3" t="s">
        <v>62</v>
      </c>
      <c r="AW3" t="s">
        <v>63</v>
      </c>
      <c r="AY3" t="s">
        <v>64</v>
      </c>
      <c r="AZ3" t="s">
        <v>65</v>
      </c>
      <c r="BB3" t="s">
        <v>66</v>
      </c>
      <c r="BC3" t="s">
        <v>67</v>
      </c>
      <c r="BE3" t="s">
        <v>68</v>
      </c>
      <c r="BF3" t="s">
        <v>126</v>
      </c>
    </row>
    <row r="4" spans="3:58" x14ac:dyDescent="0.25">
      <c r="C4" t="s">
        <v>30</v>
      </c>
      <c r="D4" t="s">
        <v>76</v>
      </c>
      <c r="E4" t="s">
        <v>77</v>
      </c>
      <c r="F4" t="s">
        <v>78</v>
      </c>
      <c r="G4" s="3">
        <v>534</v>
      </c>
      <c r="L4" t="s">
        <v>74</v>
      </c>
      <c r="M4" t="s">
        <v>76</v>
      </c>
      <c r="N4" t="s">
        <v>76</v>
      </c>
      <c r="O4" t="s">
        <v>80</v>
      </c>
      <c r="P4" t="s">
        <v>83</v>
      </c>
      <c r="Q4" t="s">
        <v>80</v>
      </c>
      <c r="R4" t="s">
        <v>83</v>
      </c>
      <c r="S4" t="s">
        <v>80</v>
      </c>
      <c r="T4" t="s">
        <v>83</v>
      </c>
      <c r="U4" t="s">
        <v>80</v>
      </c>
      <c r="V4" t="s">
        <v>83</v>
      </c>
      <c r="W4" t="s">
        <v>80</v>
      </c>
      <c r="X4" t="s">
        <v>83</v>
      </c>
      <c r="Y4" t="s">
        <v>80</v>
      </c>
      <c r="Z4" t="s">
        <v>83</v>
      </c>
      <c r="AA4" t="s">
        <v>80</v>
      </c>
      <c r="AB4" t="s">
        <v>83</v>
      </c>
      <c r="AC4" t="s">
        <v>80</v>
      </c>
      <c r="AD4" t="s">
        <v>83</v>
      </c>
      <c r="AE4" t="s">
        <v>80</v>
      </c>
      <c r="AF4" t="s">
        <v>83</v>
      </c>
      <c r="AG4" t="s">
        <v>80</v>
      </c>
      <c r="AH4" t="s">
        <v>83</v>
      </c>
      <c r="AI4" t="s">
        <v>80</v>
      </c>
      <c r="AJ4" t="s">
        <v>83</v>
      </c>
      <c r="AK4" t="s">
        <v>80</v>
      </c>
      <c r="AL4" t="s">
        <v>83</v>
      </c>
      <c r="AM4" t="s">
        <v>80</v>
      </c>
      <c r="AN4" t="s">
        <v>83</v>
      </c>
      <c r="AO4" t="s">
        <v>80</v>
      </c>
      <c r="AP4" t="s">
        <v>83</v>
      </c>
      <c r="AQ4" t="s">
        <v>80</v>
      </c>
      <c r="AS4" t="s">
        <v>83</v>
      </c>
      <c r="AT4" t="s">
        <v>80</v>
      </c>
      <c r="AV4" t="s">
        <v>83</v>
      </c>
      <c r="AW4" t="s">
        <v>80</v>
      </c>
      <c r="AY4" t="s">
        <v>83</v>
      </c>
      <c r="AZ4" t="s">
        <v>80</v>
      </c>
      <c r="BB4" t="s">
        <v>83</v>
      </c>
      <c r="BC4" t="s">
        <v>80</v>
      </c>
      <c r="BE4" t="s">
        <v>83</v>
      </c>
    </row>
    <row r="5" spans="3:58" x14ac:dyDescent="0.25">
      <c r="C5" t="s">
        <v>18</v>
      </c>
      <c r="D5" t="s">
        <v>76</v>
      </c>
      <c r="E5" t="s">
        <v>77</v>
      </c>
      <c r="F5" t="s">
        <v>79</v>
      </c>
      <c r="G5" s="3">
        <v>2017</v>
      </c>
      <c r="L5" t="s">
        <v>75</v>
      </c>
      <c r="M5" t="s">
        <v>77</v>
      </c>
      <c r="N5" t="s">
        <v>77</v>
      </c>
      <c r="O5" t="s">
        <v>81</v>
      </c>
      <c r="P5" t="s">
        <v>84</v>
      </c>
      <c r="Q5" t="s">
        <v>81</v>
      </c>
      <c r="R5" t="s">
        <v>84</v>
      </c>
      <c r="S5" t="s">
        <v>81</v>
      </c>
      <c r="T5" t="s">
        <v>84</v>
      </c>
      <c r="U5" t="s">
        <v>81</v>
      </c>
      <c r="V5" t="s">
        <v>84</v>
      </c>
      <c r="W5" t="s">
        <v>81</v>
      </c>
      <c r="X5" t="s">
        <v>84</v>
      </c>
      <c r="Y5" t="s">
        <v>81</v>
      </c>
      <c r="Z5" t="s">
        <v>84</v>
      </c>
      <c r="AA5" t="s">
        <v>81</v>
      </c>
      <c r="AB5" t="s">
        <v>84</v>
      </c>
      <c r="AC5" t="s">
        <v>81</v>
      </c>
      <c r="AD5" t="s">
        <v>84</v>
      </c>
      <c r="AE5" t="s">
        <v>81</v>
      </c>
      <c r="AF5" t="s">
        <v>84</v>
      </c>
      <c r="AG5" t="s">
        <v>81</v>
      </c>
      <c r="AH5" t="s">
        <v>84</v>
      </c>
      <c r="AI5" t="s">
        <v>81</v>
      </c>
      <c r="AJ5" t="s">
        <v>84</v>
      </c>
      <c r="AK5" t="s">
        <v>81</v>
      </c>
      <c r="AL5" t="s">
        <v>84</v>
      </c>
      <c r="AM5" t="s">
        <v>81</v>
      </c>
      <c r="AN5" t="s">
        <v>84</v>
      </c>
      <c r="AO5" t="s">
        <v>81</v>
      </c>
      <c r="AP5" t="s">
        <v>84</v>
      </c>
      <c r="AQ5" t="s">
        <v>81</v>
      </c>
      <c r="AS5" t="s">
        <v>84</v>
      </c>
      <c r="AT5" t="s">
        <v>81</v>
      </c>
      <c r="AV5" t="s">
        <v>84</v>
      </c>
      <c r="AW5" t="s">
        <v>81</v>
      </c>
      <c r="AY5" t="s">
        <v>84</v>
      </c>
      <c r="AZ5" t="s">
        <v>81</v>
      </c>
      <c r="BB5" t="s">
        <v>84</v>
      </c>
      <c r="BC5" t="s">
        <v>81</v>
      </c>
      <c r="BE5" t="s">
        <v>84</v>
      </c>
    </row>
    <row r="6" spans="3:58" x14ac:dyDescent="0.25">
      <c r="C6" t="s">
        <v>31</v>
      </c>
      <c r="D6" t="s">
        <v>80</v>
      </c>
      <c r="E6" t="s">
        <v>81</v>
      </c>
      <c r="F6" t="s">
        <v>82</v>
      </c>
      <c r="G6" s="3">
        <v>19.86</v>
      </c>
      <c r="L6" t="s">
        <v>15</v>
      </c>
      <c r="M6" t="s">
        <v>78</v>
      </c>
      <c r="N6" t="s">
        <v>79</v>
      </c>
      <c r="O6" t="s">
        <v>82</v>
      </c>
      <c r="P6" t="s">
        <v>85</v>
      </c>
      <c r="Q6" t="s">
        <v>86</v>
      </c>
      <c r="R6" t="s">
        <v>87</v>
      </c>
      <c r="S6" t="s">
        <v>88</v>
      </c>
      <c r="T6" t="s">
        <v>89</v>
      </c>
      <c r="U6" t="s">
        <v>90</v>
      </c>
      <c r="V6" t="s">
        <v>91</v>
      </c>
      <c r="W6" t="s">
        <v>92</v>
      </c>
      <c r="X6" t="s">
        <v>93</v>
      </c>
      <c r="Y6" t="s">
        <v>94</v>
      </c>
      <c r="Z6" t="s">
        <v>95</v>
      </c>
      <c r="AA6" t="s">
        <v>96</v>
      </c>
      <c r="AB6" t="s">
        <v>97</v>
      </c>
      <c r="AC6" t="s">
        <v>98</v>
      </c>
      <c r="AD6" t="s">
        <v>99</v>
      </c>
      <c r="AE6" t="s">
        <v>100</v>
      </c>
      <c r="AF6" t="s">
        <v>101</v>
      </c>
      <c r="AG6" t="s">
        <v>102</v>
      </c>
      <c r="AH6" t="s">
        <v>103</v>
      </c>
      <c r="AI6" t="s">
        <v>104</v>
      </c>
      <c r="AJ6" t="s">
        <v>105</v>
      </c>
      <c r="AK6" t="s">
        <v>106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5</v>
      </c>
      <c r="AY6" t="s">
        <v>119</v>
      </c>
      <c r="AZ6" t="s">
        <v>120</v>
      </c>
      <c r="BA6" t="s">
        <v>121</v>
      </c>
      <c r="BB6" t="s">
        <v>122</v>
      </c>
      <c r="BC6" t="s">
        <v>123</v>
      </c>
      <c r="BD6" t="s">
        <v>124</v>
      </c>
      <c r="BE6" t="s">
        <v>125</v>
      </c>
    </row>
    <row r="7" spans="3:58" x14ac:dyDescent="0.25">
      <c r="C7" t="s">
        <v>32</v>
      </c>
      <c r="D7" t="s">
        <v>83</v>
      </c>
      <c r="E7" t="s">
        <v>84</v>
      </c>
      <c r="F7" t="s">
        <v>85</v>
      </c>
      <c r="G7" s="3" t="s">
        <v>69</v>
      </c>
    </row>
    <row r="8" spans="3:58" x14ac:dyDescent="0.25">
      <c r="C8" t="s">
        <v>33</v>
      </c>
      <c r="D8" t="s">
        <v>80</v>
      </c>
      <c r="E8" t="s">
        <v>81</v>
      </c>
      <c r="F8" t="s">
        <v>86</v>
      </c>
      <c r="G8" s="3">
        <v>17.5</v>
      </c>
      <c r="H8">
        <f>G10+G16+G18+G20+G26+G28</f>
        <v>13.559999999999999</v>
      </c>
    </row>
    <row r="9" spans="3:58" x14ac:dyDescent="0.25">
      <c r="C9" t="s">
        <v>34</v>
      </c>
      <c r="D9" t="s">
        <v>83</v>
      </c>
      <c r="E9" t="s">
        <v>84</v>
      </c>
      <c r="F9" t="s">
        <v>87</v>
      </c>
      <c r="G9" s="3" t="s">
        <v>69</v>
      </c>
    </row>
    <row r="10" spans="3:58" x14ac:dyDescent="0.25">
      <c r="C10" t="s">
        <v>35</v>
      </c>
      <c r="D10" t="s">
        <v>80</v>
      </c>
      <c r="E10" t="s">
        <v>81</v>
      </c>
      <c r="F10" t="s">
        <v>88</v>
      </c>
      <c r="G10" s="3">
        <v>5.69</v>
      </c>
      <c r="H10">
        <f>G12+G14</f>
        <v>5.6899999999999995</v>
      </c>
    </row>
    <row r="11" spans="3:58" x14ac:dyDescent="0.25">
      <c r="C11" t="s">
        <v>36</v>
      </c>
      <c r="D11" t="s">
        <v>83</v>
      </c>
      <c r="E11" t="s">
        <v>84</v>
      </c>
      <c r="F11" t="s">
        <v>89</v>
      </c>
      <c r="G11" s="3" t="s">
        <v>70</v>
      </c>
    </row>
    <row r="12" spans="3:58" x14ac:dyDescent="0.25">
      <c r="C12" t="s">
        <v>37</v>
      </c>
      <c r="D12" t="s">
        <v>80</v>
      </c>
      <c r="E12" t="s">
        <v>81</v>
      </c>
      <c r="F12" t="s">
        <v>90</v>
      </c>
      <c r="G12" s="3">
        <v>2.54</v>
      </c>
    </row>
    <row r="13" spans="3:58" x14ac:dyDescent="0.25">
      <c r="C13" t="s">
        <v>38</v>
      </c>
      <c r="D13" t="s">
        <v>83</v>
      </c>
      <c r="E13" t="s">
        <v>84</v>
      </c>
      <c r="F13" t="s">
        <v>91</v>
      </c>
      <c r="G13" s="3" t="s">
        <v>70</v>
      </c>
    </row>
    <row r="14" spans="3:58" x14ac:dyDescent="0.25">
      <c r="C14" t="s">
        <v>39</v>
      </c>
      <c r="D14" t="s">
        <v>80</v>
      </c>
      <c r="E14" t="s">
        <v>81</v>
      </c>
      <c r="F14" t="s">
        <v>92</v>
      </c>
      <c r="G14" s="3">
        <v>3.15</v>
      </c>
    </row>
    <row r="15" spans="3:58" x14ac:dyDescent="0.25">
      <c r="C15" t="s">
        <v>40</v>
      </c>
      <c r="D15" t="s">
        <v>83</v>
      </c>
      <c r="E15" t="s">
        <v>84</v>
      </c>
      <c r="F15" t="s">
        <v>93</v>
      </c>
      <c r="G15" s="3" t="s">
        <v>70</v>
      </c>
    </row>
    <row r="16" spans="3:58" x14ac:dyDescent="0.25">
      <c r="C16" t="s">
        <v>41</v>
      </c>
      <c r="D16" t="s">
        <v>80</v>
      </c>
      <c r="E16" t="s">
        <v>81</v>
      </c>
      <c r="F16" t="s">
        <v>94</v>
      </c>
    </row>
    <row r="17" spans="3:8" x14ac:dyDescent="0.25">
      <c r="C17" t="s">
        <v>42</v>
      </c>
      <c r="D17" t="s">
        <v>83</v>
      </c>
      <c r="E17" t="s">
        <v>84</v>
      </c>
      <c r="F17" t="s">
        <v>95</v>
      </c>
    </row>
    <row r="18" spans="3:8" x14ac:dyDescent="0.25">
      <c r="C18" t="s">
        <v>43</v>
      </c>
      <c r="D18" t="s">
        <v>80</v>
      </c>
      <c r="E18" t="s">
        <v>81</v>
      </c>
      <c r="F18" t="s">
        <v>96</v>
      </c>
      <c r="G18" s="3">
        <v>0</v>
      </c>
    </row>
    <row r="19" spans="3:8" x14ac:dyDescent="0.25">
      <c r="C19" t="s">
        <v>44</v>
      </c>
      <c r="D19" t="s">
        <v>83</v>
      </c>
      <c r="E19" t="s">
        <v>84</v>
      </c>
      <c r="F19" t="s">
        <v>97</v>
      </c>
      <c r="G19" s="3" t="s">
        <v>70</v>
      </c>
    </row>
    <row r="20" spans="3:8" x14ac:dyDescent="0.25">
      <c r="C20" t="s">
        <v>45</v>
      </c>
      <c r="D20" t="s">
        <v>80</v>
      </c>
      <c r="E20" t="s">
        <v>81</v>
      </c>
      <c r="F20" t="s">
        <v>98</v>
      </c>
      <c r="G20" s="3">
        <v>4.0599999999999996</v>
      </c>
      <c r="H20">
        <f>G22+G26+G43</f>
        <v>4.0599999999999996</v>
      </c>
    </row>
    <row r="21" spans="3:8" x14ac:dyDescent="0.25">
      <c r="C21" t="s">
        <v>46</v>
      </c>
      <c r="D21" t="s">
        <v>83</v>
      </c>
      <c r="E21" t="s">
        <v>84</v>
      </c>
      <c r="F21" t="s">
        <v>99</v>
      </c>
      <c r="G21" s="3" t="s">
        <v>70</v>
      </c>
    </row>
    <row r="22" spans="3:8" x14ac:dyDescent="0.25">
      <c r="C22" t="s">
        <v>47</v>
      </c>
      <c r="D22" t="s">
        <v>80</v>
      </c>
      <c r="E22" t="s">
        <v>81</v>
      </c>
      <c r="F22" t="s">
        <v>100</v>
      </c>
      <c r="G22" s="3">
        <v>0.02</v>
      </c>
    </row>
    <row r="23" spans="3:8" x14ac:dyDescent="0.25">
      <c r="C23" t="s">
        <v>48</v>
      </c>
      <c r="D23" t="s">
        <v>83</v>
      </c>
      <c r="E23" t="s">
        <v>84</v>
      </c>
      <c r="F23" t="s">
        <v>101</v>
      </c>
      <c r="G23" s="3" t="s">
        <v>70</v>
      </c>
    </row>
    <row r="24" spans="3:8" x14ac:dyDescent="0.25">
      <c r="C24" t="s">
        <v>49</v>
      </c>
      <c r="D24" t="s">
        <v>80</v>
      </c>
      <c r="E24" t="s">
        <v>81</v>
      </c>
      <c r="F24" t="s">
        <v>102</v>
      </c>
    </row>
    <row r="25" spans="3:8" x14ac:dyDescent="0.25">
      <c r="C25" t="s">
        <v>50</v>
      </c>
      <c r="D25" t="s">
        <v>83</v>
      </c>
      <c r="E25" t="s">
        <v>84</v>
      </c>
      <c r="F25" t="s">
        <v>103</v>
      </c>
    </row>
    <row r="26" spans="3:8" x14ac:dyDescent="0.25">
      <c r="C26" t="s">
        <v>51</v>
      </c>
      <c r="D26" t="s">
        <v>80</v>
      </c>
      <c r="E26" t="s">
        <v>81</v>
      </c>
      <c r="F26" t="s">
        <v>104</v>
      </c>
      <c r="G26" s="3">
        <v>2.38</v>
      </c>
    </row>
    <row r="27" spans="3:8" x14ac:dyDescent="0.25">
      <c r="C27" t="s">
        <v>52</v>
      </c>
      <c r="D27" t="s">
        <v>83</v>
      </c>
      <c r="E27" t="s">
        <v>84</v>
      </c>
      <c r="F27" t="s">
        <v>105</v>
      </c>
      <c r="G27" s="3" t="s">
        <v>70</v>
      </c>
    </row>
    <row r="28" spans="3:8" x14ac:dyDescent="0.25">
      <c r="C28" t="s">
        <v>53</v>
      </c>
      <c r="D28" t="s">
        <v>80</v>
      </c>
      <c r="E28" t="s">
        <v>81</v>
      </c>
      <c r="F28" t="s">
        <v>106</v>
      </c>
      <c r="G28" s="3">
        <v>1.43</v>
      </c>
    </row>
    <row r="29" spans="3:8" x14ac:dyDescent="0.25">
      <c r="C29" t="s">
        <v>54</v>
      </c>
      <c r="D29" t="s">
        <v>83</v>
      </c>
      <c r="E29" t="s">
        <v>84</v>
      </c>
      <c r="F29" t="s">
        <v>107</v>
      </c>
      <c r="G29" s="3" t="s">
        <v>70</v>
      </c>
    </row>
    <row r="30" spans="3:8" x14ac:dyDescent="0.25">
      <c r="C30" t="s">
        <v>55</v>
      </c>
      <c r="D30" t="s">
        <v>80</v>
      </c>
      <c r="E30" t="s">
        <v>81</v>
      </c>
      <c r="F30" t="s">
        <v>108</v>
      </c>
      <c r="G30" s="3">
        <v>0.02</v>
      </c>
    </row>
    <row r="31" spans="3:8" x14ac:dyDescent="0.25">
      <c r="C31" t="s">
        <v>56</v>
      </c>
      <c r="D31" t="s">
        <v>83</v>
      </c>
      <c r="E31" t="s">
        <v>84</v>
      </c>
      <c r="F31" t="s">
        <v>109</v>
      </c>
      <c r="G31" s="3" t="s">
        <v>70</v>
      </c>
    </row>
    <row r="32" spans="3:8" x14ac:dyDescent="0.25">
      <c r="C32" t="s">
        <v>57</v>
      </c>
      <c r="D32" t="s">
        <v>80</v>
      </c>
      <c r="E32" t="s">
        <v>81</v>
      </c>
      <c r="F32" t="s">
        <v>110</v>
      </c>
      <c r="G32" s="3">
        <v>0.02</v>
      </c>
    </row>
    <row r="33" spans="3:7" x14ac:dyDescent="0.25">
      <c r="C33" t="s">
        <v>58</v>
      </c>
      <c r="D33" t="s">
        <v>83</v>
      </c>
      <c r="E33" t="s">
        <v>84</v>
      </c>
      <c r="F33" t="s">
        <v>111</v>
      </c>
      <c r="G33" s="3" t="s">
        <v>70</v>
      </c>
    </row>
    <row r="34" spans="3:7" x14ac:dyDescent="0.25">
      <c r="C34" t="s">
        <v>59</v>
      </c>
      <c r="D34" t="s">
        <v>80</v>
      </c>
      <c r="E34" t="s">
        <v>81</v>
      </c>
      <c r="F34" t="s">
        <v>112</v>
      </c>
      <c r="G34" s="3">
        <v>2.3199999999999998</v>
      </c>
    </row>
    <row r="35" spans="3:7" x14ac:dyDescent="0.25">
      <c r="F35" t="s">
        <v>113</v>
      </c>
    </row>
    <row r="36" spans="3:7" x14ac:dyDescent="0.25">
      <c r="C36" t="s">
        <v>60</v>
      </c>
      <c r="D36" t="s">
        <v>83</v>
      </c>
      <c r="E36" t="s">
        <v>84</v>
      </c>
      <c r="F36" t="s">
        <v>114</v>
      </c>
      <c r="G36" s="3" t="s">
        <v>71</v>
      </c>
    </row>
    <row r="37" spans="3:7" x14ac:dyDescent="0.25">
      <c r="C37" t="s">
        <v>61</v>
      </c>
      <c r="D37" t="s">
        <v>80</v>
      </c>
      <c r="E37" t="s">
        <v>81</v>
      </c>
      <c r="F37" t="s">
        <v>115</v>
      </c>
      <c r="G37" s="3">
        <v>6.32</v>
      </c>
    </row>
    <row r="38" spans="3:7" x14ac:dyDescent="0.25">
      <c r="F38" t="s">
        <v>116</v>
      </c>
    </row>
    <row r="39" spans="3:7" x14ac:dyDescent="0.25">
      <c r="C39" t="s">
        <v>62</v>
      </c>
      <c r="D39" t="s">
        <v>83</v>
      </c>
      <c r="E39" t="s">
        <v>84</v>
      </c>
      <c r="F39" t="s">
        <v>117</v>
      </c>
      <c r="G39" s="3" t="s">
        <v>71</v>
      </c>
    </row>
    <row r="40" spans="3:7" x14ac:dyDescent="0.25">
      <c r="C40" t="s">
        <v>63</v>
      </c>
      <c r="D40" t="s">
        <v>80</v>
      </c>
      <c r="E40" t="s">
        <v>81</v>
      </c>
      <c r="F40" t="s">
        <v>118</v>
      </c>
    </row>
    <row r="41" spans="3:7" x14ac:dyDescent="0.25">
      <c r="F41" t="s">
        <v>5</v>
      </c>
    </row>
    <row r="42" spans="3:7" x14ac:dyDescent="0.25">
      <c r="C42" t="s">
        <v>64</v>
      </c>
      <c r="D42" t="s">
        <v>83</v>
      </c>
      <c r="E42" t="s">
        <v>84</v>
      </c>
      <c r="F42" t="s">
        <v>119</v>
      </c>
    </row>
    <row r="43" spans="3:7" x14ac:dyDescent="0.25">
      <c r="C43" t="s">
        <v>65</v>
      </c>
      <c r="D43" t="s">
        <v>80</v>
      </c>
      <c r="E43" t="s">
        <v>81</v>
      </c>
      <c r="F43" t="s">
        <v>120</v>
      </c>
      <c r="G43" s="3">
        <v>1.66</v>
      </c>
    </row>
    <row r="44" spans="3:7" x14ac:dyDescent="0.25">
      <c r="F44" t="s">
        <v>121</v>
      </c>
      <c r="G44" s="3" t="s">
        <v>71</v>
      </c>
    </row>
    <row r="45" spans="3:7" x14ac:dyDescent="0.25">
      <c r="C45" t="s">
        <v>66</v>
      </c>
      <c r="D45" t="s">
        <v>83</v>
      </c>
      <c r="E45" t="s">
        <v>84</v>
      </c>
      <c r="F45" t="s">
        <v>122</v>
      </c>
    </row>
    <row r="46" spans="3:7" x14ac:dyDescent="0.25">
      <c r="C46" t="s">
        <v>67</v>
      </c>
      <c r="D46" t="s">
        <v>80</v>
      </c>
      <c r="E46" t="s">
        <v>81</v>
      </c>
      <c r="F46" t="s">
        <v>123</v>
      </c>
    </row>
    <row r="47" spans="3:7" x14ac:dyDescent="0.25">
      <c r="F47" t="s">
        <v>124</v>
      </c>
    </row>
    <row r="48" spans="3:7" x14ac:dyDescent="0.25">
      <c r="C48" t="s">
        <v>68</v>
      </c>
      <c r="D48" t="s">
        <v>83</v>
      </c>
      <c r="E48" t="s">
        <v>84</v>
      </c>
      <c r="F48" t="s">
        <v>125</v>
      </c>
    </row>
    <row r="49" spans="3:3" x14ac:dyDescent="0.25">
      <c r="C49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revenue_for_WRD</vt:lpstr>
      <vt:lpstr>revenue_for_IMF_%</vt:lpstr>
      <vt:lpstr>expenditure</vt:lpstr>
      <vt:lpstr>Sheet1</vt:lpstr>
      <vt:lpstr>Sheet2</vt:lpstr>
      <vt:lpstr>description_IMF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Sebastian S. James</cp:lastModifiedBy>
  <dcterms:created xsi:type="dcterms:W3CDTF">2019-11-02T19:36:46Z</dcterms:created>
  <dcterms:modified xsi:type="dcterms:W3CDTF">2021-09-26T20:34:58Z</dcterms:modified>
</cp:coreProperties>
</file>