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<sst xmlns="http://schemas.openxmlformats.org/spreadsheetml/2006/main" count="519" uniqueCount="518">
  <si>
    <t>original_ingredient</t>
  </si>
  <si>
    <t>ingredient</t>
  </si>
  <si>
    <t>tbs_in_1_gram</t>
  </si>
  <si>
    <t>avg_weight</t>
  </si>
  <si>
    <t>tbs_in_1_unit</t>
  </si>
  <si>
    <t>acorn squash,</t>
  </si>
  <si>
    <t>adobo seasoning,</t>
  </si>
  <si>
    <t>allspice,</t>
  </si>
  <si>
    <t>almond,</t>
  </si>
  <si>
    <t>american cheese,</t>
  </si>
  <si>
    <t>anaheim pepper,</t>
  </si>
  <si>
    <t>andouille,</t>
  </si>
  <si>
    <t>angel food cake mix,</t>
  </si>
  <si>
    <t>angel hair pasta,</t>
  </si>
  <si>
    <t>apple,</t>
  </si>
  <si>
    <t>apple jelly,</t>
  </si>
  <si>
    <t>apple juice,</t>
  </si>
  <si>
    <t>apricot,</t>
  </si>
  <si>
    <t>artichoke heart,</t>
  </si>
  <si>
    <t>arugula,</t>
  </si>
  <si>
    <t>asafoetida,</t>
  </si>
  <si>
    <t>asian pear,</t>
  </si>
  <si>
    <t>asparagus,</t>
  </si>
  <si>
    <t>avocado,</t>
  </si>
  <si>
    <t>baby corn,</t>
  </si>
  <si>
    <t>baby greens,</t>
  </si>
  <si>
    <t>bacon,</t>
  </si>
  <si>
    <t>bagel,</t>
  </si>
  <si>
    <t>baguette,</t>
  </si>
  <si>
    <t>baked beans,</t>
  </si>
  <si>
    <t>baking soda,</t>
  </si>
  <si>
    <t>balsamic vinaigrette,</t>
  </si>
  <si>
    <t>balsamic vinegar,</t>
  </si>
  <si>
    <t>banana,</t>
  </si>
  <si>
    <t>banana pepper,</t>
  </si>
  <si>
    <t>basil,</t>
  </si>
  <si>
    <t>bay leaf,</t>
  </si>
  <si>
    <t>bbq sauce,</t>
  </si>
  <si>
    <t>bean sprouts,</t>
  </si>
  <si>
    <t>beef broth,</t>
  </si>
  <si>
    <t>beef gravy,</t>
  </si>
  <si>
    <t>beef ribs,</t>
  </si>
  <si>
    <t>beef roast,</t>
  </si>
  <si>
    <t>beef sausage,</t>
  </si>
  <si>
    <t>beef shank,</t>
  </si>
  <si>
    <t>beef sirloin,</t>
  </si>
  <si>
    <t>beef stock,</t>
  </si>
  <si>
    <t>beef tongue,</t>
  </si>
  <si>
    <t>beer,</t>
  </si>
  <si>
    <t>bell pepper,</t>
  </si>
  <si>
    <t>bittersweet chocolate,</t>
  </si>
  <si>
    <t>black bean sauce,</t>
  </si>
  <si>
    <t>black beans,</t>
  </si>
  <si>
    <t>black cod,</t>
  </si>
  <si>
    <t>black forest ham,</t>
  </si>
  <si>
    <t>black olives,</t>
  </si>
  <si>
    <t>black pepper,</t>
  </si>
  <si>
    <t>black-eyed peas,</t>
  </si>
  <si>
    <t>blueberry,</t>
  </si>
  <si>
    <t>bok choy,</t>
  </si>
  <si>
    <t>boneless chicken,</t>
  </si>
  <si>
    <t>boston lettuce,</t>
  </si>
  <si>
    <t>bouillon cube,</t>
  </si>
  <si>
    <t>bratwurst,</t>
  </si>
  <si>
    <t>bread,</t>
  </si>
  <si>
    <t>bread dough,</t>
  </si>
  <si>
    <t>bread flour,</t>
  </si>
  <si>
    <t>brisket,</t>
  </si>
  <si>
    <t>broccoli,</t>
  </si>
  <si>
    <t>broccoli rabe,</t>
  </si>
  <si>
    <t>broccoli soup,</t>
  </si>
  <si>
    <t>brown sugar,</t>
  </si>
  <si>
    <t>brussels sprout,</t>
  </si>
  <si>
    <t>butter,</t>
  </si>
  <si>
    <t>butter lettuce,</t>
  </si>
  <si>
    <t>butternut squash,</t>
  </si>
  <si>
    <t>butterscotch,</t>
  </si>
  <si>
    <t>cabbage,</t>
  </si>
  <si>
    <t>cajun seasoning,</t>
  </si>
  <si>
    <t>cake mix,</t>
  </si>
  <si>
    <t>canadian bacon,</t>
  </si>
  <si>
    <t>canned chicken,</t>
  </si>
  <si>
    <t>canned mushroom,</t>
  </si>
  <si>
    <t>canned tomato,</t>
  </si>
  <si>
    <t>cannellini beans,</t>
  </si>
  <si>
    <t>capers,</t>
  </si>
  <si>
    <t>caramel,</t>
  </si>
  <si>
    <t>caramel candies,</t>
  </si>
  <si>
    <t>cardamom,</t>
  </si>
  <si>
    <t>carrot,</t>
  </si>
  <si>
    <t>catfish,</t>
  </si>
  <si>
    <t>cauliflower,</t>
  </si>
  <si>
    <t>cayenne,</t>
  </si>
  <si>
    <t>celeriac,</t>
  </si>
  <si>
    <t>celery,</t>
  </si>
  <si>
    <t>celery seed,</t>
  </si>
  <si>
    <t>celery soup,</t>
  </si>
  <si>
    <t>champagne,</t>
  </si>
  <si>
    <t>chard,</t>
  </si>
  <si>
    <t>cheddar,</t>
  </si>
  <si>
    <t>cheese soup,</t>
  </si>
  <si>
    <t>cherry,</t>
  </si>
  <si>
    <t>cherry tomato,</t>
  </si>
  <si>
    <t>chestnut,</t>
  </si>
  <si>
    <t>chicken breast,</t>
  </si>
  <si>
    <t>chicken broth,</t>
  </si>
  <si>
    <t>chicken leg,</t>
  </si>
  <si>
    <t>chicken livers,</t>
  </si>
  <si>
    <t>chicken sausage,</t>
  </si>
  <si>
    <t>chicken soup,</t>
  </si>
  <si>
    <t>chicken stock,</t>
  </si>
  <si>
    <t>chicken tenders,</t>
  </si>
  <si>
    <t>chicken thighs,</t>
  </si>
  <si>
    <t>chicken wings,</t>
  </si>
  <si>
    <t>chickpea,</t>
  </si>
  <si>
    <t>chili beans,</t>
  </si>
  <si>
    <t>chili pepper,</t>
  </si>
  <si>
    <t>chili powder,</t>
  </si>
  <si>
    <t>chili sauce,</t>
  </si>
  <si>
    <t>chili without beans,</t>
  </si>
  <si>
    <t>chipotle,</t>
  </si>
  <si>
    <t>chive,</t>
  </si>
  <si>
    <t>chocolate,</t>
  </si>
  <si>
    <t>chocolate chips,</t>
  </si>
  <si>
    <t>chorizo,</t>
  </si>
  <si>
    <t>cilantro,</t>
  </si>
  <si>
    <t>cinnamon,</t>
  </si>
  <si>
    <t>clam,</t>
  </si>
  <si>
    <t>clam juice,</t>
  </si>
  <si>
    <t>clove,</t>
  </si>
  <si>
    <t>cocktail sauce,</t>
  </si>
  <si>
    <t>coconut,</t>
  </si>
  <si>
    <t>coconut cream,</t>
  </si>
  <si>
    <t>coconut milk,</t>
  </si>
  <si>
    <t>cod,</t>
  </si>
  <si>
    <t>coke,</t>
  </si>
  <si>
    <t>collard greens,</t>
  </si>
  <si>
    <t>cooked chicken,</t>
  </si>
  <si>
    <t>cookies,</t>
  </si>
  <si>
    <t>cooking spray,</t>
  </si>
  <si>
    <t>cooking wine,</t>
  </si>
  <si>
    <t>coriander,</t>
  </si>
  <si>
    <t>corn tortillas,</t>
  </si>
  <si>
    <t>corned beef,</t>
  </si>
  <si>
    <t>cottage cheese,</t>
  </si>
  <si>
    <t>couscous,</t>
  </si>
  <si>
    <t>crab,</t>
  </si>
  <si>
    <t>crackers,</t>
  </si>
  <si>
    <t>cranberry sauce,</t>
  </si>
  <si>
    <t>cream,</t>
  </si>
  <si>
    <t>cream cheese,</t>
  </si>
  <si>
    <t>cream of tartar,</t>
  </si>
  <si>
    <t>cream soda,</t>
  </si>
  <si>
    <t>creamed corn,</t>
  </si>
  <si>
    <t>croutons,</t>
  </si>
  <si>
    <t>cucumber,</t>
  </si>
  <si>
    <t>cumin,</t>
  </si>
  <si>
    <t>curry,</t>
  </si>
  <si>
    <t>curry leaves,</t>
  </si>
  <si>
    <t>dark chocolate,</t>
  </si>
  <si>
    <t>dashi,</t>
  </si>
  <si>
    <t>date,</t>
  </si>
  <si>
    <t>deli ham,</t>
  </si>
  <si>
    <t>delicata squash,</t>
  </si>
  <si>
    <t>dill,</t>
  </si>
  <si>
    <t>dr pepper,</t>
  </si>
  <si>
    <t>dried apricot,</t>
  </si>
  <si>
    <t>dried beef,</t>
  </si>
  <si>
    <t>dry vermouth,</t>
  </si>
  <si>
    <t>duck,</t>
  </si>
  <si>
    <t>duck breast,</t>
  </si>
  <si>
    <t>duck egg,</t>
  </si>
  <si>
    <t>dulce de leche,</t>
  </si>
  <si>
    <t>edamame,</t>
  </si>
  <si>
    <t>egg,</t>
  </si>
  <si>
    <t>egg roll wrapper,</t>
  </si>
  <si>
    <t>eggplant,</t>
  </si>
  <si>
    <t>enchilada sauce,</t>
  </si>
  <si>
    <t>endive,</t>
  </si>
  <si>
    <t>energy drink,</t>
  </si>
  <si>
    <t>english muffin,</t>
  </si>
  <si>
    <t>evaporated milk,</t>
  </si>
  <si>
    <t>fajita seasoning,</t>
  </si>
  <si>
    <t>fennel,</t>
  </si>
  <si>
    <t>feta,</t>
  </si>
  <si>
    <t>fideo pasta,</t>
  </si>
  <si>
    <t>fig,</t>
  </si>
  <si>
    <t>fish fillets,</t>
  </si>
  <si>
    <t>flounder,</t>
  </si>
  <si>
    <t>flour,</t>
  </si>
  <si>
    <t>flour tortillas,</t>
  </si>
  <si>
    <t>fontina,</t>
  </si>
  <si>
    <t>food coloring,</t>
  </si>
  <si>
    <t>fresh mozzarella,</t>
  </si>
  <si>
    <t>fruit cocktail,</t>
  </si>
  <si>
    <t>galangal,</t>
  </si>
  <si>
    <t>garam masala,</t>
  </si>
  <si>
    <t>garlic,</t>
  </si>
  <si>
    <t>garlic powder,</t>
  </si>
  <si>
    <t>gelatin,</t>
  </si>
  <si>
    <t>gin,</t>
  </si>
  <si>
    <t>ginger root,</t>
  </si>
  <si>
    <t>gluten free bread,</t>
  </si>
  <si>
    <t>golden mushroom soup,</t>
  </si>
  <si>
    <t>goose,</t>
  </si>
  <si>
    <t>gouda,</t>
  </si>
  <si>
    <t>graham cracker,</t>
  </si>
  <si>
    <t>grape,</t>
  </si>
  <si>
    <t>grapefruit,</t>
  </si>
  <si>
    <t>great northern beans,</t>
  </si>
  <si>
    <t>greek seasoning,</t>
  </si>
  <si>
    <t>greek yogurt,</t>
  </si>
  <si>
    <t>green beans,</t>
  </si>
  <si>
    <t>green enchilada sauce,</t>
  </si>
  <si>
    <t>green olives,</t>
  </si>
  <si>
    <t>green tomato,</t>
  </si>
  <si>
    <t>ground nutmeg,</t>
  </si>
  <si>
    <t>ground pork,</t>
  </si>
  <si>
    <t>ground turkey,</t>
  </si>
  <si>
    <t>grouper,</t>
  </si>
  <si>
    <t>guava,</t>
  </si>
  <si>
    <t>habanero pepper,</t>
  </si>
  <si>
    <t>haddock,</t>
  </si>
  <si>
    <t>hake,</t>
  </si>
  <si>
    <t>halibut,</t>
  </si>
  <si>
    <t>ham,</t>
  </si>
  <si>
    <t>ham hock,</t>
  </si>
  <si>
    <t>ham steak,</t>
  </si>
  <si>
    <t>havarti,</t>
  </si>
  <si>
    <t>hazelnut,</t>
  </si>
  <si>
    <t>herbes de provence,</t>
  </si>
  <si>
    <t>hominy,</t>
  </si>
  <si>
    <t>honey,</t>
  </si>
  <si>
    <t>honeydew melon,</t>
  </si>
  <si>
    <t>horseradish,</t>
  </si>
  <si>
    <t>hot dog,</t>
  </si>
  <si>
    <t>hot sauce,</t>
  </si>
  <si>
    <t>instant ramen,</t>
  </si>
  <si>
    <t>italian seasoning,</t>
  </si>
  <si>
    <t>jalapeno,</t>
  </si>
  <si>
    <t>jicama,</t>
  </si>
  <si>
    <t>kalamata olives,</t>
  </si>
  <si>
    <t>kale,</t>
  </si>
  <si>
    <t>kidney beans,</t>
  </si>
  <si>
    <t>kiwi,</t>
  </si>
  <si>
    <t>kohlrabi,</t>
  </si>
  <si>
    <t>kombu,</t>
  </si>
  <si>
    <t>lamb loin,</t>
  </si>
  <si>
    <t>lamb shank,</t>
  </si>
  <si>
    <t>leaf lettuce,</t>
  </si>
  <si>
    <t>leek,</t>
  </si>
  <si>
    <t>leg of lamb,</t>
  </si>
  <si>
    <t>lemon,</t>
  </si>
  <si>
    <t>lemon balm,</t>
  </si>
  <si>
    <t>lemon curd,</t>
  </si>
  <si>
    <t>lemonade,</t>
  </si>
  <si>
    <t>lemongrass,</t>
  </si>
  <si>
    <t>lentils,</t>
  </si>
  <si>
    <t>lettuce,</t>
  </si>
  <si>
    <t>lima beans,</t>
  </si>
  <si>
    <t>lime,</t>
  </si>
  <si>
    <t>linguine,</t>
  </si>
  <si>
    <t>liquid smoke,</t>
  </si>
  <si>
    <t>lobster,</t>
  </si>
  <si>
    <t>lychee,</t>
  </si>
  <si>
    <t>macaroni,</t>
  </si>
  <si>
    <t>mace,</t>
  </si>
  <si>
    <t>mackerel,</t>
  </si>
  <si>
    <t>mahi mahi,</t>
  </si>
  <si>
    <t>malt vinegar,</t>
  </si>
  <si>
    <t>mandarin,</t>
  </si>
  <si>
    <t>mango,</t>
  </si>
  <si>
    <t>maraschino,</t>
  </si>
  <si>
    <t>margarine,</t>
  </si>
  <si>
    <t>marinara sauce,</t>
  </si>
  <si>
    <t>marjoram,</t>
  </si>
  <si>
    <t>marshmallow,</t>
  </si>
  <si>
    <t>matzo,</t>
  </si>
  <si>
    <t>mayonnaise,</t>
  </si>
  <si>
    <t>milk,</t>
  </si>
  <si>
    <t>millet,</t>
  </si>
  <si>
    <t>mint,</t>
  </si>
  <si>
    <t>mixed vegetable,</t>
  </si>
  <si>
    <t>monterey jack,</t>
  </si>
  <si>
    <t>mountain dew,</t>
  </si>
  <si>
    <t>mozzarella,</t>
  </si>
  <si>
    <t>muenster,</t>
  </si>
  <si>
    <t>mushroom,</t>
  </si>
  <si>
    <t>mushroom soup,</t>
  </si>
  <si>
    <t>mussel,</t>
  </si>
  <si>
    <t>mustard,</t>
  </si>
  <si>
    <t>napa cabbage,</t>
  </si>
  <si>
    <t>nectarine,</t>
  </si>
  <si>
    <t>neufchatel,</t>
  </si>
  <si>
    <t>noodle,</t>
  </si>
  <si>
    <t>nori,</t>
  </si>
  <si>
    <t>nutmeg,</t>
  </si>
  <si>
    <t>okra,</t>
  </si>
  <si>
    <t>olive oil,</t>
  </si>
  <si>
    <t>onion,</t>
  </si>
  <si>
    <t>onion powder,</t>
  </si>
  <si>
    <t>onion soup,</t>
  </si>
  <si>
    <t>onion soup mix,</t>
  </si>
  <si>
    <t>orange,</t>
  </si>
  <si>
    <t>orange juice,</t>
  </si>
  <si>
    <t>orange roughy,</t>
  </si>
  <si>
    <t>oregano,</t>
  </si>
  <si>
    <t>orzo,</t>
  </si>
  <si>
    <t>ostrich,</t>
  </si>
  <si>
    <t>oyster,</t>
  </si>
  <si>
    <t>pancetta,</t>
  </si>
  <si>
    <t>papaya,</t>
  </si>
  <si>
    <t>paprika,</t>
  </si>
  <si>
    <t>parmesan,</t>
  </si>
  <si>
    <t>parsley,</t>
  </si>
  <si>
    <t>parsnip,</t>
  </si>
  <si>
    <t>pasta sauce,</t>
  </si>
  <si>
    <t>peach,</t>
  </si>
  <si>
    <t>peanut butter,</t>
  </si>
  <si>
    <t>pear,</t>
  </si>
  <si>
    <t>pearl onion,</t>
  </si>
  <si>
    <t>peas,</t>
  </si>
  <si>
    <t>pecan,</t>
  </si>
  <si>
    <t>penne,</t>
  </si>
  <si>
    <t>pepper jack,</t>
  </si>
  <si>
    <t>peppercorn,</t>
  </si>
  <si>
    <t>pepperoni,</t>
  </si>
  <si>
    <t>pepsi,</t>
  </si>
  <si>
    <t>persimmon,</t>
  </si>
  <si>
    <t>pesto,</t>
  </si>
  <si>
    <t>pheasant,</t>
  </si>
  <si>
    <t>phyllo,</t>
  </si>
  <si>
    <t>picante sauce,</t>
  </si>
  <si>
    <t>pickle,</t>
  </si>
  <si>
    <t>pigeon peas,</t>
  </si>
  <si>
    <t>pineapple,</t>
  </si>
  <si>
    <t>pineapple juice,</t>
  </si>
  <si>
    <t>pinto beans,</t>
  </si>
  <si>
    <t>plantain,</t>
  </si>
  <si>
    <t>plum,</t>
  </si>
  <si>
    <t>poblano pepper,</t>
  </si>
  <si>
    <t>polenta,</t>
  </si>
  <si>
    <t>pomegranate,</t>
  </si>
  <si>
    <t>pork and beans,</t>
  </si>
  <si>
    <t>pork butt,</t>
  </si>
  <si>
    <t>pork chops,</t>
  </si>
  <si>
    <t>pork loin,</t>
  </si>
  <si>
    <t>pork ribs,</t>
  </si>
  <si>
    <t>pork rinds,</t>
  </si>
  <si>
    <t>pork roast,</t>
  </si>
  <si>
    <t>pork shoulder,</t>
  </si>
  <si>
    <t>port wine,</t>
  </si>
  <si>
    <t>portobello mushroom,</t>
  </si>
  <si>
    <t>pot stickers,</t>
  </si>
  <si>
    <t>potato,</t>
  </si>
  <si>
    <t>potato chips,</t>
  </si>
  <si>
    <t>potato flakes,</t>
  </si>
  <si>
    <t>poultry seasoning,</t>
  </si>
  <si>
    <t>prawns,</t>
  </si>
  <si>
    <t>pretzels,</t>
  </si>
  <si>
    <t>prosciutto,</t>
  </si>
  <si>
    <t>protein powder,</t>
  </si>
  <si>
    <t>provolone,</t>
  </si>
  <si>
    <t>prunes,</t>
  </si>
  <si>
    <t>pumpkin,</t>
  </si>
  <si>
    <t>pumpkin pie spice,</t>
  </si>
  <si>
    <t>quail egg,</t>
  </si>
  <si>
    <t>queso fresco,</t>
  </si>
  <si>
    <t>quince,</t>
  </si>
  <si>
    <t>quinoa,</t>
  </si>
  <si>
    <t>rabbit,</t>
  </si>
  <si>
    <t>radicchio,</t>
  </si>
  <si>
    <t>radish,</t>
  </si>
  <si>
    <t>raisins,</t>
  </si>
  <si>
    <t>ranch dressing,</t>
  </si>
  <si>
    <t>ranch-style beans,</t>
  </si>
  <si>
    <t>raspberry,</t>
  </si>
  <si>
    <t>red beans,</t>
  </si>
  <si>
    <t>red leaf lettuce,</t>
  </si>
  <si>
    <t>red onion,</t>
  </si>
  <si>
    <t>red pepper flake,</t>
  </si>
  <si>
    <t>red snapper,</t>
  </si>
  <si>
    <t>red wine,</t>
  </si>
  <si>
    <t>red wine vinegar,</t>
  </si>
  <si>
    <t>refried beans,</t>
  </si>
  <si>
    <t>rhubarb,</t>
  </si>
  <si>
    <t>rice,</t>
  </si>
  <si>
    <t>rice noodles,</t>
  </si>
  <si>
    <t>rice paper,</t>
  </si>
  <si>
    <t>ricotta,</t>
  </si>
  <si>
    <t>rigatoni,</t>
  </si>
  <si>
    <t>rockfish,</t>
  </si>
  <si>
    <t>romaine,</t>
  </si>
  <si>
    <t>root beer,</t>
  </si>
  <si>
    <t>rosemary,</t>
  </si>
  <si>
    <t>rotelle,</t>
  </si>
  <si>
    <t>rum,</t>
  </si>
  <si>
    <t>rutabaga,</t>
  </si>
  <si>
    <t>rye bread,</t>
  </si>
  <si>
    <t>saffron,</t>
  </si>
  <si>
    <t>sage,</t>
  </si>
  <si>
    <t>salad greens,</t>
  </si>
  <si>
    <t>salmon,</t>
  </si>
  <si>
    <t>salsa,</t>
  </si>
  <si>
    <t>salt,</t>
  </si>
  <si>
    <t>salt pork,</t>
  </si>
  <si>
    <t>sardines,</t>
  </si>
  <si>
    <t>sausage,</t>
  </si>
  <si>
    <t>scallion,</t>
  </si>
  <si>
    <t>scallop,</t>
  </si>
  <si>
    <t>sea bass,</t>
  </si>
  <si>
    <t>seafood seasoning,</t>
  </si>
  <si>
    <t>seasoned salt,</t>
  </si>
  <si>
    <t>serrano pepper,</t>
  </si>
  <si>
    <t>sesame oil,</t>
  </si>
  <si>
    <t>sesame seed,</t>
  </si>
  <si>
    <t>shallot,</t>
  </si>
  <si>
    <t>sharp cheddar,</t>
  </si>
  <si>
    <t>shell pasta,</t>
  </si>
  <si>
    <t>shiitake mushroom,</t>
  </si>
  <si>
    <t>shirataki noodles,</t>
  </si>
  <si>
    <t>shredded coconut,</t>
  </si>
  <si>
    <t>shrimp,</t>
  </si>
  <si>
    <t>smoked sausage,</t>
  </si>
  <si>
    <t>smoked turkey leg,</t>
  </si>
  <si>
    <t>snap peas,</t>
  </si>
  <si>
    <t>snow peas,</t>
  </si>
  <si>
    <t>soba noodles,</t>
  </si>
  <si>
    <t>sofrito,</t>
  </si>
  <si>
    <t>sole,</t>
  </si>
  <si>
    <t>soup bones,</t>
  </si>
  <si>
    <t>sour cream,</t>
  </si>
  <si>
    <t>soy sauce,</t>
  </si>
  <si>
    <t>spaghetti,</t>
  </si>
  <si>
    <t>spaghetti squash,</t>
  </si>
  <si>
    <t>spam,</t>
  </si>
  <si>
    <t>spinach,</t>
  </si>
  <si>
    <t>sponge cake,</t>
  </si>
  <si>
    <t>squash,</t>
  </si>
  <si>
    <t>sriracha,</t>
  </si>
  <si>
    <t>star anise,</t>
  </si>
  <si>
    <t>stevia,</t>
  </si>
  <si>
    <t>stewed tomato,</t>
  </si>
  <si>
    <t>strawberry,</t>
  </si>
  <si>
    <t>stuffing mix,</t>
  </si>
  <si>
    <t>sugar,</t>
  </si>
  <si>
    <t>sugar pumpkin,</t>
  </si>
  <si>
    <t>sun-dried tomato pesto,</t>
  </si>
  <si>
    <t>swai fish,</t>
  </si>
  <si>
    <t>sweet corn,</t>
  </si>
  <si>
    <t>sweet onion,</t>
  </si>
  <si>
    <t>sweet pepper,</t>
  </si>
  <si>
    <t>sweet potato,</t>
  </si>
  <si>
    <t>sweetened condensed milk,</t>
  </si>
  <si>
    <t>swiss cheese,</t>
  </si>
  <si>
    <t>swordfish,</t>
  </si>
  <si>
    <t>taco sauce,</t>
  </si>
  <si>
    <t>taco seasoning,</t>
  </si>
  <si>
    <t>taco shells,</t>
  </si>
  <si>
    <t>tagliatelle,</t>
  </si>
  <si>
    <t>tamarind,</t>
  </si>
  <si>
    <t>tangerine,</t>
  </si>
  <si>
    <t>tarragon,</t>
  </si>
  <si>
    <t>tater tots,</t>
  </si>
  <si>
    <t>tea,</t>
  </si>
  <si>
    <t>tempeh,</t>
  </si>
  <si>
    <t>thyme,</t>
  </si>
  <si>
    <t>tilapia,</t>
  </si>
  <si>
    <t>tofu,</t>
  </si>
  <si>
    <t>tomato,</t>
  </si>
  <si>
    <t>tomato juice,</t>
  </si>
  <si>
    <t>tomato paste,</t>
  </si>
  <si>
    <t>tomato sauce,</t>
  </si>
  <si>
    <t>tomato soup,</t>
  </si>
  <si>
    <t>tortilla chips,</t>
  </si>
  <si>
    <t>trottole,</t>
  </si>
  <si>
    <t>trout,</t>
  </si>
  <si>
    <t>tuna steak,</t>
  </si>
  <si>
    <t>turkey bacon,</t>
  </si>
  <si>
    <t>turkey breast,</t>
  </si>
  <si>
    <t>turkey gravy,</t>
  </si>
  <si>
    <t>turkey leg,</t>
  </si>
  <si>
    <t>turkey sausage,</t>
  </si>
  <si>
    <t>turkey thigh,</t>
  </si>
  <si>
    <t>turkey wing,</t>
  </si>
  <si>
    <t>turmeric,</t>
  </si>
  <si>
    <t>turnip,</t>
  </si>
  <si>
    <t>tvp,</t>
  </si>
  <si>
    <t>udon noodles,</t>
  </si>
  <si>
    <t>vanilla,</t>
  </si>
  <si>
    <t>vanilla pudding,</t>
  </si>
  <si>
    <t>vegetable broth,</t>
  </si>
  <si>
    <t>venison,</t>
  </si>
  <si>
    <t>vinegar,</t>
  </si>
  <si>
    <t>vodka,</t>
  </si>
  <si>
    <t>wafer,</t>
  </si>
  <si>
    <t>walleye,</t>
  </si>
  <si>
    <t>walnut,</t>
  </si>
  <si>
    <t>water,</t>
  </si>
  <si>
    <t>water chestnut,</t>
  </si>
  <si>
    <t>watercress,</t>
  </si>
  <si>
    <t>watermelon,</t>
  </si>
  <si>
    <t>whey protein,</t>
  </si>
  <si>
    <t>whipped cream,</t>
  </si>
  <si>
    <t>white beans,</t>
  </si>
  <si>
    <t>white chocolate,</t>
  </si>
  <si>
    <t>white pepper,</t>
  </si>
  <si>
    <t>white wine,</t>
  </si>
  <si>
    <t>whole chicken,</t>
  </si>
  <si>
    <t>whole turkey,</t>
  </si>
  <si>
    <t>wild rice,</t>
  </si>
  <si>
    <t>wonton wrapper,</t>
  </si>
  <si>
    <t>worcestershire,</t>
  </si>
  <si>
    <t>yam,</t>
  </si>
  <si>
    <t>yeast,</t>
  </si>
  <si>
    <t>yellow rice,</t>
  </si>
  <si>
    <t>yogurt,</t>
  </si>
  <si>
    <t>zucchini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</si>
</sst>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4F8003"/>
      <name val="Arial"/>
    </font>
    <font>
      <color rgb="FF666666"/>
      <name val="Arial"/>
    </font>
    <font>
      <sz val="11.0"/>
      <color rgb="FFE95F03"/>
      <name val="Arial"/>
    </font>
    <font>
      <color rgb="FF000000"/>
      <name val="Roboto"/>
    </font>
    <font>
      <sz val="11.0"/>
      <color rgb="FF202124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2" shrinkToFit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tr">
        <f t="shared" ref="B2:B513" si="1">LEFT(A2, LEN(A2)-1)</f>
        <v>acorn squash</v>
      </c>
      <c r="C2" s="2">
        <v>0.0769</v>
      </c>
      <c r="D2" s="2">
        <v>680.389</v>
      </c>
      <c r="E2" s="3">
        <f>C2*D2</f>
        <v>52.3219141</v>
      </c>
    </row>
    <row r="3">
      <c r="A3" s="2" t="s">
        <v>6</v>
      </c>
      <c r="B3" s="3" t="str">
        <f t="shared" si="1"/>
        <v>adobo seasoning</v>
      </c>
      <c r="E3" s="2">
        <v>0.021</v>
      </c>
    </row>
    <row r="4">
      <c r="A4" s="2" t="s">
        <v>7</v>
      </c>
      <c r="B4" s="3" t="str">
        <f t="shared" si="1"/>
        <v>allspice</v>
      </c>
      <c r="E4" s="2">
        <v>0.021</v>
      </c>
    </row>
    <row r="5">
      <c r="A5" s="2" t="s">
        <v>8</v>
      </c>
      <c r="B5" s="3" t="str">
        <f t="shared" si="1"/>
        <v>almond</v>
      </c>
      <c r="C5" s="2">
        <v>0.11</v>
      </c>
      <c r="D5" s="2">
        <v>1.48</v>
      </c>
      <c r="E5" s="3">
        <f t="shared" ref="E5:E16" si="2">C5*D5</f>
        <v>0.1628</v>
      </c>
    </row>
    <row r="6">
      <c r="A6" s="2" t="s">
        <v>9</v>
      </c>
      <c r="B6" s="3" t="str">
        <f t="shared" si="1"/>
        <v>american cheese</v>
      </c>
      <c r="C6" s="4">
        <v>0.0711</v>
      </c>
      <c r="D6" s="2">
        <v>19.0</v>
      </c>
      <c r="E6" s="3">
        <f t="shared" si="2"/>
        <v>1.3509</v>
      </c>
    </row>
    <row r="7">
      <c r="A7" s="2" t="s">
        <v>10</v>
      </c>
      <c r="B7" s="3" t="str">
        <f t="shared" si="1"/>
        <v>anaheim pepper</v>
      </c>
      <c r="C7" s="2">
        <v>0.135</v>
      </c>
      <c r="D7" s="2">
        <v>45.0</v>
      </c>
      <c r="E7" s="3">
        <f t="shared" si="2"/>
        <v>6.075</v>
      </c>
    </row>
    <row r="8">
      <c r="A8" s="2" t="s">
        <v>11</v>
      </c>
      <c r="B8" s="3" t="str">
        <f t="shared" si="1"/>
        <v>andouille</v>
      </c>
      <c r="C8" s="2">
        <v>0.07</v>
      </c>
      <c r="D8" s="2">
        <v>68.0</v>
      </c>
      <c r="E8" s="3">
        <f t="shared" si="2"/>
        <v>4.76</v>
      </c>
    </row>
    <row r="9">
      <c r="A9" s="2" t="s">
        <v>12</v>
      </c>
      <c r="B9" s="3" t="str">
        <f t="shared" si="1"/>
        <v>angel food cake mix</v>
      </c>
      <c r="C9" s="2">
        <v>0.123</v>
      </c>
      <c r="D9" s="2">
        <v>517.3788</v>
      </c>
      <c r="E9" s="3">
        <f t="shared" si="2"/>
        <v>63.6375924</v>
      </c>
    </row>
    <row r="10">
      <c r="A10" s="2" t="s">
        <v>13</v>
      </c>
      <c r="B10" s="3" t="str">
        <f t="shared" si="1"/>
        <v>angel hair pasta</v>
      </c>
      <c r="C10" s="2">
        <v>0.1136</v>
      </c>
      <c r="D10" s="2">
        <v>453.592</v>
      </c>
      <c r="E10" s="3">
        <f t="shared" si="2"/>
        <v>51.5280512</v>
      </c>
    </row>
    <row r="11">
      <c r="A11" s="2" t="s">
        <v>14</v>
      </c>
      <c r="B11" s="3" t="str">
        <f t="shared" si="1"/>
        <v>apple</v>
      </c>
      <c r="C11" s="2">
        <v>0.136</v>
      </c>
      <c r="D11" s="2">
        <v>200.0</v>
      </c>
      <c r="E11" s="3">
        <f t="shared" si="2"/>
        <v>27.2</v>
      </c>
    </row>
    <row r="12">
      <c r="A12" s="2" t="s">
        <v>15</v>
      </c>
      <c r="B12" s="3" t="str">
        <f t="shared" si="1"/>
        <v>apple jelly</v>
      </c>
      <c r="C12" s="2">
        <v>0.05</v>
      </c>
      <c r="D12" s="2">
        <v>283.495</v>
      </c>
      <c r="E12" s="3">
        <f t="shared" si="2"/>
        <v>14.17475</v>
      </c>
    </row>
    <row r="13">
      <c r="A13" s="2" t="s">
        <v>16</v>
      </c>
      <c r="B13" s="3" t="str">
        <f t="shared" si="1"/>
        <v>apple juice</v>
      </c>
      <c r="C13" s="4">
        <v>0.0625</v>
      </c>
      <c r="D13" s="2">
        <v>712.0</v>
      </c>
      <c r="E13" s="3">
        <f t="shared" si="2"/>
        <v>44.5</v>
      </c>
    </row>
    <row r="14">
      <c r="A14" s="2" t="s">
        <v>17</v>
      </c>
      <c r="B14" s="3" t="str">
        <f t="shared" si="1"/>
        <v>apricot</v>
      </c>
      <c r="C14" s="4">
        <v>0.1</v>
      </c>
      <c r="D14" s="2">
        <v>50.0</v>
      </c>
      <c r="E14" s="3">
        <f t="shared" si="2"/>
        <v>5</v>
      </c>
    </row>
    <row r="15">
      <c r="A15" s="2" t="s">
        <v>18</v>
      </c>
      <c r="B15" s="3" t="str">
        <f t="shared" si="1"/>
        <v>artichoke heart</v>
      </c>
      <c r="C15" s="2">
        <v>0.0909</v>
      </c>
      <c r="D15" s="5">
        <v>396.893</v>
      </c>
      <c r="E15" s="3">
        <f t="shared" si="2"/>
        <v>36.0775737</v>
      </c>
    </row>
    <row r="16">
      <c r="A16" s="2" t="s">
        <v>19</v>
      </c>
      <c r="B16" s="3" t="str">
        <f t="shared" si="1"/>
        <v>arugula</v>
      </c>
      <c r="C16" s="4">
        <v>0.769</v>
      </c>
      <c r="D16" s="2">
        <v>141.748</v>
      </c>
      <c r="E16" s="3">
        <f t="shared" si="2"/>
        <v>109.004212</v>
      </c>
    </row>
    <row r="17">
      <c r="A17" s="2" t="s">
        <v>20</v>
      </c>
      <c r="B17" s="3" t="str">
        <f t="shared" si="1"/>
        <v>asafoetida</v>
      </c>
      <c r="E17" s="2">
        <v>0.021</v>
      </c>
    </row>
    <row r="18">
      <c r="A18" s="2" t="s">
        <v>21</v>
      </c>
      <c r="B18" s="3" t="str">
        <f t="shared" si="1"/>
        <v>asian pear</v>
      </c>
      <c r="C18" s="2">
        <v>0.0714</v>
      </c>
      <c r="D18" s="5">
        <v>122.0</v>
      </c>
      <c r="E18" s="3">
        <f t="shared" ref="E18:E26" si="3">C18*D18</f>
        <v>8.7108</v>
      </c>
    </row>
    <row r="19">
      <c r="A19" s="2" t="s">
        <v>22</v>
      </c>
      <c r="B19" s="3" t="str">
        <f t="shared" si="1"/>
        <v>asparagus</v>
      </c>
      <c r="C19" s="4">
        <v>0.0909</v>
      </c>
      <c r="D19" s="2">
        <v>15.0</v>
      </c>
      <c r="E19" s="3">
        <f t="shared" si="3"/>
        <v>1.3635</v>
      </c>
    </row>
    <row r="20">
      <c r="A20" s="2" t="s">
        <v>23</v>
      </c>
      <c r="B20" s="3" t="str">
        <f t="shared" si="1"/>
        <v>avocado</v>
      </c>
      <c r="C20" s="4">
        <v>0.0909</v>
      </c>
      <c r="D20" s="2">
        <v>201.0</v>
      </c>
      <c r="E20" s="3">
        <f t="shared" si="3"/>
        <v>18.2709</v>
      </c>
    </row>
    <row r="21">
      <c r="A21" s="2" t="s">
        <v>24</v>
      </c>
      <c r="B21" s="3" t="str">
        <f t="shared" si="1"/>
        <v>baby corn</v>
      </c>
      <c r="C21" s="2">
        <v>0.0714</v>
      </c>
      <c r="D21" s="2">
        <v>7.5</v>
      </c>
      <c r="E21" s="3">
        <f t="shared" si="3"/>
        <v>0.5355</v>
      </c>
    </row>
    <row r="22">
      <c r="A22" s="2" t="s">
        <v>25</v>
      </c>
      <c r="B22" s="3" t="str">
        <f t="shared" si="1"/>
        <v>baby greens</v>
      </c>
      <c r="C22" s="4">
        <v>0.0667</v>
      </c>
      <c r="D22" s="2">
        <v>283.495</v>
      </c>
      <c r="E22" s="3">
        <f t="shared" si="3"/>
        <v>18.9091165</v>
      </c>
    </row>
    <row r="23">
      <c r="A23" s="2" t="s">
        <v>26</v>
      </c>
      <c r="B23" s="3" t="str">
        <f t="shared" si="1"/>
        <v>bacon</v>
      </c>
      <c r="C23" s="2">
        <v>0.2</v>
      </c>
      <c r="D23" s="2">
        <v>11.7</v>
      </c>
      <c r="E23" s="3">
        <f t="shared" si="3"/>
        <v>2.34</v>
      </c>
    </row>
    <row r="24">
      <c r="A24" s="2" t="s">
        <v>27</v>
      </c>
      <c r="B24" s="3" t="str">
        <f t="shared" si="1"/>
        <v>bagel</v>
      </c>
      <c r="C24" s="4">
        <v>0.0714</v>
      </c>
      <c r="D24" s="2">
        <v>105.0</v>
      </c>
      <c r="E24" s="3">
        <f t="shared" si="3"/>
        <v>7.497</v>
      </c>
    </row>
    <row r="25">
      <c r="A25" s="2" t="s">
        <v>28</v>
      </c>
      <c r="B25" s="3" t="str">
        <f t="shared" si="1"/>
        <v>baguette</v>
      </c>
      <c r="C25" s="4">
        <v>0.37</v>
      </c>
      <c r="D25" s="2">
        <v>324.0</v>
      </c>
      <c r="E25" s="3">
        <f t="shared" si="3"/>
        <v>119.88</v>
      </c>
    </row>
    <row r="26">
      <c r="A26" s="2" t="s">
        <v>29</v>
      </c>
      <c r="B26" s="3" t="str">
        <f t="shared" si="1"/>
        <v>baked beans</v>
      </c>
      <c r="C26" s="4">
        <v>0.0625</v>
      </c>
      <c r="D26" s="2">
        <v>538.641</v>
      </c>
      <c r="E26" s="3">
        <f t="shared" si="3"/>
        <v>33.6650625</v>
      </c>
    </row>
    <row r="27">
      <c r="A27" s="2" t="s">
        <v>30</v>
      </c>
      <c r="B27" s="3" t="str">
        <f t="shared" si="1"/>
        <v>baking soda</v>
      </c>
      <c r="E27" s="2">
        <v>0.021</v>
      </c>
    </row>
    <row r="28">
      <c r="A28" s="2" t="s">
        <v>31</v>
      </c>
      <c r="B28" s="3" t="str">
        <f t="shared" si="1"/>
        <v>balsamic vinaigrette</v>
      </c>
      <c r="C28" s="4">
        <v>0.03448</v>
      </c>
      <c r="D28" s="2">
        <v>470.0</v>
      </c>
      <c r="E28" s="3">
        <f>C28*D28</f>
        <v>16.2056</v>
      </c>
    </row>
    <row r="29">
      <c r="A29" s="2" t="s">
        <v>32</v>
      </c>
      <c r="B29" s="3" t="str">
        <f t="shared" si="1"/>
        <v>balsamic vinegar</v>
      </c>
      <c r="C29" s="4">
        <v>0.0625</v>
      </c>
      <c r="E29" s="2">
        <v>0.021</v>
      </c>
    </row>
    <row r="30">
      <c r="A30" s="2" t="s">
        <v>33</v>
      </c>
      <c r="B30" s="3" t="str">
        <f t="shared" si="1"/>
        <v>banana</v>
      </c>
      <c r="C30" s="2">
        <v>0.0833</v>
      </c>
      <c r="D30" s="2">
        <v>118.0</v>
      </c>
      <c r="E30" s="3">
        <f t="shared" ref="E30:E31" si="4">C30*D30</f>
        <v>9.8294</v>
      </c>
    </row>
    <row r="31">
      <c r="A31" s="2" t="s">
        <v>34</v>
      </c>
      <c r="B31" s="3" t="str">
        <f t="shared" si="1"/>
        <v>banana pepper</v>
      </c>
      <c r="C31" s="2">
        <v>0.128</v>
      </c>
      <c r="D31" s="2">
        <v>45.0</v>
      </c>
      <c r="E31" s="3">
        <f t="shared" si="4"/>
        <v>5.76</v>
      </c>
    </row>
    <row r="32">
      <c r="A32" s="2" t="s">
        <v>35</v>
      </c>
      <c r="B32" s="3" t="str">
        <f t="shared" si="1"/>
        <v>basil</v>
      </c>
      <c r="C32" s="4"/>
      <c r="E32" s="2">
        <v>0.021</v>
      </c>
    </row>
    <row r="33">
      <c r="A33" s="2" t="s">
        <v>36</v>
      </c>
      <c r="B33" s="3" t="str">
        <f t="shared" si="1"/>
        <v>bay leaf</v>
      </c>
      <c r="C33" s="4">
        <v>0.5556</v>
      </c>
      <c r="D33" s="2">
        <v>0.2</v>
      </c>
      <c r="E33" s="3">
        <f t="shared" ref="E33:E52" si="5">C33*D33</f>
        <v>0.11112</v>
      </c>
    </row>
    <row r="34">
      <c r="A34" s="2" t="s">
        <v>37</v>
      </c>
      <c r="B34" s="3" t="str">
        <f t="shared" si="1"/>
        <v>bbq sauce</v>
      </c>
      <c r="C34" s="2">
        <v>0.0588</v>
      </c>
      <c r="D34" s="2">
        <v>340.194</v>
      </c>
      <c r="E34" s="3">
        <f t="shared" si="5"/>
        <v>20.0034072</v>
      </c>
    </row>
    <row r="35">
      <c r="A35" s="2" t="s">
        <v>38</v>
      </c>
      <c r="B35" s="3" t="str">
        <f t="shared" si="1"/>
        <v>bean sprouts</v>
      </c>
      <c r="C35" s="2">
        <v>0.129</v>
      </c>
      <c r="D35" s="2">
        <v>411.0681</v>
      </c>
      <c r="E35" s="3">
        <f t="shared" si="5"/>
        <v>53.0277849</v>
      </c>
    </row>
    <row r="36">
      <c r="A36" s="2" t="s">
        <v>39</v>
      </c>
      <c r="B36" s="3" t="str">
        <f t="shared" si="1"/>
        <v>beef broth</v>
      </c>
      <c r="C36" s="6">
        <v>0.0667</v>
      </c>
      <c r="D36" s="2">
        <v>396.893</v>
      </c>
      <c r="E36" s="3">
        <f t="shared" si="5"/>
        <v>26.4727631</v>
      </c>
    </row>
    <row r="37">
      <c r="A37" s="2" t="s">
        <v>40</v>
      </c>
      <c r="B37" s="3" t="str">
        <f t="shared" si="1"/>
        <v>beef gravy</v>
      </c>
      <c r="C37" s="2">
        <v>0.0667</v>
      </c>
      <c r="D37" s="2">
        <v>411.0681</v>
      </c>
      <c r="E37" s="3">
        <f t="shared" si="5"/>
        <v>27.41824227</v>
      </c>
    </row>
    <row r="38">
      <c r="A38" s="2" t="s">
        <v>41</v>
      </c>
      <c r="B38" s="3" t="str">
        <f t="shared" si="1"/>
        <v>beef ribs</v>
      </c>
      <c r="C38" s="2">
        <v>0.0714</v>
      </c>
      <c r="D38" s="2">
        <v>277.071</v>
      </c>
      <c r="E38" s="3">
        <f t="shared" si="5"/>
        <v>19.7828694</v>
      </c>
    </row>
    <row r="39">
      <c r="A39" s="2" t="s">
        <v>42</v>
      </c>
      <c r="B39" s="3" t="str">
        <f t="shared" si="1"/>
        <v>beef roast</v>
      </c>
      <c r="C39" s="2">
        <v>0.0714</v>
      </c>
      <c r="D39" s="2">
        <v>1247.379</v>
      </c>
      <c r="E39" s="3">
        <f t="shared" si="5"/>
        <v>89.0628606</v>
      </c>
    </row>
    <row r="40">
      <c r="A40" s="2" t="s">
        <v>43</v>
      </c>
      <c r="B40" s="3" t="str">
        <f t="shared" si="1"/>
        <v>beef sausage</v>
      </c>
      <c r="C40" s="2">
        <v>0.0714</v>
      </c>
      <c r="D40" s="2">
        <v>75.0</v>
      </c>
      <c r="E40" s="3">
        <f t="shared" si="5"/>
        <v>5.355</v>
      </c>
    </row>
    <row r="41">
      <c r="A41" s="2" t="s">
        <v>44</v>
      </c>
      <c r="B41" s="3" t="str">
        <f t="shared" si="1"/>
        <v>beef shank</v>
      </c>
      <c r="C41" s="2">
        <v>0.0714</v>
      </c>
      <c r="D41" s="2">
        <v>85.0</v>
      </c>
      <c r="E41" s="3">
        <f t="shared" si="5"/>
        <v>6.069</v>
      </c>
    </row>
    <row r="42">
      <c r="A42" s="2" t="s">
        <v>45</v>
      </c>
      <c r="B42" s="3" t="str">
        <f t="shared" si="1"/>
        <v>beef sirloin</v>
      </c>
      <c r="C42" s="2">
        <v>0.0714</v>
      </c>
      <c r="D42" s="2">
        <v>226.796</v>
      </c>
      <c r="E42" s="3">
        <f t="shared" si="5"/>
        <v>16.1932344</v>
      </c>
    </row>
    <row r="43">
      <c r="A43" s="2" t="s">
        <v>46</v>
      </c>
      <c r="B43" s="3" t="str">
        <f t="shared" si="1"/>
        <v>beef stock</v>
      </c>
      <c r="C43" s="2">
        <v>0.0714</v>
      </c>
      <c r="D43" s="2">
        <v>907.185</v>
      </c>
      <c r="E43" s="3">
        <f t="shared" si="5"/>
        <v>64.773009</v>
      </c>
    </row>
    <row r="44">
      <c r="A44" s="2" t="s">
        <v>47</v>
      </c>
      <c r="B44" s="3" t="str">
        <f t="shared" si="1"/>
        <v>beef tongue</v>
      </c>
      <c r="C44" s="2">
        <v>0.0714</v>
      </c>
      <c r="D44" s="2">
        <v>1360.78</v>
      </c>
      <c r="E44" s="3">
        <f t="shared" si="5"/>
        <v>97.159692</v>
      </c>
    </row>
    <row r="45">
      <c r="A45" s="2" t="s">
        <v>48</v>
      </c>
      <c r="B45" s="3" t="str">
        <f t="shared" si="1"/>
        <v>beer</v>
      </c>
      <c r="C45" s="2">
        <v>0.0667</v>
      </c>
      <c r="D45" s="2">
        <v>356.0</v>
      </c>
      <c r="E45" s="3">
        <f t="shared" si="5"/>
        <v>23.7452</v>
      </c>
    </row>
    <row r="46">
      <c r="A46" s="2" t="s">
        <v>49</v>
      </c>
      <c r="B46" s="3" t="str">
        <f t="shared" si="1"/>
        <v>bell pepper</v>
      </c>
      <c r="C46" s="2">
        <v>0.1</v>
      </c>
      <c r="D46" s="2">
        <v>114.0</v>
      </c>
      <c r="E46" s="3">
        <f t="shared" si="5"/>
        <v>11.4</v>
      </c>
    </row>
    <row r="47">
      <c r="A47" s="2" t="s">
        <v>50</v>
      </c>
      <c r="B47" s="3" t="str">
        <f t="shared" si="1"/>
        <v>bittersweet chocolate</v>
      </c>
      <c r="C47" s="2">
        <v>0.1</v>
      </c>
      <c r="D47" s="2">
        <v>28.3495</v>
      </c>
      <c r="E47" s="3">
        <f t="shared" si="5"/>
        <v>2.83495</v>
      </c>
    </row>
    <row r="48">
      <c r="A48" s="2" t="s">
        <v>51</v>
      </c>
      <c r="B48" s="3" t="str">
        <f t="shared" si="1"/>
        <v>black bean sauce</v>
      </c>
      <c r="C48" s="2">
        <v>0.0667</v>
      </c>
      <c r="D48" s="2">
        <v>226.796</v>
      </c>
      <c r="E48" s="3">
        <f t="shared" si="5"/>
        <v>15.1272932</v>
      </c>
    </row>
    <row r="49">
      <c r="A49" s="2" t="s">
        <v>52</v>
      </c>
      <c r="B49" s="3" t="str">
        <f t="shared" si="1"/>
        <v>black beans</v>
      </c>
      <c r="C49" s="2">
        <v>0.0909</v>
      </c>
      <c r="D49" s="2">
        <v>425.243</v>
      </c>
      <c r="E49" s="3">
        <f t="shared" si="5"/>
        <v>38.6545887</v>
      </c>
    </row>
    <row r="50">
      <c r="A50" s="2" t="s">
        <v>53</v>
      </c>
      <c r="B50" s="3" t="str">
        <f t="shared" si="1"/>
        <v>black cod</v>
      </c>
      <c r="C50" s="2">
        <v>0.0714</v>
      </c>
      <c r="D50" s="2">
        <v>453.592</v>
      </c>
      <c r="E50" s="3">
        <f t="shared" si="5"/>
        <v>32.3864688</v>
      </c>
    </row>
    <row r="51">
      <c r="A51" s="2" t="s">
        <v>54</v>
      </c>
      <c r="B51" s="3" t="str">
        <f t="shared" si="1"/>
        <v>black forest ham</v>
      </c>
      <c r="C51" s="2">
        <v>0.119</v>
      </c>
      <c r="D51" s="2">
        <v>42.0</v>
      </c>
      <c r="E51" s="3">
        <f t="shared" si="5"/>
        <v>4.998</v>
      </c>
    </row>
    <row r="52">
      <c r="A52" s="2" t="s">
        <v>55</v>
      </c>
      <c r="B52" s="3" t="str">
        <f t="shared" si="1"/>
        <v>black olives</v>
      </c>
      <c r="C52" s="6">
        <v>0.0889</v>
      </c>
      <c r="D52" s="2">
        <v>63.78643</v>
      </c>
      <c r="E52" s="3">
        <f t="shared" si="5"/>
        <v>5.670613627</v>
      </c>
    </row>
    <row r="53">
      <c r="A53" s="2" t="s">
        <v>56</v>
      </c>
      <c r="B53" s="3" t="str">
        <f t="shared" si="1"/>
        <v>black pepper</v>
      </c>
      <c r="E53" s="2">
        <v>0.021</v>
      </c>
    </row>
    <row r="54">
      <c r="A54" s="2" t="s">
        <v>57</v>
      </c>
      <c r="B54" s="3" t="str">
        <f t="shared" si="1"/>
        <v>black-eyed peas</v>
      </c>
      <c r="C54" s="2">
        <v>0.0909</v>
      </c>
      <c r="D54" s="2">
        <v>446.50499</v>
      </c>
      <c r="E54" s="3">
        <f t="shared" ref="E54:E67" si="6">C54*D54</f>
        <v>40.58730359</v>
      </c>
    </row>
    <row r="55">
      <c r="A55" s="2" t="s">
        <v>58</v>
      </c>
      <c r="B55" s="3" t="str">
        <f t="shared" si="1"/>
        <v>blueberry</v>
      </c>
      <c r="C55" s="2">
        <v>0.107</v>
      </c>
      <c r="D55" s="2">
        <v>595.34</v>
      </c>
      <c r="E55" s="3">
        <f t="shared" si="6"/>
        <v>63.70138</v>
      </c>
    </row>
    <row r="56">
      <c r="A56" s="2" t="s">
        <v>59</v>
      </c>
      <c r="B56" s="3" t="str">
        <f t="shared" si="1"/>
        <v>bok choy</v>
      </c>
      <c r="C56" s="2">
        <v>0.0909</v>
      </c>
      <c r="D56" s="2">
        <v>427.0</v>
      </c>
      <c r="E56" s="3">
        <f t="shared" si="6"/>
        <v>38.8143</v>
      </c>
    </row>
    <row r="57">
      <c r="A57" s="2" t="s">
        <v>60</v>
      </c>
      <c r="B57" s="3" t="str">
        <f t="shared" si="1"/>
        <v>boneless chicken</v>
      </c>
      <c r="C57" s="2">
        <v>0.11904</v>
      </c>
      <c r="D57" s="2">
        <v>120.0</v>
      </c>
      <c r="E57" s="3">
        <f t="shared" si="6"/>
        <v>14.2848</v>
      </c>
    </row>
    <row r="58">
      <c r="A58" s="2" t="s">
        <v>61</v>
      </c>
      <c r="B58" s="3" t="str">
        <f t="shared" si="1"/>
        <v>boston lettuce</v>
      </c>
      <c r="C58" s="2">
        <v>0.3448</v>
      </c>
      <c r="D58" s="2">
        <v>163.0</v>
      </c>
      <c r="E58" s="3">
        <f t="shared" si="6"/>
        <v>56.2024</v>
      </c>
    </row>
    <row r="59">
      <c r="A59" s="2" t="s">
        <v>62</v>
      </c>
      <c r="B59" s="3" t="str">
        <f t="shared" si="1"/>
        <v>bouillon cube</v>
      </c>
      <c r="C59" s="2">
        <v>0.1667</v>
      </c>
      <c r="D59" s="2">
        <v>3.6</v>
      </c>
      <c r="E59" s="3">
        <f t="shared" si="6"/>
        <v>0.60012</v>
      </c>
    </row>
    <row r="60">
      <c r="A60" s="2" t="s">
        <v>63</v>
      </c>
      <c r="B60" s="3" t="str">
        <f t="shared" si="1"/>
        <v>bratwurst</v>
      </c>
      <c r="C60" s="2">
        <v>0.0714</v>
      </c>
      <c r="D60" s="2">
        <v>85.0</v>
      </c>
      <c r="E60" s="3">
        <f t="shared" si="6"/>
        <v>6.069</v>
      </c>
    </row>
    <row r="61">
      <c r="A61" s="2" t="s">
        <v>64</v>
      </c>
      <c r="B61" s="3" t="str">
        <f t="shared" si="1"/>
        <v>bread</v>
      </c>
      <c r="C61" s="2">
        <v>0.4</v>
      </c>
      <c r="D61" s="2">
        <v>37.0</v>
      </c>
      <c r="E61" s="3">
        <f t="shared" si="6"/>
        <v>14.8</v>
      </c>
    </row>
    <row r="62">
      <c r="A62" s="2" t="s">
        <v>65</v>
      </c>
      <c r="B62" s="3" t="str">
        <f t="shared" si="1"/>
        <v>bread dough</v>
      </c>
      <c r="C62" s="2">
        <v>0.0714</v>
      </c>
      <c r="D62" s="2">
        <v>453.592</v>
      </c>
      <c r="E62" s="3">
        <f t="shared" si="6"/>
        <v>32.3864688</v>
      </c>
    </row>
    <row r="63">
      <c r="A63" s="2" t="s">
        <v>66</v>
      </c>
      <c r="B63" s="3" t="str">
        <f t="shared" si="1"/>
        <v>bread flour</v>
      </c>
      <c r="C63" s="2">
        <v>0.1161</v>
      </c>
      <c r="D63" s="2">
        <v>566.99</v>
      </c>
      <c r="E63" s="3">
        <f t="shared" si="6"/>
        <v>65.827539</v>
      </c>
    </row>
    <row r="64">
      <c r="A64" s="2" t="s">
        <v>67</v>
      </c>
      <c r="B64" s="3" t="str">
        <f t="shared" si="1"/>
        <v>brisket</v>
      </c>
      <c r="C64" s="2">
        <v>0.071</v>
      </c>
      <c r="D64" s="2">
        <v>1587.57</v>
      </c>
      <c r="E64" s="3">
        <f t="shared" si="6"/>
        <v>112.71747</v>
      </c>
    </row>
    <row r="65">
      <c r="A65" s="2" t="s">
        <v>68</v>
      </c>
      <c r="B65" s="3" t="str">
        <f t="shared" si="1"/>
        <v>broccoli</v>
      </c>
      <c r="C65" s="2">
        <v>0.102</v>
      </c>
      <c r="D65" s="2">
        <v>255.146</v>
      </c>
      <c r="E65" s="3">
        <f t="shared" si="6"/>
        <v>26.024892</v>
      </c>
    </row>
    <row r="66">
      <c r="A66" s="2" t="s">
        <v>69</v>
      </c>
      <c r="B66" s="3" t="str">
        <f t="shared" si="1"/>
        <v>broccoli rabe</v>
      </c>
      <c r="C66" s="2">
        <v>0.4</v>
      </c>
      <c r="D66" s="2">
        <v>272.155</v>
      </c>
      <c r="E66" s="3">
        <f t="shared" si="6"/>
        <v>108.862</v>
      </c>
    </row>
    <row r="67">
      <c r="A67" s="2" t="s">
        <v>70</v>
      </c>
      <c r="B67" s="3" t="str">
        <f t="shared" si="1"/>
        <v>broccoli soup</v>
      </c>
      <c r="C67" s="2">
        <v>0.0667</v>
      </c>
      <c r="D67" s="2">
        <v>304.75737</v>
      </c>
      <c r="E67" s="3">
        <f t="shared" si="6"/>
        <v>20.32731658</v>
      </c>
    </row>
    <row r="68">
      <c r="A68" s="2" t="s">
        <v>71</v>
      </c>
      <c r="B68" s="3" t="str">
        <f t="shared" si="1"/>
        <v>brown sugar</v>
      </c>
      <c r="C68" s="2">
        <v>0.0909</v>
      </c>
      <c r="E68" s="2">
        <v>0.021</v>
      </c>
    </row>
    <row r="69">
      <c r="A69" s="2" t="s">
        <v>72</v>
      </c>
      <c r="B69" s="3" t="str">
        <f t="shared" si="1"/>
        <v>brussels sprout</v>
      </c>
      <c r="C69" s="2">
        <v>0.102</v>
      </c>
      <c r="D69" s="2">
        <v>152.0</v>
      </c>
      <c r="E69" s="3">
        <f t="shared" ref="E69:E74" si="7">C69*D69</f>
        <v>15.504</v>
      </c>
    </row>
    <row r="70">
      <c r="A70" s="2" t="s">
        <v>73</v>
      </c>
      <c r="B70" s="3" t="str">
        <f t="shared" si="1"/>
        <v>butter</v>
      </c>
      <c r="C70" s="2">
        <v>0.0714</v>
      </c>
      <c r="D70" s="2">
        <v>113.0</v>
      </c>
      <c r="E70" s="3">
        <f t="shared" si="7"/>
        <v>8.0682</v>
      </c>
    </row>
    <row r="71">
      <c r="A71" s="2" t="s">
        <v>74</v>
      </c>
      <c r="B71" s="3" t="str">
        <f t="shared" si="1"/>
        <v>butter lettuce</v>
      </c>
      <c r="C71" s="2">
        <v>0.291</v>
      </c>
      <c r="D71" s="2">
        <v>163.0</v>
      </c>
      <c r="E71" s="3">
        <f t="shared" si="7"/>
        <v>47.433</v>
      </c>
    </row>
    <row r="72">
      <c r="A72" s="2" t="s">
        <v>75</v>
      </c>
      <c r="B72" s="3" t="str">
        <f t="shared" si="1"/>
        <v>butternut squash</v>
      </c>
      <c r="C72" s="2">
        <v>0.0769</v>
      </c>
      <c r="D72" s="2">
        <v>1133.98</v>
      </c>
      <c r="E72" s="3">
        <f t="shared" si="7"/>
        <v>87.203062</v>
      </c>
    </row>
    <row r="73">
      <c r="A73" s="2" t="s">
        <v>76</v>
      </c>
      <c r="B73" s="3" t="str">
        <f t="shared" si="1"/>
        <v>butterscotch</v>
      </c>
      <c r="C73" s="2">
        <v>0.0714</v>
      </c>
      <c r="D73" s="2">
        <v>96.3884</v>
      </c>
      <c r="E73" s="3">
        <f t="shared" si="7"/>
        <v>6.88213176</v>
      </c>
    </row>
    <row r="74">
      <c r="A74" s="2" t="s">
        <v>77</v>
      </c>
      <c r="B74" s="3" t="str">
        <f t="shared" si="1"/>
        <v>cabbage</v>
      </c>
      <c r="C74" s="2">
        <v>0.106</v>
      </c>
      <c r="D74" s="2">
        <v>1262.0</v>
      </c>
      <c r="E74" s="3">
        <f t="shared" si="7"/>
        <v>133.772</v>
      </c>
    </row>
    <row r="75">
      <c r="A75" s="2" t="s">
        <v>78</v>
      </c>
      <c r="B75" s="3" t="str">
        <f t="shared" si="1"/>
        <v>cajun seasoning</v>
      </c>
      <c r="E75" s="2">
        <v>0.021</v>
      </c>
    </row>
    <row r="76">
      <c r="A76" s="2" t="s">
        <v>79</v>
      </c>
      <c r="B76" s="3" t="str">
        <f t="shared" si="1"/>
        <v>cake mix</v>
      </c>
      <c r="C76" s="2">
        <v>0.1333</v>
      </c>
      <c r="D76" s="2">
        <v>517.3788</v>
      </c>
      <c r="E76" s="3">
        <f t="shared" ref="E76:E88" si="8">C76*D76</f>
        <v>68.96659404</v>
      </c>
    </row>
    <row r="77">
      <c r="A77" s="2" t="s">
        <v>80</v>
      </c>
      <c r="B77" s="3" t="str">
        <f t="shared" si="1"/>
        <v>canadian bacon</v>
      </c>
      <c r="C77" s="2">
        <v>0.2</v>
      </c>
      <c r="D77" s="2">
        <v>11.7</v>
      </c>
      <c r="E77" s="3">
        <f t="shared" si="8"/>
        <v>2.34</v>
      </c>
    </row>
    <row r="78">
      <c r="A78" s="2" t="s">
        <v>81</v>
      </c>
      <c r="B78" s="3" t="str">
        <f t="shared" si="1"/>
        <v>canned chicken</v>
      </c>
      <c r="C78" s="2">
        <v>0.119</v>
      </c>
      <c r="D78" s="2">
        <v>170.097</v>
      </c>
      <c r="E78" s="3">
        <f t="shared" si="8"/>
        <v>20.241543</v>
      </c>
    </row>
    <row r="79">
      <c r="A79" s="2" t="s">
        <v>82</v>
      </c>
      <c r="B79" s="3" t="str">
        <f t="shared" si="1"/>
        <v>canned mushroom</v>
      </c>
      <c r="C79" s="2">
        <v>0.0909</v>
      </c>
      <c r="D79" s="2">
        <v>113.398</v>
      </c>
      <c r="E79" s="3">
        <f t="shared" si="8"/>
        <v>10.3078782</v>
      </c>
    </row>
    <row r="80">
      <c r="A80" s="2" t="s">
        <v>83</v>
      </c>
      <c r="B80" s="3" t="str">
        <f t="shared" si="1"/>
        <v>canned tomato</v>
      </c>
      <c r="C80" s="2">
        <v>0.0667</v>
      </c>
      <c r="D80" s="2">
        <v>326.0195</v>
      </c>
      <c r="E80" s="3">
        <f t="shared" si="8"/>
        <v>21.74550065</v>
      </c>
    </row>
    <row r="81">
      <c r="A81" s="2" t="s">
        <v>84</v>
      </c>
      <c r="B81" s="3" t="str">
        <f t="shared" si="1"/>
        <v>cannellini beans</v>
      </c>
      <c r="C81" s="2">
        <v>0.0909</v>
      </c>
      <c r="D81" s="2">
        <v>425.243</v>
      </c>
      <c r="E81" s="3">
        <f t="shared" si="8"/>
        <v>38.6545887</v>
      </c>
    </row>
    <row r="82">
      <c r="A82" s="2" t="s">
        <v>85</v>
      </c>
      <c r="B82" s="3" t="str">
        <f t="shared" si="1"/>
        <v>capers</v>
      </c>
      <c r="C82" s="2">
        <v>0.11627</v>
      </c>
      <c r="D82" s="2">
        <v>113.398</v>
      </c>
      <c r="E82" s="3">
        <f t="shared" si="8"/>
        <v>13.18478546</v>
      </c>
    </row>
    <row r="83">
      <c r="A83" s="2" t="s">
        <v>86</v>
      </c>
      <c r="B83" s="3" t="str">
        <f t="shared" si="1"/>
        <v>caramel</v>
      </c>
      <c r="C83" s="2">
        <v>0.04761</v>
      </c>
      <c r="D83" s="2">
        <v>396.893</v>
      </c>
      <c r="E83" s="3">
        <f t="shared" si="8"/>
        <v>18.89607573</v>
      </c>
    </row>
    <row r="84">
      <c r="A84" s="2" t="s">
        <v>87</v>
      </c>
      <c r="B84" s="3" t="str">
        <f t="shared" si="1"/>
        <v>caramel candies</v>
      </c>
      <c r="C84" s="2">
        <v>0.04761</v>
      </c>
      <c r="D84" s="2">
        <v>10.0</v>
      </c>
      <c r="E84" s="3">
        <f t="shared" si="8"/>
        <v>0.4761</v>
      </c>
    </row>
    <row r="85">
      <c r="A85" s="2" t="s">
        <v>88</v>
      </c>
      <c r="B85" s="3" t="str">
        <f t="shared" si="1"/>
        <v>cardamom</v>
      </c>
      <c r="C85" s="2">
        <v>0.169</v>
      </c>
      <c r="D85" s="2">
        <v>0.2</v>
      </c>
      <c r="E85" s="3">
        <f t="shared" si="8"/>
        <v>0.0338</v>
      </c>
    </row>
    <row r="86">
      <c r="A86" s="2" t="s">
        <v>89</v>
      </c>
      <c r="B86" s="3" t="str">
        <f t="shared" si="1"/>
        <v>carrot</v>
      </c>
      <c r="C86" s="2">
        <v>0.103</v>
      </c>
      <c r="D86" s="2">
        <v>46.0</v>
      </c>
      <c r="E86" s="3">
        <f t="shared" si="8"/>
        <v>4.738</v>
      </c>
    </row>
    <row r="87">
      <c r="A87" s="2" t="s">
        <v>90</v>
      </c>
      <c r="B87" s="3" t="str">
        <f t="shared" si="1"/>
        <v>catfish</v>
      </c>
      <c r="C87" s="2">
        <v>0.07142</v>
      </c>
      <c r="D87" s="2">
        <v>113.398</v>
      </c>
      <c r="E87" s="3">
        <f t="shared" si="8"/>
        <v>8.09888516</v>
      </c>
    </row>
    <row r="88">
      <c r="A88" s="2" t="s">
        <v>91</v>
      </c>
      <c r="B88" s="3" t="str">
        <f t="shared" si="1"/>
        <v>cauliflower</v>
      </c>
      <c r="C88" s="2">
        <v>0.1282</v>
      </c>
      <c r="D88" s="2">
        <v>560.0</v>
      </c>
      <c r="E88" s="3">
        <f t="shared" si="8"/>
        <v>71.792</v>
      </c>
    </row>
    <row r="89">
      <c r="A89" s="2" t="s">
        <v>92</v>
      </c>
      <c r="B89" s="3" t="str">
        <f t="shared" si="1"/>
        <v>cayenne</v>
      </c>
      <c r="E89" s="2">
        <v>0.021</v>
      </c>
    </row>
    <row r="90">
      <c r="A90" s="2" t="s">
        <v>93</v>
      </c>
      <c r="B90" s="3" t="str">
        <f t="shared" si="1"/>
        <v>celeriac</v>
      </c>
      <c r="C90" s="2">
        <v>0.103</v>
      </c>
      <c r="D90" s="2">
        <v>155.0</v>
      </c>
      <c r="E90" s="3">
        <f t="shared" ref="E90:E91" si="9">C90*D90</f>
        <v>15.965</v>
      </c>
    </row>
    <row r="91">
      <c r="A91" s="2" t="s">
        <v>94</v>
      </c>
      <c r="B91" s="3" t="str">
        <f t="shared" si="1"/>
        <v>celery</v>
      </c>
      <c r="C91" s="2">
        <v>0.144</v>
      </c>
      <c r="D91" s="2">
        <v>40.0</v>
      </c>
      <c r="E91" s="3">
        <f t="shared" si="9"/>
        <v>5.76</v>
      </c>
    </row>
    <row r="92">
      <c r="A92" s="2" t="s">
        <v>95</v>
      </c>
      <c r="B92" s="3" t="str">
        <f t="shared" si="1"/>
        <v>celery seed</v>
      </c>
      <c r="C92" s="2">
        <v>0.1587</v>
      </c>
      <c r="E92" s="2">
        <v>0.021</v>
      </c>
    </row>
    <row r="93">
      <c r="A93" s="2" t="s">
        <v>96</v>
      </c>
      <c r="B93" s="3" t="str">
        <f t="shared" si="1"/>
        <v>celery soup</v>
      </c>
      <c r="C93" s="2">
        <v>0.0625</v>
      </c>
      <c r="D93" s="2">
        <v>283.495</v>
      </c>
      <c r="E93" s="3">
        <f t="shared" ref="E93:E113" si="10">C93*D93</f>
        <v>17.7184375</v>
      </c>
    </row>
    <row r="94">
      <c r="A94" s="2" t="s">
        <v>97</v>
      </c>
      <c r="B94" s="3" t="str">
        <f t="shared" si="1"/>
        <v>champagne</v>
      </c>
      <c r="C94" s="2">
        <v>0.0769</v>
      </c>
      <c r="D94" s="5">
        <v>652.5</v>
      </c>
      <c r="E94" s="3">
        <f t="shared" si="10"/>
        <v>50.17725</v>
      </c>
    </row>
    <row r="95">
      <c r="A95" s="2" t="s">
        <v>98</v>
      </c>
      <c r="B95" s="3" t="str">
        <f t="shared" si="1"/>
        <v>chard</v>
      </c>
      <c r="C95" s="2">
        <v>0.0909</v>
      </c>
      <c r="D95" s="2">
        <v>453.592</v>
      </c>
      <c r="E95" s="3">
        <f t="shared" si="10"/>
        <v>41.2315128</v>
      </c>
    </row>
    <row r="96">
      <c r="A96" s="2" t="s">
        <v>99</v>
      </c>
      <c r="B96" s="3" t="str">
        <f t="shared" si="1"/>
        <v>cheddar</v>
      </c>
      <c r="C96" s="2">
        <v>0.129</v>
      </c>
      <c r="D96" s="2">
        <v>226.796</v>
      </c>
      <c r="E96" s="3">
        <f t="shared" si="10"/>
        <v>29.256684</v>
      </c>
    </row>
    <row r="97">
      <c r="A97" s="2" t="s">
        <v>100</v>
      </c>
      <c r="B97" s="3" t="str">
        <f t="shared" si="1"/>
        <v>cheese soup</v>
      </c>
      <c r="C97" s="2">
        <v>0.0625</v>
      </c>
      <c r="D97" s="2">
        <v>311.845</v>
      </c>
      <c r="E97" s="3">
        <f t="shared" si="10"/>
        <v>19.4903125</v>
      </c>
    </row>
    <row r="98">
      <c r="A98" s="2" t="s">
        <v>101</v>
      </c>
      <c r="B98" s="3" t="str">
        <f t="shared" si="1"/>
        <v>cherry</v>
      </c>
      <c r="C98" s="2">
        <v>0.109</v>
      </c>
      <c r="D98" s="2">
        <v>85.0486</v>
      </c>
      <c r="E98" s="3">
        <f t="shared" si="10"/>
        <v>9.2702974</v>
      </c>
    </row>
    <row r="99">
      <c r="A99" s="2" t="s">
        <v>102</v>
      </c>
      <c r="B99" s="3" t="str">
        <f t="shared" si="1"/>
        <v>cherry tomato</v>
      </c>
      <c r="C99" s="2">
        <v>0.102</v>
      </c>
      <c r="D99" s="2">
        <v>17.0</v>
      </c>
      <c r="E99" s="3">
        <f t="shared" si="10"/>
        <v>1.734</v>
      </c>
    </row>
    <row r="100">
      <c r="A100" s="2" t="s">
        <v>103</v>
      </c>
      <c r="B100" s="3" t="str">
        <f t="shared" si="1"/>
        <v>chestnut</v>
      </c>
      <c r="C100" s="2">
        <v>0.1123</v>
      </c>
      <c r="D100" s="2">
        <v>8.4</v>
      </c>
      <c r="E100" s="3">
        <f t="shared" si="10"/>
        <v>0.94332</v>
      </c>
    </row>
    <row r="101">
      <c r="A101" s="2" t="s">
        <v>104</v>
      </c>
      <c r="B101" s="3" t="str">
        <f t="shared" si="1"/>
        <v>chicken breast</v>
      </c>
      <c r="C101" s="2">
        <v>0.1136</v>
      </c>
      <c r="D101" s="2">
        <v>120.0</v>
      </c>
      <c r="E101" s="3">
        <f t="shared" si="10"/>
        <v>13.632</v>
      </c>
    </row>
    <row r="102">
      <c r="A102" s="2" t="s">
        <v>105</v>
      </c>
      <c r="B102" s="3" t="str">
        <f t="shared" si="1"/>
        <v>chicken broth</v>
      </c>
      <c r="C102" s="2">
        <v>0.0625</v>
      </c>
      <c r="D102" s="2">
        <v>411.0681</v>
      </c>
      <c r="E102" s="3">
        <f t="shared" si="10"/>
        <v>25.69175625</v>
      </c>
    </row>
    <row r="103">
      <c r="A103" s="2" t="s">
        <v>106</v>
      </c>
      <c r="B103" s="3" t="str">
        <f t="shared" si="1"/>
        <v>chicken leg</v>
      </c>
      <c r="C103" s="2">
        <v>0.1136</v>
      </c>
      <c r="D103" s="2">
        <v>258.0</v>
      </c>
      <c r="E103" s="3">
        <f t="shared" si="10"/>
        <v>29.3088</v>
      </c>
    </row>
    <row r="104">
      <c r="A104" s="2" t="s">
        <v>107</v>
      </c>
      <c r="B104" s="3" t="str">
        <f t="shared" si="1"/>
        <v>chicken livers</v>
      </c>
      <c r="C104" s="2">
        <v>0.1136</v>
      </c>
      <c r="D104" s="2">
        <v>44.0</v>
      </c>
      <c r="E104" s="3">
        <f t="shared" si="10"/>
        <v>4.9984</v>
      </c>
    </row>
    <row r="105">
      <c r="A105" s="2" t="s">
        <v>108</v>
      </c>
      <c r="B105" s="3" t="str">
        <f t="shared" si="1"/>
        <v>chicken sausage</v>
      </c>
      <c r="C105" s="2">
        <v>0.1136</v>
      </c>
      <c r="D105" s="2">
        <v>75.0</v>
      </c>
      <c r="E105" s="3">
        <f t="shared" si="10"/>
        <v>8.52</v>
      </c>
    </row>
    <row r="106">
      <c r="A106" s="2" t="s">
        <v>109</v>
      </c>
      <c r="B106" s="3" t="str">
        <f t="shared" si="1"/>
        <v>chicken soup</v>
      </c>
      <c r="C106" s="2">
        <v>0.0625</v>
      </c>
      <c r="D106" s="2">
        <v>283.495</v>
      </c>
      <c r="E106" s="3">
        <f t="shared" si="10"/>
        <v>17.7184375</v>
      </c>
    </row>
    <row r="107">
      <c r="A107" s="2" t="s">
        <v>110</v>
      </c>
      <c r="B107" s="3" t="str">
        <f t="shared" si="1"/>
        <v>chicken stock</v>
      </c>
      <c r="C107" s="2">
        <v>0.0625</v>
      </c>
      <c r="D107" s="2">
        <v>960.0</v>
      </c>
      <c r="E107" s="3">
        <f t="shared" si="10"/>
        <v>60</v>
      </c>
    </row>
    <row r="108">
      <c r="A108" s="2" t="s">
        <v>111</v>
      </c>
      <c r="B108" s="3" t="str">
        <f t="shared" si="1"/>
        <v>chicken tenders</v>
      </c>
      <c r="C108" s="2">
        <v>0.1136</v>
      </c>
      <c r="D108" s="2">
        <v>37.0</v>
      </c>
      <c r="E108" s="3">
        <f t="shared" si="10"/>
        <v>4.2032</v>
      </c>
    </row>
    <row r="109">
      <c r="A109" s="2" t="s">
        <v>112</v>
      </c>
      <c r="B109" s="3" t="str">
        <f t="shared" si="1"/>
        <v>chicken thighs</v>
      </c>
      <c r="C109" s="2">
        <v>0.1136</v>
      </c>
      <c r="D109" s="2">
        <v>130.0</v>
      </c>
      <c r="E109" s="3">
        <f t="shared" si="10"/>
        <v>14.768</v>
      </c>
    </row>
    <row r="110">
      <c r="A110" s="2" t="s">
        <v>113</v>
      </c>
      <c r="B110" s="3" t="str">
        <f t="shared" si="1"/>
        <v>chicken wings</v>
      </c>
      <c r="C110" s="2">
        <v>0.1136</v>
      </c>
      <c r="D110" s="2">
        <v>27.0</v>
      </c>
      <c r="E110" s="3">
        <f t="shared" si="10"/>
        <v>3.0672</v>
      </c>
    </row>
    <row r="111">
      <c r="A111" s="2" t="s">
        <v>114</v>
      </c>
      <c r="B111" s="3" t="str">
        <f t="shared" si="1"/>
        <v>chickpea</v>
      </c>
      <c r="C111" s="2">
        <v>0.1</v>
      </c>
      <c r="D111" s="2">
        <v>425.243</v>
      </c>
      <c r="E111" s="3">
        <f t="shared" si="10"/>
        <v>42.5243</v>
      </c>
    </row>
    <row r="112">
      <c r="A112" s="2" t="s">
        <v>115</v>
      </c>
      <c r="B112" s="3" t="str">
        <f t="shared" si="1"/>
        <v>chili beans</v>
      </c>
      <c r="C112" s="2">
        <v>0.0625</v>
      </c>
      <c r="D112" s="2">
        <v>425.243</v>
      </c>
      <c r="E112" s="3">
        <f t="shared" si="10"/>
        <v>26.5776875</v>
      </c>
    </row>
    <row r="113">
      <c r="A113" s="2" t="s">
        <v>116</v>
      </c>
      <c r="B113" s="3" t="str">
        <f t="shared" si="1"/>
        <v>chili pepper</v>
      </c>
      <c r="C113" s="2">
        <v>0.106</v>
      </c>
      <c r="D113" s="2">
        <v>45.0</v>
      </c>
      <c r="E113" s="3">
        <f t="shared" si="10"/>
        <v>4.77</v>
      </c>
    </row>
    <row r="114">
      <c r="A114" s="2" t="s">
        <v>117</v>
      </c>
      <c r="B114" s="3" t="str">
        <f t="shared" si="1"/>
        <v>chili powder</v>
      </c>
      <c r="E114" s="2">
        <v>0.021</v>
      </c>
    </row>
    <row r="115">
      <c r="A115" s="2" t="s">
        <v>118</v>
      </c>
      <c r="B115" s="3" t="str">
        <f t="shared" si="1"/>
        <v>chili sauce</v>
      </c>
      <c r="C115" s="2">
        <v>0.0588</v>
      </c>
      <c r="D115" s="2">
        <v>340.194</v>
      </c>
      <c r="E115" s="3">
        <f t="shared" ref="E115:E122" si="11">C115*D115</f>
        <v>20.0034072</v>
      </c>
    </row>
    <row r="116">
      <c r="A116" s="2" t="s">
        <v>119</v>
      </c>
      <c r="B116" s="3" t="str">
        <f t="shared" si="1"/>
        <v>chili without beans</v>
      </c>
      <c r="C116" s="2">
        <v>0.0667</v>
      </c>
      <c r="D116" s="2">
        <v>425.243</v>
      </c>
      <c r="E116" s="3">
        <f t="shared" si="11"/>
        <v>28.3637081</v>
      </c>
    </row>
    <row r="117">
      <c r="A117" s="2" t="s">
        <v>120</v>
      </c>
      <c r="B117" s="3" t="str">
        <f t="shared" si="1"/>
        <v>chipotle</v>
      </c>
      <c r="C117" s="2">
        <v>0.0714</v>
      </c>
      <c r="D117" s="2">
        <v>198.447</v>
      </c>
      <c r="E117" s="3">
        <f t="shared" si="11"/>
        <v>14.1691158</v>
      </c>
    </row>
    <row r="118">
      <c r="A118" s="2" t="s">
        <v>121</v>
      </c>
      <c r="B118" s="3" t="str">
        <f t="shared" si="1"/>
        <v>chive</v>
      </c>
      <c r="C118" s="2">
        <v>0.3333</v>
      </c>
      <c r="D118" s="2">
        <v>42.5243</v>
      </c>
      <c r="E118" s="3">
        <f t="shared" si="11"/>
        <v>14.17334919</v>
      </c>
    </row>
    <row r="119">
      <c r="A119" s="2" t="s">
        <v>122</v>
      </c>
      <c r="B119" s="3" t="str">
        <f t="shared" si="1"/>
        <v>chocolate</v>
      </c>
      <c r="C119" s="2">
        <v>0.0909</v>
      </c>
      <c r="D119" s="2">
        <v>113.398</v>
      </c>
      <c r="E119" s="3">
        <f t="shared" si="11"/>
        <v>10.3078782</v>
      </c>
    </row>
    <row r="120">
      <c r="A120" s="2" t="s">
        <v>123</v>
      </c>
      <c r="B120" s="3" t="str">
        <f t="shared" si="1"/>
        <v>chocolate chips</v>
      </c>
      <c r="C120" s="2">
        <v>0.0909</v>
      </c>
      <c r="D120" s="2">
        <v>340.194</v>
      </c>
      <c r="E120" s="3">
        <f t="shared" si="11"/>
        <v>30.9236346</v>
      </c>
    </row>
    <row r="121">
      <c r="A121" s="2" t="s">
        <v>124</v>
      </c>
      <c r="B121" s="3" t="str">
        <f t="shared" si="1"/>
        <v>chorizo</v>
      </c>
      <c r="C121" s="2">
        <v>0.0714</v>
      </c>
      <c r="D121" s="2">
        <v>255.146</v>
      </c>
      <c r="E121" s="3">
        <f t="shared" si="11"/>
        <v>18.2174244</v>
      </c>
    </row>
    <row r="122">
      <c r="A122" s="2" t="s">
        <v>125</v>
      </c>
      <c r="B122" s="3" t="str">
        <f t="shared" si="1"/>
        <v>cilantro</v>
      </c>
      <c r="C122" s="2">
        <v>1.0</v>
      </c>
      <c r="D122" s="2">
        <v>79.3787</v>
      </c>
      <c r="E122" s="3">
        <f t="shared" si="11"/>
        <v>79.3787</v>
      </c>
    </row>
    <row r="123">
      <c r="A123" s="2" t="s">
        <v>126</v>
      </c>
      <c r="B123" s="3" t="str">
        <f t="shared" si="1"/>
        <v>cinnamon</v>
      </c>
      <c r="E123" s="2">
        <v>0.021</v>
      </c>
    </row>
    <row r="124">
      <c r="A124" s="2" t="s">
        <v>127</v>
      </c>
      <c r="B124" s="3" t="str">
        <f t="shared" si="1"/>
        <v>clam</v>
      </c>
      <c r="C124" s="2">
        <v>0.0714</v>
      </c>
      <c r="D124" s="2">
        <v>198.447</v>
      </c>
      <c r="E124" s="3">
        <f t="shared" ref="E124:E135" si="12">C124*D124</f>
        <v>14.1691158</v>
      </c>
    </row>
    <row r="125">
      <c r="A125" s="2" t="s">
        <v>128</v>
      </c>
      <c r="B125" s="3" t="str">
        <f t="shared" si="1"/>
        <v>clam juice</v>
      </c>
      <c r="C125" s="2">
        <v>0.0667</v>
      </c>
      <c r="D125" s="2">
        <v>226.796</v>
      </c>
      <c r="E125" s="3">
        <f t="shared" si="12"/>
        <v>15.1272932</v>
      </c>
    </row>
    <row r="126">
      <c r="A126" s="2" t="s">
        <v>129</v>
      </c>
      <c r="B126" s="3" t="str">
        <f t="shared" si="1"/>
        <v>clove</v>
      </c>
      <c r="C126" s="2">
        <v>0.117</v>
      </c>
      <c r="D126" s="2">
        <v>1.5</v>
      </c>
      <c r="E126" s="3">
        <f t="shared" si="12"/>
        <v>0.1755</v>
      </c>
    </row>
    <row r="127">
      <c r="A127" s="2" t="s">
        <v>130</v>
      </c>
      <c r="B127" s="3" t="str">
        <f t="shared" si="1"/>
        <v>cocktail sauce</v>
      </c>
      <c r="C127" s="2">
        <v>0.0667</v>
      </c>
      <c r="D127" s="2">
        <v>340.194</v>
      </c>
      <c r="E127" s="3">
        <f t="shared" si="12"/>
        <v>22.6909398</v>
      </c>
    </row>
    <row r="128">
      <c r="A128" s="2" t="s">
        <v>131</v>
      </c>
      <c r="B128" s="3" t="str">
        <f t="shared" si="1"/>
        <v>coconut</v>
      </c>
      <c r="C128" s="2">
        <v>0.1886</v>
      </c>
      <c r="D128" s="2">
        <v>396.893</v>
      </c>
      <c r="E128" s="3">
        <f t="shared" si="12"/>
        <v>74.8540198</v>
      </c>
    </row>
    <row r="129">
      <c r="A129" s="2" t="s">
        <v>132</v>
      </c>
      <c r="B129" s="3" t="str">
        <f t="shared" si="1"/>
        <v>coconut cream</v>
      </c>
      <c r="C129" s="2">
        <v>0.0526</v>
      </c>
      <c r="D129" s="2">
        <v>396.893</v>
      </c>
      <c r="E129" s="3">
        <f t="shared" si="12"/>
        <v>20.8765718</v>
      </c>
    </row>
    <row r="130">
      <c r="A130" s="2" t="s">
        <v>133</v>
      </c>
      <c r="B130" s="3" t="str">
        <f t="shared" si="1"/>
        <v>coconut milk</v>
      </c>
      <c r="C130" s="2">
        <v>0.0714</v>
      </c>
      <c r="D130" s="2">
        <v>396.893</v>
      </c>
      <c r="E130" s="3">
        <f t="shared" si="12"/>
        <v>28.3381602</v>
      </c>
    </row>
    <row r="131">
      <c r="A131" s="2" t="s">
        <v>134</v>
      </c>
      <c r="B131" s="3" t="str">
        <f t="shared" si="1"/>
        <v>cod</v>
      </c>
      <c r="C131" s="7">
        <v>0.0714</v>
      </c>
      <c r="D131" s="2">
        <v>141.748</v>
      </c>
      <c r="E131" s="3">
        <f t="shared" si="12"/>
        <v>10.1208072</v>
      </c>
    </row>
    <row r="132">
      <c r="A132" s="2" t="s">
        <v>135</v>
      </c>
      <c r="B132" s="3" t="str">
        <f t="shared" si="1"/>
        <v>coke</v>
      </c>
      <c r="C132" s="2">
        <v>0.0667</v>
      </c>
      <c r="D132" s="2">
        <v>793.787</v>
      </c>
      <c r="E132" s="3">
        <f t="shared" si="12"/>
        <v>52.9455929</v>
      </c>
    </row>
    <row r="133">
      <c r="A133" s="2" t="s">
        <v>136</v>
      </c>
      <c r="B133" s="3" t="str">
        <f t="shared" si="1"/>
        <v>collard greens</v>
      </c>
      <c r="C133" s="2">
        <v>0.0833</v>
      </c>
      <c r="D133" s="2">
        <v>317.515</v>
      </c>
      <c r="E133" s="3">
        <f t="shared" si="12"/>
        <v>26.4489995</v>
      </c>
    </row>
    <row r="134">
      <c r="A134" s="2" t="s">
        <v>137</v>
      </c>
      <c r="B134" s="3" t="str">
        <f t="shared" si="1"/>
        <v>cooked chicken</v>
      </c>
      <c r="C134" s="2">
        <v>0.1136</v>
      </c>
      <c r="D134" s="2">
        <v>75.0</v>
      </c>
      <c r="E134" s="3">
        <f t="shared" si="12"/>
        <v>8.52</v>
      </c>
    </row>
    <row r="135">
      <c r="A135" s="2" t="s">
        <v>138</v>
      </c>
      <c r="B135" s="3" t="str">
        <f t="shared" si="1"/>
        <v>cookies</v>
      </c>
      <c r="C135" s="2">
        <v>0.0714</v>
      </c>
      <c r="D135" s="2">
        <v>453.592</v>
      </c>
      <c r="E135" s="3">
        <f t="shared" si="12"/>
        <v>32.3864688</v>
      </c>
    </row>
    <row r="136">
      <c r="A136" s="2" t="s">
        <v>139</v>
      </c>
      <c r="B136" s="3" t="str">
        <f t="shared" si="1"/>
        <v>cooking spray</v>
      </c>
      <c r="E136" s="2">
        <v>0.021</v>
      </c>
    </row>
    <row r="137">
      <c r="A137" s="2" t="s">
        <v>140</v>
      </c>
      <c r="B137" s="3" t="str">
        <f t="shared" si="1"/>
        <v>cooking wine</v>
      </c>
      <c r="E137" s="2">
        <v>0.021</v>
      </c>
    </row>
    <row r="138">
      <c r="A138" s="2" t="s">
        <v>141</v>
      </c>
      <c r="B138" s="3" t="str">
        <f t="shared" si="1"/>
        <v>coriander</v>
      </c>
      <c r="C138" s="2">
        <v>0.5556</v>
      </c>
      <c r="D138" s="2">
        <v>79.3787</v>
      </c>
      <c r="E138" s="3">
        <f t="shared" ref="E138:E147" si="13">C138*D138</f>
        <v>44.10280572</v>
      </c>
    </row>
    <row r="139">
      <c r="A139" s="2" t="s">
        <v>142</v>
      </c>
      <c r="B139" s="3" t="str">
        <f t="shared" si="1"/>
        <v>corn tortillas</v>
      </c>
      <c r="C139" s="2">
        <v>0.0714</v>
      </c>
      <c r="D139" s="2">
        <v>24.0</v>
      </c>
      <c r="E139" s="3">
        <f t="shared" si="13"/>
        <v>1.7136</v>
      </c>
    </row>
    <row r="140">
      <c r="A140" s="2" t="s">
        <v>143</v>
      </c>
      <c r="B140" s="3" t="str">
        <f t="shared" si="1"/>
        <v>corned beef</v>
      </c>
      <c r="C140" s="2">
        <v>0.0714</v>
      </c>
      <c r="D140" s="2">
        <v>1077.0</v>
      </c>
      <c r="E140" s="3">
        <f t="shared" si="13"/>
        <v>76.8978</v>
      </c>
    </row>
    <row r="141">
      <c r="A141" s="2" t="s">
        <v>144</v>
      </c>
      <c r="B141" s="3" t="str">
        <f t="shared" si="1"/>
        <v>cottage cheese</v>
      </c>
      <c r="C141" s="2">
        <v>0.0714</v>
      </c>
      <c r="D141" s="2">
        <v>453.592</v>
      </c>
      <c r="E141" s="3">
        <f t="shared" si="13"/>
        <v>32.3864688</v>
      </c>
    </row>
    <row r="142">
      <c r="A142" s="2" t="s">
        <v>145</v>
      </c>
      <c r="B142" s="3" t="str">
        <f t="shared" si="1"/>
        <v>couscous</v>
      </c>
      <c r="C142" s="2">
        <v>0.0476</v>
      </c>
      <c r="D142" s="2">
        <v>283.495</v>
      </c>
      <c r="E142" s="3">
        <f t="shared" si="13"/>
        <v>13.494362</v>
      </c>
    </row>
    <row r="143">
      <c r="A143" s="2" t="s">
        <v>146</v>
      </c>
      <c r="B143" s="3" t="str">
        <f t="shared" si="1"/>
        <v>crab</v>
      </c>
      <c r="C143" s="2">
        <v>0.126</v>
      </c>
      <c r="D143" s="2">
        <v>226.796</v>
      </c>
      <c r="E143" s="3">
        <f t="shared" si="13"/>
        <v>28.576296</v>
      </c>
    </row>
    <row r="144">
      <c r="A144" s="2" t="s">
        <v>147</v>
      </c>
      <c r="B144" s="3" t="str">
        <f t="shared" si="1"/>
        <v>crackers</v>
      </c>
      <c r="C144" s="2">
        <v>0.258</v>
      </c>
      <c r="D144" s="2">
        <v>4.0</v>
      </c>
      <c r="E144" s="3">
        <f t="shared" si="13"/>
        <v>1.032</v>
      </c>
    </row>
    <row r="145">
      <c r="A145" s="2" t="s">
        <v>148</v>
      </c>
      <c r="B145" s="3" t="str">
        <f t="shared" si="1"/>
        <v>cranberry sauce</v>
      </c>
      <c r="C145" s="2">
        <v>0.0588</v>
      </c>
      <c r="D145" s="2">
        <v>453.592</v>
      </c>
      <c r="E145" s="3">
        <f t="shared" si="13"/>
        <v>26.6712096</v>
      </c>
    </row>
    <row r="146">
      <c r="A146" s="2" t="s">
        <v>149</v>
      </c>
      <c r="B146" s="3" t="str">
        <f t="shared" si="1"/>
        <v>cream</v>
      </c>
      <c r="C146" s="2">
        <v>0.0625</v>
      </c>
      <c r="D146" s="2">
        <v>425.243</v>
      </c>
      <c r="E146" s="3">
        <f t="shared" si="13"/>
        <v>26.5776875</v>
      </c>
    </row>
    <row r="147">
      <c r="A147" s="2" t="s">
        <v>150</v>
      </c>
      <c r="B147" s="3" t="str">
        <f t="shared" si="1"/>
        <v>cream cheese</v>
      </c>
      <c r="C147" s="2">
        <v>0.0769</v>
      </c>
      <c r="D147" s="2">
        <v>198.447</v>
      </c>
      <c r="E147" s="3">
        <f t="shared" si="13"/>
        <v>15.2605743</v>
      </c>
    </row>
    <row r="148">
      <c r="A148" s="2" t="s">
        <v>151</v>
      </c>
      <c r="B148" s="3" t="str">
        <f t="shared" si="1"/>
        <v>cream of tartar</v>
      </c>
      <c r="E148" s="2">
        <v>0.021</v>
      </c>
    </row>
    <row r="149">
      <c r="A149" s="2" t="s">
        <v>152</v>
      </c>
      <c r="B149" s="3" t="str">
        <f t="shared" si="1"/>
        <v>cream soda</v>
      </c>
      <c r="C149" s="2">
        <v>0.0667</v>
      </c>
      <c r="D149" s="2">
        <v>566.99</v>
      </c>
      <c r="E149" s="3">
        <f t="shared" ref="E149:E152" si="14">C149*D149</f>
        <v>37.818233</v>
      </c>
    </row>
    <row r="150">
      <c r="A150" s="2" t="s">
        <v>153</v>
      </c>
      <c r="B150" s="3" t="str">
        <f t="shared" si="1"/>
        <v>creamed corn</v>
      </c>
      <c r="C150" s="2">
        <v>0.0625</v>
      </c>
      <c r="D150" s="2">
        <v>418.15547</v>
      </c>
      <c r="E150" s="3">
        <f t="shared" si="14"/>
        <v>26.13471688</v>
      </c>
    </row>
    <row r="151">
      <c r="A151" s="2" t="s">
        <v>154</v>
      </c>
      <c r="B151" s="3" t="str">
        <f t="shared" si="1"/>
        <v>croutons</v>
      </c>
      <c r="C151" s="2">
        <v>0.357</v>
      </c>
      <c r="D151" s="2">
        <v>0.05</v>
      </c>
      <c r="E151" s="3">
        <f t="shared" si="14"/>
        <v>0.01785</v>
      </c>
    </row>
    <row r="152">
      <c r="A152" s="2" t="s">
        <v>155</v>
      </c>
      <c r="B152" s="3" t="str">
        <f t="shared" si="1"/>
        <v>cucumber</v>
      </c>
      <c r="C152" s="2">
        <v>0.153</v>
      </c>
      <c r="D152" s="2">
        <v>201.0</v>
      </c>
      <c r="E152" s="3">
        <f t="shared" si="14"/>
        <v>30.753</v>
      </c>
    </row>
    <row r="153">
      <c r="A153" s="2" t="s">
        <v>156</v>
      </c>
      <c r="B153" s="3" t="str">
        <f t="shared" si="1"/>
        <v>cumin</v>
      </c>
      <c r="E153" s="2">
        <v>0.021</v>
      </c>
    </row>
    <row r="154">
      <c r="A154" s="2" t="s">
        <v>157</v>
      </c>
      <c r="B154" s="3" t="str">
        <f t="shared" si="1"/>
        <v>curry</v>
      </c>
      <c r="E154" s="2">
        <v>0.021</v>
      </c>
    </row>
    <row r="155">
      <c r="A155" s="2" t="s">
        <v>158</v>
      </c>
      <c r="B155" s="3" t="str">
        <f t="shared" si="1"/>
        <v>curry leaves</v>
      </c>
      <c r="C155" s="2">
        <v>0.476</v>
      </c>
      <c r="D155" s="2">
        <v>0.5</v>
      </c>
      <c r="E155" s="3">
        <f t="shared" ref="E155:E164" si="15">C155*D155</f>
        <v>0.238</v>
      </c>
    </row>
    <row r="156">
      <c r="A156" s="2" t="s">
        <v>159</v>
      </c>
      <c r="B156" s="3" t="str">
        <f t="shared" si="1"/>
        <v>dark chocolate</v>
      </c>
      <c r="C156" s="2">
        <v>0.0909</v>
      </c>
      <c r="D156" s="2">
        <v>113.398</v>
      </c>
      <c r="E156" s="3">
        <f t="shared" si="15"/>
        <v>10.3078782</v>
      </c>
    </row>
    <row r="157">
      <c r="A157" s="2" t="s">
        <v>160</v>
      </c>
      <c r="B157" s="3" t="str">
        <f t="shared" si="1"/>
        <v>dashi</v>
      </c>
      <c r="C157" s="2">
        <v>0.0667</v>
      </c>
      <c r="D157" s="2">
        <v>15.0</v>
      </c>
      <c r="E157" s="3">
        <f t="shared" si="15"/>
        <v>1.0005</v>
      </c>
    </row>
    <row r="158">
      <c r="A158" s="2" t="s">
        <v>161</v>
      </c>
      <c r="B158" s="3" t="str">
        <f t="shared" si="1"/>
        <v>date</v>
      </c>
      <c r="C158" s="2">
        <v>0.108</v>
      </c>
      <c r="D158" s="2">
        <v>7.1</v>
      </c>
      <c r="E158" s="3">
        <f t="shared" si="15"/>
        <v>0.7668</v>
      </c>
    </row>
    <row r="159">
      <c r="A159" s="2" t="s">
        <v>162</v>
      </c>
      <c r="B159" s="3" t="str">
        <f t="shared" si="1"/>
        <v>deli ham</v>
      </c>
      <c r="C159" s="2">
        <v>0.0714</v>
      </c>
      <c r="D159" s="2">
        <v>42.0</v>
      </c>
      <c r="E159" s="3">
        <f t="shared" si="15"/>
        <v>2.9988</v>
      </c>
    </row>
    <row r="160">
      <c r="A160" s="2" t="s">
        <v>163</v>
      </c>
      <c r="B160" s="3" t="str">
        <f t="shared" si="1"/>
        <v>delicata squash</v>
      </c>
      <c r="C160" s="2">
        <v>0.0769</v>
      </c>
      <c r="D160" s="2">
        <v>680.389</v>
      </c>
      <c r="E160" s="3">
        <f t="shared" si="15"/>
        <v>52.3219141</v>
      </c>
    </row>
    <row r="161">
      <c r="A161" s="2" t="s">
        <v>164</v>
      </c>
      <c r="B161" s="3" t="str">
        <f t="shared" si="1"/>
        <v>dill</v>
      </c>
      <c r="C161" s="2">
        <v>0.1111</v>
      </c>
      <c r="D161" s="2">
        <v>190.0</v>
      </c>
      <c r="E161" s="3">
        <f t="shared" si="15"/>
        <v>21.109</v>
      </c>
    </row>
    <row r="162">
      <c r="A162" s="2" t="s">
        <v>165</v>
      </c>
      <c r="B162" s="3" t="str">
        <f t="shared" si="1"/>
        <v>dr pepper</v>
      </c>
      <c r="C162" s="2">
        <v>0.0667</v>
      </c>
      <c r="D162" s="2">
        <v>372.0</v>
      </c>
      <c r="E162" s="3">
        <f t="shared" si="15"/>
        <v>24.8124</v>
      </c>
    </row>
    <row r="163">
      <c r="A163" s="2" t="s">
        <v>166</v>
      </c>
      <c r="B163" s="3" t="str">
        <f t="shared" si="1"/>
        <v>dried apricot</v>
      </c>
      <c r="C163" s="2">
        <v>0.123</v>
      </c>
      <c r="D163" s="2">
        <v>7.0</v>
      </c>
      <c r="E163" s="3">
        <f t="shared" si="15"/>
        <v>0.861</v>
      </c>
    </row>
    <row r="164">
      <c r="A164" s="2" t="s">
        <v>167</v>
      </c>
      <c r="B164" s="3" t="str">
        <f t="shared" si="1"/>
        <v>dried beef</v>
      </c>
      <c r="C164" s="2">
        <v>0.1785</v>
      </c>
      <c r="D164" s="2">
        <v>56.699</v>
      </c>
      <c r="E164" s="3">
        <f t="shared" si="15"/>
        <v>10.1207715</v>
      </c>
    </row>
    <row r="165">
      <c r="A165" s="2" t="s">
        <v>168</v>
      </c>
      <c r="B165" s="3" t="str">
        <f t="shared" si="1"/>
        <v>dry vermouth</v>
      </c>
      <c r="E165" s="2">
        <v>0.021</v>
      </c>
    </row>
    <row r="166">
      <c r="A166" s="2" t="s">
        <v>169</v>
      </c>
      <c r="B166" s="3" t="str">
        <f t="shared" si="1"/>
        <v>duck</v>
      </c>
      <c r="C166" s="2">
        <v>0.11363</v>
      </c>
      <c r="D166" s="2">
        <v>1814.37</v>
      </c>
      <c r="E166" s="3">
        <f t="shared" ref="E166:E167" si="16">C166*D166</f>
        <v>206.1668631</v>
      </c>
    </row>
    <row r="167">
      <c r="A167" s="2" t="s">
        <v>170</v>
      </c>
      <c r="B167" s="3" t="str">
        <f t="shared" si="1"/>
        <v>duck breast</v>
      </c>
      <c r="C167" s="2">
        <v>0.11363</v>
      </c>
      <c r="D167" s="2">
        <v>120.0</v>
      </c>
      <c r="E167" s="3">
        <f t="shared" si="16"/>
        <v>13.6356</v>
      </c>
    </row>
    <row r="168">
      <c r="A168" s="2" t="s">
        <v>171</v>
      </c>
      <c r="B168" s="3" t="str">
        <f t="shared" si="1"/>
        <v>duck egg</v>
      </c>
      <c r="C168" s="2"/>
      <c r="E168" s="2">
        <v>3.25</v>
      </c>
    </row>
    <row r="169">
      <c r="A169" s="2" t="s">
        <v>172</v>
      </c>
      <c r="B169" s="3" t="str">
        <f t="shared" si="1"/>
        <v>dulce de leche</v>
      </c>
      <c r="C169" s="2">
        <v>0.0526</v>
      </c>
      <c r="D169" s="2">
        <v>326.0195</v>
      </c>
      <c r="E169" s="3">
        <f t="shared" ref="E169:E170" si="17">C169*D169</f>
        <v>17.1486257</v>
      </c>
    </row>
    <row r="170">
      <c r="A170" s="2" t="s">
        <v>173</v>
      </c>
      <c r="B170" s="3" t="str">
        <f t="shared" si="1"/>
        <v>edamame</v>
      </c>
      <c r="C170" s="2">
        <v>0.103</v>
      </c>
      <c r="D170" s="2">
        <v>453.592</v>
      </c>
      <c r="E170" s="3">
        <f t="shared" si="17"/>
        <v>46.719976</v>
      </c>
    </row>
    <row r="171">
      <c r="A171" s="2" t="s">
        <v>174</v>
      </c>
      <c r="B171" s="3" t="str">
        <f t="shared" si="1"/>
        <v>egg</v>
      </c>
      <c r="E171" s="2">
        <v>3.0</v>
      </c>
    </row>
    <row r="172">
      <c r="A172" s="2" t="s">
        <v>175</v>
      </c>
      <c r="B172" s="3" t="str">
        <f t="shared" si="1"/>
        <v>egg roll wrapper</v>
      </c>
      <c r="C172" s="2">
        <v>0.0714</v>
      </c>
      <c r="D172" s="2">
        <v>25.0</v>
      </c>
      <c r="E172" s="2">
        <f t="shared" ref="E172:E178" si="18">C172*D172</f>
        <v>1.785</v>
      </c>
    </row>
    <row r="173">
      <c r="A173" s="2" t="s">
        <v>176</v>
      </c>
      <c r="B173" s="3" t="str">
        <f t="shared" si="1"/>
        <v>eggplant</v>
      </c>
      <c r="C173" s="2">
        <v>0.167</v>
      </c>
      <c r="D173" s="2">
        <v>453.592</v>
      </c>
      <c r="E173" s="2">
        <f t="shared" si="18"/>
        <v>75.749864</v>
      </c>
    </row>
    <row r="174">
      <c r="A174" s="2" t="s">
        <v>177</v>
      </c>
      <c r="B174" s="3" t="str">
        <f t="shared" si="1"/>
        <v>enchilada sauce</v>
      </c>
      <c r="C174" s="2">
        <v>0.08</v>
      </c>
      <c r="D174" s="2">
        <v>283.495</v>
      </c>
      <c r="E174" s="2">
        <f t="shared" si="18"/>
        <v>22.6796</v>
      </c>
    </row>
    <row r="175">
      <c r="A175" s="2" t="s">
        <v>178</v>
      </c>
      <c r="B175" s="3" t="str">
        <f t="shared" si="1"/>
        <v>endive</v>
      </c>
      <c r="C175" s="2">
        <v>0.34</v>
      </c>
      <c r="D175" s="2">
        <v>325.0</v>
      </c>
      <c r="E175" s="2">
        <f t="shared" si="18"/>
        <v>110.5</v>
      </c>
    </row>
    <row r="176">
      <c r="A176" s="2" t="s">
        <v>179</v>
      </c>
      <c r="B176" s="3" t="str">
        <f t="shared" si="1"/>
        <v>energy drink</v>
      </c>
      <c r="C176" s="2">
        <v>0.067</v>
      </c>
      <c r="D176" s="2">
        <v>235.301</v>
      </c>
      <c r="E176" s="2">
        <f t="shared" si="18"/>
        <v>15.765167</v>
      </c>
    </row>
    <row r="177">
      <c r="A177" s="2" t="s">
        <v>180</v>
      </c>
      <c r="B177" s="3" t="str">
        <f t="shared" si="1"/>
        <v>english muffin</v>
      </c>
      <c r="C177" s="2">
        <v>0.07</v>
      </c>
      <c r="D177" s="2">
        <v>57.0</v>
      </c>
      <c r="E177" s="2">
        <f t="shared" si="18"/>
        <v>3.99</v>
      </c>
    </row>
    <row r="178">
      <c r="A178" s="2" t="s">
        <v>181</v>
      </c>
      <c r="B178" s="3" t="str">
        <f t="shared" si="1"/>
        <v>evaporated milk</v>
      </c>
      <c r="C178" s="6">
        <v>0.0632</v>
      </c>
      <c r="D178" s="8">
        <v>365.53</v>
      </c>
      <c r="E178" s="2">
        <f t="shared" si="18"/>
        <v>23.101496</v>
      </c>
    </row>
    <row r="179">
      <c r="A179" s="2" t="s">
        <v>182</v>
      </c>
      <c r="B179" s="3" t="str">
        <f t="shared" si="1"/>
        <v>fajita seasoning</v>
      </c>
      <c r="E179" s="2">
        <v>0.021</v>
      </c>
    </row>
    <row r="180">
      <c r="A180" s="2" t="s">
        <v>183</v>
      </c>
      <c r="B180" s="3" t="str">
        <f t="shared" si="1"/>
        <v>fennel</v>
      </c>
      <c r="C180" s="2">
        <v>0.18182</v>
      </c>
      <c r="D180" s="2">
        <v>234.0</v>
      </c>
      <c r="E180" s="2">
        <f t="shared" ref="E180:E192" si="19">C180*D180</f>
        <v>42.54588</v>
      </c>
    </row>
    <row r="181">
      <c r="A181" s="2" t="s">
        <v>184</v>
      </c>
      <c r="B181" s="3" t="str">
        <f t="shared" si="1"/>
        <v>feta</v>
      </c>
      <c r="C181" s="2">
        <v>0.0714</v>
      </c>
      <c r="D181" s="2">
        <v>170.097</v>
      </c>
      <c r="E181" s="2">
        <f t="shared" si="19"/>
        <v>12.1449258</v>
      </c>
    </row>
    <row r="182">
      <c r="A182" s="2" t="s">
        <v>185</v>
      </c>
      <c r="B182" s="3" t="str">
        <f t="shared" si="1"/>
        <v>fideo pasta</v>
      </c>
      <c r="C182" s="2">
        <v>0.0714</v>
      </c>
      <c r="D182" s="2">
        <v>226.796</v>
      </c>
      <c r="E182" s="2">
        <f t="shared" si="19"/>
        <v>16.1932344</v>
      </c>
    </row>
    <row r="183">
      <c r="A183" s="2" t="s">
        <v>186</v>
      </c>
      <c r="B183" s="3" t="str">
        <f t="shared" si="1"/>
        <v>fig</v>
      </c>
      <c r="C183" s="6">
        <v>0.107</v>
      </c>
      <c r="D183" s="6">
        <v>9.37</v>
      </c>
      <c r="E183" s="2">
        <f t="shared" si="19"/>
        <v>1.00259</v>
      </c>
    </row>
    <row r="184">
      <c r="A184" s="2" t="s">
        <v>187</v>
      </c>
      <c r="B184" s="3" t="str">
        <f t="shared" si="1"/>
        <v>fish fillets</v>
      </c>
      <c r="C184" s="2">
        <v>0.0666</v>
      </c>
      <c r="D184" s="2">
        <v>141.748</v>
      </c>
      <c r="E184" s="2">
        <f t="shared" si="19"/>
        <v>9.4404168</v>
      </c>
    </row>
    <row r="185">
      <c r="A185" s="2" t="s">
        <v>188</v>
      </c>
      <c r="B185" s="3" t="str">
        <f t="shared" si="1"/>
        <v>flounder</v>
      </c>
      <c r="C185" s="2">
        <v>0.0714</v>
      </c>
      <c r="D185" s="2">
        <v>141.748</v>
      </c>
      <c r="E185" s="2">
        <f t="shared" si="19"/>
        <v>10.1208072</v>
      </c>
    </row>
    <row r="186">
      <c r="A186" s="2" t="s">
        <v>189</v>
      </c>
      <c r="B186" s="3" t="str">
        <f t="shared" si="1"/>
        <v>flour</v>
      </c>
      <c r="C186" s="6">
        <v>0.128</v>
      </c>
      <c r="D186" s="2">
        <v>453.592</v>
      </c>
      <c r="E186" s="2">
        <f t="shared" si="19"/>
        <v>58.059776</v>
      </c>
    </row>
    <row r="187">
      <c r="A187" s="2" t="s">
        <v>190</v>
      </c>
      <c r="B187" s="3" t="str">
        <f t="shared" si="1"/>
        <v>flour tortillas</v>
      </c>
      <c r="C187" s="2">
        <v>0.0714</v>
      </c>
      <c r="D187" s="2">
        <v>70.0</v>
      </c>
      <c r="E187" s="2">
        <f t="shared" si="19"/>
        <v>4.998</v>
      </c>
    </row>
    <row r="188">
      <c r="A188" s="2" t="s">
        <v>191</v>
      </c>
      <c r="B188" s="3" t="str">
        <f t="shared" si="1"/>
        <v>fontina</v>
      </c>
      <c r="C188" s="2">
        <v>0.1333</v>
      </c>
      <c r="D188" s="2">
        <v>28.0</v>
      </c>
      <c r="E188" s="2">
        <f t="shared" si="19"/>
        <v>3.7324</v>
      </c>
    </row>
    <row r="189">
      <c r="A189" s="2" t="s">
        <v>192</v>
      </c>
      <c r="B189" s="3" t="str">
        <f t="shared" si="1"/>
        <v>food coloring</v>
      </c>
      <c r="C189" s="2">
        <v>0.0666</v>
      </c>
      <c r="D189" s="9">
        <v>0.032</v>
      </c>
      <c r="E189" s="2">
        <f t="shared" si="19"/>
        <v>0.0021312</v>
      </c>
    </row>
    <row r="190">
      <c r="A190" s="2" t="s">
        <v>193</v>
      </c>
      <c r="B190" s="3" t="str">
        <f t="shared" si="1"/>
        <v>fresh mozzarella</v>
      </c>
      <c r="C190" s="6">
        <v>0.0711</v>
      </c>
      <c r="D190" s="2">
        <v>28.0</v>
      </c>
      <c r="E190" s="2">
        <f t="shared" si="19"/>
        <v>1.9908</v>
      </c>
    </row>
    <row r="191">
      <c r="A191" s="2" t="s">
        <v>194</v>
      </c>
      <c r="B191" s="3" t="str">
        <f t="shared" si="1"/>
        <v>fruit cocktail</v>
      </c>
      <c r="C191" s="2">
        <v>0.0645</v>
      </c>
      <c r="D191" s="2">
        <v>453.592</v>
      </c>
      <c r="E191" s="2">
        <f t="shared" si="19"/>
        <v>29.256684</v>
      </c>
    </row>
    <row r="192">
      <c r="A192" s="2" t="s">
        <v>195</v>
      </c>
      <c r="B192" s="3" t="str">
        <f t="shared" si="1"/>
        <v>galangal</v>
      </c>
      <c r="C192" s="2">
        <v>0.1176</v>
      </c>
      <c r="D192" s="9">
        <v>28.3</v>
      </c>
      <c r="E192" s="2">
        <f t="shared" si="19"/>
        <v>3.32808</v>
      </c>
    </row>
    <row r="193">
      <c r="A193" s="2" t="s">
        <v>196</v>
      </c>
      <c r="B193" s="3" t="str">
        <f t="shared" si="1"/>
        <v>garam masala</v>
      </c>
      <c r="E193" s="2">
        <v>0.021</v>
      </c>
    </row>
    <row r="194">
      <c r="A194" s="2" t="s">
        <v>197</v>
      </c>
      <c r="B194" s="3" t="str">
        <f t="shared" si="1"/>
        <v>garlic</v>
      </c>
      <c r="C194" s="2">
        <v>0.1176</v>
      </c>
      <c r="D194" s="2">
        <v>70.0</v>
      </c>
      <c r="E194" s="2">
        <f>C194*D194</f>
        <v>8.232</v>
      </c>
    </row>
    <row r="195">
      <c r="A195" s="2" t="s">
        <v>198</v>
      </c>
      <c r="B195" s="3" t="str">
        <f t="shared" si="1"/>
        <v>garlic powder</v>
      </c>
      <c r="E195" s="2">
        <v>0.021</v>
      </c>
    </row>
    <row r="196">
      <c r="A196" s="2" t="s">
        <v>199</v>
      </c>
      <c r="B196" s="3" t="str">
        <f t="shared" si="1"/>
        <v>gelatin</v>
      </c>
      <c r="C196" s="9">
        <v>0.1428</v>
      </c>
      <c r="D196" s="2">
        <v>7.087</v>
      </c>
      <c r="E196" s="2">
        <f>C196*D196</f>
        <v>1.0120236</v>
      </c>
    </row>
    <row r="197">
      <c r="A197" s="2" t="s">
        <v>200</v>
      </c>
      <c r="B197" s="3" t="str">
        <f t="shared" si="1"/>
        <v>gin</v>
      </c>
      <c r="E197" s="2">
        <v>0.01</v>
      </c>
    </row>
    <row r="198">
      <c r="A198" s="2" t="s">
        <v>201</v>
      </c>
      <c r="B198" s="3" t="str">
        <f t="shared" si="1"/>
        <v>ginger root</v>
      </c>
      <c r="C198" s="9">
        <v>0.1176</v>
      </c>
      <c r="D198" s="2">
        <v>7.3708</v>
      </c>
      <c r="E198" s="2">
        <f t="shared" ref="E198:E206" si="20">C198*D198</f>
        <v>0.86680608</v>
      </c>
    </row>
    <row r="199">
      <c r="A199" s="2" t="s">
        <v>202</v>
      </c>
      <c r="B199" s="3" t="str">
        <f t="shared" si="1"/>
        <v>gluten free bread</v>
      </c>
      <c r="C199" s="2">
        <v>0.4</v>
      </c>
      <c r="D199" s="2">
        <v>24.0</v>
      </c>
      <c r="E199" s="2">
        <f t="shared" si="20"/>
        <v>9.6</v>
      </c>
    </row>
    <row r="200">
      <c r="A200" s="2" t="s">
        <v>203</v>
      </c>
      <c r="B200" s="3" t="str">
        <f t="shared" si="1"/>
        <v>golden mushroom soup</v>
      </c>
      <c r="C200" s="6">
        <v>0.0625</v>
      </c>
      <c r="D200" s="2">
        <v>304.7573</v>
      </c>
      <c r="E200" s="3">
        <f t="shared" si="20"/>
        <v>19.04733125</v>
      </c>
    </row>
    <row r="201">
      <c r="A201" s="2" t="s">
        <v>204</v>
      </c>
      <c r="B201" s="3" t="str">
        <f t="shared" si="1"/>
        <v>goose</v>
      </c>
      <c r="C201" s="9">
        <v>0.1136</v>
      </c>
      <c r="D201" s="2">
        <v>635.0</v>
      </c>
      <c r="E201" s="2">
        <f t="shared" si="20"/>
        <v>72.136</v>
      </c>
    </row>
    <row r="202">
      <c r="A202" s="2" t="s">
        <v>205</v>
      </c>
      <c r="B202" s="3" t="str">
        <f t="shared" si="1"/>
        <v>gouda</v>
      </c>
      <c r="C202" s="9">
        <v>0.147</v>
      </c>
      <c r="D202" s="2">
        <v>28.0</v>
      </c>
      <c r="E202" s="2">
        <f t="shared" si="20"/>
        <v>4.116</v>
      </c>
    </row>
    <row r="203">
      <c r="A203" s="2" t="s">
        <v>206</v>
      </c>
      <c r="B203" s="3" t="str">
        <f t="shared" si="1"/>
        <v>graham cracker</v>
      </c>
      <c r="C203" s="9">
        <v>0.1886</v>
      </c>
      <c r="D203" s="2">
        <v>15.0</v>
      </c>
      <c r="E203" s="2">
        <f t="shared" si="20"/>
        <v>2.829</v>
      </c>
    </row>
    <row r="204">
      <c r="A204" s="2" t="s">
        <v>207</v>
      </c>
      <c r="B204" s="3" t="str">
        <f t="shared" si="1"/>
        <v>grape</v>
      </c>
      <c r="C204" s="9">
        <v>0.1063</v>
      </c>
      <c r="D204" s="2">
        <v>4.9</v>
      </c>
      <c r="E204" s="2">
        <f t="shared" si="20"/>
        <v>0.52087</v>
      </c>
    </row>
    <row r="205">
      <c r="A205" s="2" t="s">
        <v>208</v>
      </c>
      <c r="B205" s="3" t="str">
        <f t="shared" si="1"/>
        <v>grapefruit</v>
      </c>
      <c r="C205" s="2">
        <v>0.0714</v>
      </c>
      <c r="D205" s="2">
        <v>246.0</v>
      </c>
      <c r="E205" s="2">
        <f t="shared" si="20"/>
        <v>17.5644</v>
      </c>
    </row>
    <row r="206">
      <c r="A206" s="2" t="s">
        <v>209</v>
      </c>
      <c r="B206" s="3" t="str">
        <f t="shared" si="1"/>
        <v>great northern beans</v>
      </c>
      <c r="C206" s="2">
        <v>0.0909</v>
      </c>
      <c r="D206" s="2">
        <v>453.592</v>
      </c>
      <c r="E206" s="2">
        <f t="shared" si="20"/>
        <v>41.2315128</v>
      </c>
    </row>
    <row r="207">
      <c r="A207" s="2" t="s">
        <v>210</v>
      </c>
      <c r="B207" s="3" t="str">
        <f t="shared" si="1"/>
        <v>greek seasoning</v>
      </c>
      <c r="E207" s="2">
        <v>0.021</v>
      </c>
    </row>
    <row r="208">
      <c r="A208" s="2" t="s">
        <v>211</v>
      </c>
      <c r="B208" s="3" t="str">
        <f t="shared" si="1"/>
        <v>greek yogurt</v>
      </c>
      <c r="C208" s="2">
        <v>0.0714</v>
      </c>
      <c r="D208" s="2">
        <v>311.845</v>
      </c>
      <c r="E208" s="2">
        <f t="shared" ref="E208:E219" si="21">C208*D208</f>
        <v>22.265733</v>
      </c>
    </row>
    <row r="209">
      <c r="A209" s="2" t="s">
        <v>212</v>
      </c>
      <c r="B209" s="3" t="str">
        <f t="shared" si="1"/>
        <v>green beans</v>
      </c>
      <c r="C209" s="2">
        <v>0.1282</v>
      </c>
      <c r="D209" s="2">
        <v>420.517</v>
      </c>
      <c r="E209" s="2">
        <f t="shared" si="21"/>
        <v>53.9102794</v>
      </c>
    </row>
    <row r="210">
      <c r="A210" s="2" t="s">
        <v>213</v>
      </c>
      <c r="B210" s="3" t="str">
        <f t="shared" si="1"/>
        <v>green enchilada sauce</v>
      </c>
      <c r="C210" s="2">
        <v>0.0666</v>
      </c>
      <c r="D210" s="2">
        <v>411.0681</v>
      </c>
      <c r="E210" s="2">
        <f t="shared" si="21"/>
        <v>27.37713546</v>
      </c>
    </row>
    <row r="211">
      <c r="A211" s="2" t="s">
        <v>214</v>
      </c>
      <c r="B211" s="3" t="str">
        <f t="shared" si="1"/>
        <v>green olives</v>
      </c>
      <c r="C211" s="2">
        <v>0.0714</v>
      </c>
      <c r="D211" s="2">
        <v>2.7</v>
      </c>
      <c r="E211" s="2">
        <f t="shared" si="21"/>
        <v>0.19278</v>
      </c>
    </row>
    <row r="212">
      <c r="A212" s="2" t="s">
        <v>215</v>
      </c>
      <c r="B212" s="3" t="str">
        <f t="shared" si="1"/>
        <v>green tomato</v>
      </c>
      <c r="C212" s="2">
        <v>0.0909</v>
      </c>
      <c r="D212" s="2">
        <v>123.0</v>
      </c>
      <c r="E212" s="2">
        <f t="shared" si="21"/>
        <v>11.1807</v>
      </c>
    </row>
    <row r="213">
      <c r="A213" s="2" t="s">
        <v>216</v>
      </c>
      <c r="B213" s="3" t="str">
        <f t="shared" si="1"/>
        <v>ground nutmeg</v>
      </c>
      <c r="C213" s="2">
        <v>0.1428</v>
      </c>
      <c r="D213" s="2">
        <v>2.2</v>
      </c>
      <c r="E213" s="2">
        <f t="shared" si="21"/>
        <v>0.31416</v>
      </c>
    </row>
    <row r="214">
      <c r="A214" s="2" t="s">
        <v>217</v>
      </c>
      <c r="B214" s="3" t="str">
        <f t="shared" si="1"/>
        <v>ground pork</v>
      </c>
      <c r="C214" s="2">
        <v>0.1298</v>
      </c>
      <c r="D214" s="2">
        <v>340.194</v>
      </c>
      <c r="E214" s="2">
        <f t="shared" si="21"/>
        <v>44.1571812</v>
      </c>
    </row>
    <row r="215">
      <c r="A215" s="2" t="s">
        <v>218</v>
      </c>
      <c r="B215" s="3" t="str">
        <f t="shared" si="1"/>
        <v>ground turkey</v>
      </c>
      <c r="C215" s="2">
        <v>0.1265</v>
      </c>
      <c r="D215" s="2">
        <v>453.592</v>
      </c>
      <c r="E215" s="2">
        <f t="shared" si="21"/>
        <v>57.379388</v>
      </c>
    </row>
    <row r="216">
      <c r="A216" s="2" t="s">
        <v>219</v>
      </c>
      <c r="B216" s="3" t="str">
        <f t="shared" si="1"/>
        <v>grouper</v>
      </c>
      <c r="C216" s="2">
        <v>0.0714</v>
      </c>
      <c r="D216" s="2">
        <v>141.748</v>
      </c>
      <c r="E216" s="2">
        <f t="shared" si="21"/>
        <v>10.1208072</v>
      </c>
    </row>
    <row r="217">
      <c r="A217" s="2" t="s">
        <v>220</v>
      </c>
      <c r="B217" s="3" t="str">
        <f t="shared" si="1"/>
        <v>guava</v>
      </c>
      <c r="C217" s="2">
        <v>0.1</v>
      </c>
      <c r="D217" s="2">
        <v>55.0</v>
      </c>
      <c r="E217" s="2">
        <f t="shared" si="21"/>
        <v>5.5</v>
      </c>
    </row>
    <row r="218">
      <c r="A218" s="2" t="s">
        <v>221</v>
      </c>
      <c r="B218" s="3" t="str">
        <f t="shared" si="1"/>
        <v>habanero pepper</v>
      </c>
      <c r="C218" s="2">
        <v>0.0714</v>
      </c>
      <c r="D218" s="2">
        <v>49.5</v>
      </c>
      <c r="E218" s="2">
        <f t="shared" si="21"/>
        <v>3.5343</v>
      </c>
    </row>
    <row r="219">
      <c r="A219" s="2" t="s">
        <v>222</v>
      </c>
      <c r="B219" s="3" t="str">
        <f t="shared" si="1"/>
        <v>haddock</v>
      </c>
      <c r="C219" s="2">
        <v>0.0714</v>
      </c>
      <c r="D219" s="2">
        <v>113.398</v>
      </c>
      <c r="E219" s="2">
        <f t="shared" si="21"/>
        <v>8.0966172</v>
      </c>
    </row>
    <row r="220">
      <c r="A220" s="2" t="s">
        <v>223</v>
      </c>
      <c r="B220" s="3" t="str">
        <f t="shared" si="1"/>
        <v>hake</v>
      </c>
      <c r="E220" s="2">
        <v>0.01</v>
      </c>
    </row>
    <row r="221">
      <c r="A221" s="2" t="s">
        <v>224</v>
      </c>
      <c r="B221" s="3" t="str">
        <f t="shared" si="1"/>
        <v>halibut</v>
      </c>
      <c r="C221" s="2">
        <v>0.0714</v>
      </c>
      <c r="D221" s="2">
        <v>170.097</v>
      </c>
      <c r="E221" s="2">
        <f t="shared" ref="E221:E226" si="22">C221*D221</f>
        <v>12.1449258</v>
      </c>
    </row>
    <row r="222">
      <c r="A222" s="2" t="s">
        <v>225</v>
      </c>
      <c r="B222" s="3" t="str">
        <f t="shared" si="1"/>
        <v>ham</v>
      </c>
      <c r="C222" s="2">
        <v>0.119</v>
      </c>
      <c r="D222" s="2">
        <v>134.0</v>
      </c>
      <c r="E222" s="2">
        <f t="shared" si="22"/>
        <v>15.946</v>
      </c>
    </row>
    <row r="223">
      <c r="A223" s="2" t="s">
        <v>226</v>
      </c>
      <c r="B223" s="3" t="str">
        <f t="shared" si="1"/>
        <v>ham hock</v>
      </c>
      <c r="C223" s="2">
        <v>0.1136</v>
      </c>
      <c r="D223" s="2">
        <v>51.0</v>
      </c>
      <c r="E223" s="2">
        <f t="shared" si="22"/>
        <v>5.7936</v>
      </c>
    </row>
    <row r="224">
      <c r="A224" s="2" t="s">
        <v>227</v>
      </c>
      <c r="B224" s="3" t="str">
        <f t="shared" si="1"/>
        <v>ham steak</v>
      </c>
      <c r="C224" s="2">
        <v>0.0714</v>
      </c>
      <c r="D224" s="2">
        <v>57.0</v>
      </c>
      <c r="E224" s="2">
        <f t="shared" si="22"/>
        <v>4.0698</v>
      </c>
    </row>
    <row r="225">
      <c r="A225" s="2" t="s">
        <v>228</v>
      </c>
      <c r="B225" s="3" t="str">
        <f t="shared" si="1"/>
        <v>havarti</v>
      </c>
      <c r="C225" s="2">
        <v>0.1298</v>
      </c>
      <c r="D225" s="2">
        <v>28.0</v>
      </c>
      <c r="E225" s="2">
        <f t="shared" si="22"/>
        <v>3.6344</v>
      </c>
    </row>
    <row r="226">
      <c r="A226" s="2" t="s">
        <v>229</v>
      </c>
      <c r="B226" s="3" t="str">
        <f t="shared" si="1"/>
        <v>hazelnut</v>
      </c>
      <c r="C226" s="2">
        <v>0.1282</v>
      </c>
      <c r="D226" s="2">
        <v>1.8</v>
      </c>
      <c r="E226" s="2">
        <f t="shared" si="22"/>
        <v>0.23076</v>
      </c>
    </row>
    <row r="227">
      <c r="A227" s="2" t="s">
        <v>230</v>
      </c>
      <c r="B227" s="3" t="str">
        <f t="shared" si="1"/>
        <v>herbes de provence</v>
      </c>
      <c r="E227" s="2">
        <v>0.021</v>
      </c>
    </row>
    <row r="228">
      <c r="A228" s="2" t="s">
        <v>231</v>
      </c>
      <c r="B228" s="3" t="str">
        <f t="shared" si="1"/>
        <v>hominy</v>
      </c>
      <c r="C228" s="2">
        <v>0.1</v>
      </c>
      <c r="D228" s="2">
        <v>425.243</v>
      </c>
      <c r="E228" s="2">
        <f t="shared" ref="E228:E232" si="23">C228*D228</f>
        <v>42.5243</v>
      </c>
    </row>
    <row r="229">
      <c r="A229" s="2" t="s">
        <v>232</v>
      </c>
      <c r="B229" s="3" t="str">
        <f t="shared" si="1"/>
        <v>honey</v>
      </c>
      <c r="C229" s="2">
        <v>0.0667</v>
      </c>
      <c r="D229" s="2">
        <v>356.0</v>
      </c>
      <c r="E229" s="3">
        <f t="shared" si="23"/>
        <v>23.7452</v>
      </c>
    </row>
    <row r="230">
      <c r="A230" s="2" t="s">
        <v>233</v>
      </c>
      <c r="B230" s="3" t="str">
        <f t="shared" si="1"/>
        <v>honeydew melon</v>
      </c>
      <c r="C230" s="2">
        <v>0.0909</v>
      </c>
      <c r="D230" s="2">
        <v>1280.0</v>
      </c>
      <c r="E230" s="2">
        <f t="shared" si="23"/>
        <v>116.352</v>
      </c>
    </row>
    <row r="231">
      <c r="A231" s="2" t="s">
        <v>234</v>
      </c>
      <c r="B231" s="3" t="str">
        <f t="shared" si="1"/>
        <v>horseradish</v>
      </c>
      <c r="C231" s="2">
        <v>0.0666</v>
      </c>
      <c r="D231" s="2">
        <v>170.097</v>
      </c>
      <c r="E231" s="2">
        <f t="shared" si="23"/>
        <v>11.3284602</v>
      </c>
    </row>
    <row r="232">
      <c r="A232" s="2" t="s">
        <v>235</v>
      </c>
      <c r="B232" s="3" t="str">
        <f t="shared" si="1"/>
        <v>hot dog</v>
      </c>
      <c r="C232" s="2">
        <v>0.0714</v>
      </c>
      <c r="D232" s="2">
        <v>45.3592</v>
      </c>
      <c r="E232" s="2">
        <f t="shared" si="23"/>
        <v>3.23864688</v>
      </c>
    </row>
    <row r="233">
      <c r="A233" s="2" t="s">
        <v>236</v>
      </c>
      <c r="B233" s="3" t="str">
        <f t="shared" si="1"/>
        <v>hot sauce</v>
      </c>
      <c r="E233" s="2">
        <v>0.021</v>
      </c>
    </row>
    <row r="234">
      <c r="A234" s="2" t="s">
        <v>237</v>
      </c>
      <c r="B234" s="3" t="str">
        <f t="shared" si="1"/>
        <v>instant ramen</v>
      </c>
      <c r="C234" s="2">
        <v>0.0666</v>
      </c>
      <c r="D234" s="2">
        <v>85.0486</v>
      </c>
      <c r="E234" s="2">
        <f>C234*D234</f>
        <v>5.66423676</v>
      </c>
    </row>
    <row r="235">
      <c r="A235" s="2" t="s">
        <v>238</v>
      </c>
      <c r="B235" s="3" t="str">
        <f t="shared" si="1"/>
        <v>italian seasoning</v>
      </c>
      <c r="E235" s="2">
        <v>0.021</v>
      </c>
    </row>
    <row r="236">
      <c r="A236" s="2" t="s">
        <v>239</v>
      </c>
      <c r="B236" s="3" t="str">
        <f t="shared" si="1"/>
        <v>jalapeno</v>
      </c>
      <c r="C236" s="2">
        <v>0.1785</v>
      </c>
      <c r="D236" s="2">
        <v>14.0</v>
      </c>
      <c r="E236" s="2">
        <f t="shared" ref="E236:E258" si="24">C236*D236</f>
        <v>2.499</v>
      </c>
    </row>
    <row r="237">
      <c r="A237" s="2" t="s">
        <v>240</v>
      </c>
      <c r="B237" s="3" t="str">
        <f t="shared" si="1"/>
        <v>jicama</v>
      </c>
      <c r="C237" s="9">
        <v>0.1282</v>
      </c>
      <c r="D237" s="2">
        <v>1133.98</v>
      </c>
      <c r="E237" s="2">
        <f t="shared" si="24"/>
        <v>145.376236</v>
      </c>
    </row>
    <row r="238">
      <c r="A238" s="2" t="s">
        <v>241</v>
      </c>
      <c r="B238" s="3" t="str">
        <f t="shared" si="1"/>
        <v>kalamata olives</v>
      </c>
      <c r="C238" s="2">
        <v>0.1234</v>
      </c>
      <c r="D238" s="2">
        <v>2.88</v>
      </c>
      <c r="E238" s="2">
        <f t="shared" si="24"/>
        <v>0.355392</v>
      </c>
    </row>
    <row r="239">
      <c r="A239" s="2" t="s">
        <v>242</v>
      </c>
      <c r="B239" s="3" t="str">
        <f t="shared" si="1"/>
        <v>kale</v>
      </c>
      <c r="C239" s="2">
        <v>0.1234</v>
      </c>
      <c r="D239" s="2">
        <v>208.0</v>
      </c>
      <c r="E239" s="2">
        <f t="shared" si="24"/>
        <v>25.6672</v>
      </c>
    </row>
    <row r="240">
      <c r="A240" s="2" t="s">
        <v>243</v>
      </c>
      <c r="B240" s="3" t="str">
        <f t="shared" si="1"/>
        <v>kidney beans</v>
      </c>
      <c r="C240" s="2">
        <v>0.0909</v>
      </c>
      <c r="D240" s="2">
        <v>425.243</v>
      </c>
      <c r="E240" s="2">
        <f t="shared" si="24"/>
        <v>38.6545887</v>
      </c>
    </row>
    <row r="241">
      <c r="A241" s="2" t="s">
        <v>244</v>
      </c>
      <c r="B241" s="3" t="str">
        <f t="shared" si="1"/>
        <v>kiwi</v>
      </c>
      <c r="C241" s="2">
        <v>0.0909</v>
      </c>
      <c r="D241" s="2">
        <v>81.0</v>
      </c>
      <c r="E241" s="2">
        <f t="shared" si="24"/>
        <v>7.3629</v>
      </c>
    </row>
    <row r="242">
      <c r="A242" s="2" t="s">
        <v>245</v>
      </c>
      <c r="B242" s="3" t="str">
        <f t="shared" si="1"/>
        <v>kohlrabi</v>
      </c>
      <c r="C242" s="2">
        <v>0.119</v>
      </c>
      <c r="D242" s="2">
        <v>150.0</v>
      </c>
      <c r="E242" s="2">
        <f t="shared" si="24"/>
        <v>17.85</v>
      </c>
    </row>
    <row r="243">
      <c r="A243" s="2" t="s">
        <v>246</v>
      </c>
      <c r="B243" s="3" t="str">
        <f t="shared" si="1"/>
        <v>kombu</v>
      </c>
      <c r="C243" s="2">
        <v>0.0625</v>
      </c>
      <c r="D243" s="2">
        <v>960.0</v>
      </c>
      <c r="E243" s="3">
        <f t="shared" si="24"/>
        <v>60</v>
      </c>
    </row>
    <row r="244">
      <c r="A244" s="2" t="s">
        <v>247</v>
      </c>
      <c r="B244" s="3" t="str">
        <f t="shared" si="1"/>
        <v>lamb loin</v>
      </c>
      <c r="C244" s="2">
        <v>0.0714</v>
      </c>
      <c r="D244" s="2">
        <v>113.398</v>
      </c>
      <c r="E244" s="2">
        <f t="shared" si="24"/>
        <v>8.0966172</v>
      </c>
    </row>
    <row r="245">
      <c r="A245" s="2" t="s">
        <v>248</v>
      </c>
      <c r="B245" s="3" t="str">
        <f t="shared" si="1"/>
        <v>lamb shank</v>
      </c>
      <c r="C245" s="2">
        <v>0.119</v>
      </c>
      <c r="D245" s="2">
        <v>1814.37</v>
      </c>
      <c r="E245" s="2">
        <f t="shared" si="24"/>
        <v>215.91003</v>
      </c>
    </row>
    <row r="246">
      <c r="A246" s="2" t="s">
        <v>249</v>
      </c>
      <c r="B246" s="3" t="str">
        <f t="shared" si="1"/>
        <v>leaf lettuce</v>
      </c>
      <c r="C246" s="2">
        <v>0.285</v>
      </c>
      <c r="D246" s="2">
        <v>300.0</v>
      </c>
      <c r="E246" s="2">
        <f t="shared" si="24"/>
        <v>85.5</v>
      </c>
    </row>
    <row r="247">
      <c r="A247" s="2" t="s">
        <v>250</v>
      </c>
      <c r="B247" s="3" t="str">
        <f t="shared" si="1"/>
        <v>leek</v>
      </c>
      <c r="C247" s="2">
        <v>0.1538</v>
      </c>
      <c r="D247" s="2">
        <v>180.0</v>
      </c>
      <c r="E247" s="2">
        <f t="shared" si="24"/>
        <v>27.684</v>
      </c>
    </row>
    <row r="248">
      <c r="A248" s="2" t="s">
        <v>251</v>
      </c>
      <c r="B248" s="3" t="str">
        <f t="shared" si="1"/>
        <v>leg of lamb</v>
      </c>
      <c r="C248" s="2">
        <v>0.0714</v>
      </c>
      <c r="D248" s="2">
        <v>2267.96</v>
      </c>
      <c r="E248" s="2">
        <f t="shared" si="24"/>
        <v>161.932344</v>
      </c>
    </row>
    <row r="249">
      <c r="A249" s="2" t="s">
        <v>252</v>
      </c>
      <c r="B249" s="3" t="str">
        <f t="shared" si="1"/>
        <v>lemon</v>
      </c>
      <c r="C249" s="2">
        <v>0.0769</v>
      </c>
      <c r="D249" s="2">
        <v>58.0</v>
      </c>
      <c r="E249" s="2">
        <f t="shared" si="24"/>
        <v>4.4602</v>
      </c>
    </row>
    <row r="250">
      <c r="A250" s="2" t="s">
        <v>253</v>
      </c>
      <c r="B250" s="3" t="str">
        <f t="shared" si="1"/>
        <v>lemon balm</v>
      </c>
      <c r="C250" s="2">
        <v>0.3571</v>
      </c>
      <c r="D250" s="2">
        <v>28.3495</v>
      </c>
      <c r="E250" s="2">
        <f t="shared" si="24"/>
        <v>10.12360645</v>
      </c>
    </row>
    <row r="251">
      <c r="A251" s="2" t="s">
        <v>254</v>
      </c>
      <c r="B251" s="3" t="str">
        <f t="shared" si="1"/>
        <v>lemon curd</v>
      </c>
      <c r="C251" s="2">
        <v>0.05</v>
      </c>
      <c r="D251" s="2">
        <v>283.495</v>
      </c>
      <c r="E251" s="2">
        <f t="shared" si="24"/>
        <v>14.17475</v>
      </c>
    </row>
    <row r="252">
      <c r="A252" s="2" t="s">
        <v>255</v>
      </c>
      <c r="B252" s="3" t="str">
        <f t="shared" si="1"/>
        <v>lemonade</v>
      </c>
      <c r="C252" s="2">
        <v>0.0666</v>
      </c>
      <c r="D252" s="2">
        <v>170.097</v>
      </c>
      <c r="E252" s="2">
        <f t="shared" si="24"/>
        <v>11.3284602</v>
      </c>
    </row>
    <row r="253">
      <c r="A253" s="2" t="s">
        <v>256</v>
      </c>
      <c r="B253" s="3" t="str">
        <f t="shared" si="1"/>
        <v>lemongrass</v>
      </c>
      <c r="C253" s="2">
        <v>0.2083</v>
      </c>
      <c r="D253" s="2">
        <v>67.0</v>
      </c>
      <c r="E253" s="2">
        <f t="shared" si="24"/>
        <v>13.9561</v>
      </c>
    </row>
    <row r="254">
      <c r="A254" s="2" t="s">
        <v>257</v>
      </c>
      <c r="B254" s="3" t="str">
        <f t="shared" si="1"/>
        <v>lentils</v>
      </c>
      <c r="C254" s="9">
        <v>0.0833</v>
      </c>
      <c r="D254" s="2">
        <v>453.592</v>
      </c>
      <c r="E254" s="2">
        <f t="shared" si="24"/>
        <v>37.7842136</v>
      </c>
    </row>
    <row r="255">
      <c r="A255" s="2" t="s">
        <v>258</v>
      </c>
      <c r="B255" s="3" t="str">
        <f t="shared" si="1"/>
        <v>lettuce</v>
      </c>
      <c r="C255" s="2">
        <v>0.34</v>
      </c>
      <c r="D255" s="2">
        <v>300.0</v>
      </c>
      <c r="E255" s="2">
        <f t="shared" si="24"/>
        <v>102</v>
      </c>
    </row>
    <row r="256">
      <c r="A256" s="2" t="s">
        <v>259</v>
      </c>
      <c r="B256" s="3" t="str">
        <f t="shared" si="1"/>
        <v>lima beans</v>
      </c>
      <c r="C256" s="9">
        <v>0.0833</v>
      </c>
      <c r="D256" s="2">
        <v>425.243</v>
      </c>
      <c r="E256" s="2">
        <f t="shared" si="24"/>
        <v>35.4227419</v>
      </c>
    </row>
    <row r="257">
      <c r="A257" s="2" t="s">
        <v>260</v>
      </c>
      <c r="B257" s="3" t="str">
        <f t="shared" si="1"/>
        <v>lime</v>
      </c>
      <c r="C257" s="2">
        <v>0.0714</v>
      </c>
      <c r="D257" s="2">
        <v>67.0</v>
      </c>
      <c r="E257" s="2">
        <f t="shared" si="24"/>
        <v>4.7838</v>
      </c>
    </row>
    <row r="258">
      <c r="A258" s="2" t="s">
        <v>261</v>
      </c>
      <c r="B258" s="3" t="str">
        <f t="shared" si="1"/>
        <v>linguine</v>
      </c>
      <c r="C258" s="2">
        <v>0.1315</v>
      </c>
      <c r="D258" s="2">
        <v>453.592</v>
      </c>
      <c r="E258" s="2">
        <f t="shared" si="24"/>
        <v>59.647348</v>
      </c>
    </row>
    <row r="259">
      <c r="A259" s="2" t="s">
        <v>262</v>
      </c>
      <c r="B259" s="3" t="str">
        <f t="shared" si="1"/>
        <v>liquid smoke</v>
      </c>
      <c r="E259" s="2">
        <v>0.021</v>
      </c>
    </row>
    <row r="260">
      <c r="A260" s="2" t="s">
        <v>263</v>
      </c>
      <c r="B260" s="3" t="str">
        <f t="shared" si="1"/>
        <v>lobster</v>
      </c>
      <c r="C260" s="2">
        <v>0.0714</v>
      </c>
      <c r="D260" s="2">
        <v>184.272</v>
      </c>
      <c r="E260" s="2">
        <f t="shared" ref="E260:E262" si="25">C260*D260</f>
        <v>13.1570208</v>
      </c>
    </row>
    <row r="261">
      <c r="A261" s="2" t="s">
        <v>264</v>
      </c>
      <c r="B261" s="3" t="str">
        <f t="shared" si="1"/>
        <v>lychee</v>
      </c>
      <c r="C261" s="2">
        <v>0.0833</v>
      </c>
      <c r="D261" s="2">
        <v>311.845</v>
      </c>
      <c r="E261" s="2">
        <f t="shared" si="25"/>
        <v>25.9766885</v>
      </c>
    </row>
    <row r="262">
      <c r="A262" s="2" t="s">
        <v>265</v>
      </c>
      <c r="B262" s="3" t="str">
        <f t="shared" si="1"/>
        <v>macaroni</v>
      </c>
      <c r="C262" s="2">
        <v>0.1315</v>
      </c>
      <c r="D262" s="2">
        <v>226.796</v>
      </c>
      <c r="E262" s="2">
        <f t="shared" si="25"/>
        <v>29.823674</v>
      </c>
    </row>
    <row r="263">
      <c r="A263" s="2" t="s">
        <v>266</v>
      </c>
      <c r="B263" s="3" t="str">
        <f t="shared" si="1"/>
        <v>mace</v>
      </c>
      <c r="E263" s="2">
        <v>0.021</v>
      </c>
    </row>
    <row r="264">
      <c r="A264" s="2" t="s">
        <v>267</v>
      </c>
      <c r="B264" s="3" t="str">
        <f t="shared" si="1"/>
        <v>mackerel</v>
      </c>
      <c r="C264" s="2">
        <v>0.0714</v>
      </c>
      <c r="D264" s="2">
        <v>85.0486</v>
      </c>
      <c r="E264" s="2">
        <f t="shared" ref="E264:E271" si="26">C264*D264</f>
        <v>6.07247004</v>
      </c>
    </row>
    <row r="265">
      <c r="A265" s="2" t="s">
        <v>268</v>
      </c>
      <c r="B265" s="3" t="str">
        <f t="shared" si="1"/>
        <v>mahi mahi</v>
      </c>
      <c r="C265" s="2">
        <v>0.0714</v>
      </c>
      <c r="D265" s="2">
        <v>141.748</v>
      </c>
      <c r="E265" s="2">
        <f t="shared" si="26"/>
        <v>10.1208072</v>
      </c>
    </row>
    <row r="266">
      <c r="A266" s="2" t="s">
        <v>269</v>
      </c>
      <c r="B266" s="3" t="str">
        <f t="shared" si="1"/>
        <v>malt vinegar</v>
      </c>
      <c r="C266" s="2">
        <v>0.2857</v>
      </c>
      <c r="D266" s="2">
        <v>240.971</v>
      </c>
      <c r="E266" s="2">
        <f t="shared" si="26"/>
        <v>68.8454147</v>
      </c>
    </row>
    <row r="267">
      <c r="A267" s="2" t="s">
        <v>270</v>
      </c>
      <c r="B267" s="3" t="str">
        <f t="shared" si="1"/>
        <v>mandarin</v>
      </c>
      <c r="C267" s="2">
        <v>0.0714</v>
      </c>
      <c r="D267" s="2">
        <v>311.845</v>
      </c>
      <c r="E267" s="2">
        <f t="shared" si="26"/>
        <v>22.265733</v>
      </c>
    </row>
    <row r="268">
      <c r="A268" s="2" t="s">
        <v>271</v>
      </c>
      <c r="B268" s="3" t="str">
        <f t="shared" si="1"/>
        <v>mango</v>
      </c>
      <c r="C268" s="2">
        <v>0.1</v>
      </c>
      <c r="D268" s="2">
        <v>150.0</v>
      </c>
      <c r="E268" s="2">
        <f t="shared" si="26"/>
        <v>15</v>
      </c>
    </row>
    <row r="269">
      <c r="A269" s="2" t="s">
        <v>272</v>
      </c>
      <c r="B269" s="3" t="str">
        <f t="shared" si="1"/>
        <v>maraschino</v>
      </c>
      <c r="C269" s="2">
        <v>0.109</v>
      </c>
      <c r="D269" s="2">
        <v>85.0486</v>
      </c>
      <c r="E269" s="3">
        <f t="shared" si="26"/>
        <v>9.2702974</v>
      </c>
    </row>
    <row r="270">
      <c r="A270" s="2" t="s">
        <v>273</v>
      </c>
      <c r="B270" s="3" t="str">
        <f t="shared" si="1"/>
        <v>margarine</v>
      </c>
      <c r="C270" s="2">
        <v>0.0714</v>
      </c>
      <c r="D270" s="2">
        <v>453.592</v>
      </c>
      <c r="E270" s="2">
        <f t="shared" si="26"/>
        <v>32.3864688</v>
      </c>
    </row>
    <row r="271">
      <c r="A271" s="2" t="s">
        <v>274</v>
      </c>
      <c r="B271" s="3" t="str">
        <f t="shared" si="1"/>
        <v>marinara sauce</v>
      </c>
      <c r="C271" s="2">
        <v>0.0588</v>
      </c>
      <c r="D271" s="2">
        <v>737.088</v>
      </c>
      <c r="E271" s="2">
        <f t="shared" si="26"/>
        <v>43.3407744</v>
      </c>
    </row>
    <row r="272">
      <c r="A272" s="2" t="s">
        <v>275</v>
      </c>
      <c r="B272" s="3" t="str">
        <f t="shared" si="1"/>
        <v>marjoram</v>
      </c>
      <c r="E272" s="2">
        <v>0.021</v>
      </c>
    </row>
    <row r="273">
      <c r="A273" s="2" t="s">
        <v>276</v>
      </c>
      <c r="B273" s="3" t="str">
        <f t="shared" si="1"/>
        <v>marshmallow</v>
      </c>
      <c r="C273" s="2">
        <v>0.3225</v>
      </c>
      <c r="D273" s="2">
        <v>396.893</v>
      </c>
      <c r="E273" s="2">
        <f t="shared" ref="E273:E277" si="27">C273*D273</f>
        <v>127.9979925</v>
      </c>
    </row>
    <row r="274">
      <c r="A274" s="2" t="s">
        <v>277</v>
      </c>
      <c r="B274" s="3" t="str">
        <f t="shared" si="1"/>
        <v>matzo</v>
      </c>
      <c r="C274" s="2">
        <v>0.258</v>
      </c>
      <c r="D274" s="2">
        <v>4.0</v>
      </c>
      <c r="E274" s="3">
        <f t="shared" si="27"/>
        <v>1.032</v>
      </c>
    </row>
    <row r="275">
      <c r="A275" s="2" t="s">
        <v>278</v>
      </c>
      <c r="B275" s="3" t="str">
        <f t="shared" si="1"/>
        <v>mayonnaise</v>
      </c>
      <c r="C275" s="2">
        <v>0.0714</v>
      </c>
      <c r="D275" s="2">
        <v>340.194</v>
      </c>
      <c r="E275" s="2">
        <f t="shared" si="27"/>
        <v>24.2898516</v>
      </c>
    </row>
    <row r="276">
      <c r="A276" s="2" t="s">
        <v>279</v>
      </c>
      <c r="B276" s="3" t="str">
        <f t="shared" si="1"/>
        <v>milk</v>
      </c>
      <c r="C276" s="2">
        <v>0.0666</v>
      </c>
      <c r="D276" s="2">
        <v>304.7573</v>
      </c>
      <c r="E276" s="2">
        <f t="shared" si="27"/>
        <v>20.29683618</v>
      </c>
    </row>
    <row r="277">
      <c r="A277" s="2" t="s">
        <v>280</v>
      </c>
      <c r="B277" s="3" t="str">
        <f t="shared" si="1"/>
        <v>millet</v>
      </c>
      <c r="C277" s="2">
        <v>0.4</v>
      </c>
      <c r="D277" s="2">
        <v>453.592</v>
      </c>
      <c r="E277" s="2">
        <f t="shared" si="27"/>
        <v>181.4368</v>
      </c>
    </row>
    <row r="278">
      <c r="A278" s="2" t="s">
        <v>281</v>
      </c>
      <c r="B278" s="3" t="str">
        <f t="shared" si="1"/>
        <v>mint</v>
      </c>
      <c r="E278" s="2">
        <v>0.021</v>
      </c>
    </row>
    <row r="279">
      <c r="A279" s="2" t="s">
        <v>282</v>
      </c>
      <c r="B279" s="3" t="str">
        <f t="shared" si="1"/>
        <v>mixed vegetable</v>
      </c>
      <c r="C279" s="2">
        <v>0.1136</v>
      </c>
      <c r="D279" s="2">
        <v>425.243</v>
      </c>
      <c r="E279" s="2">
        <f t="shared" ref="E279:E286" si="28">C279*D279</f>
        <v>48.3076048</v>
      </c>
    </row>
    <row r="280">
      <c r="A280" s="2" t="s">
        <v>283</v>
      </c>
      <c r="B280" s="3" t="str">
        <f t="shared" si="1"/>
        <v>monterey jack</v>
      </c>
      <c r="C280" s="2">
        <v>0.1298</v>
      </c>
      <c r="D280" s="2">
        <v>28.3495</v>
      </c>
      <c r="E280" s="2">
        <f t="shared" si="28"/>
        <v>3.6797651</v>
      </c>
    </row>
    <row r="281">
      <c r="A281" s="2" t="s">
        <v>284</v>
      </c>
      <c r="B281" s="3" t="str">
        <f t="shared" si="1"/>
        <v>mountain dew</v>
      </c>
      <c r="C281" s="2">
        <v>0.0666</v>
      </c>
      <c r="D281" s="2">
        <v>354.88</v>
      </c>
      <c r="E281" s="2">
        <f t="shared" si="28"/>
        <v>23.635008</v>
      </c>
    </row>
    <row r="282">
      <c r="A282" s="2" t="s">
        <v>285</v>
      </c>
      <c r="B282" s="3" t="str">
        <f t="shared" si="1"/>
        <v>mozzarella</v>
      </c>
      <c r="C282" s="6">
        <v>0.0711</v>
      </c>
      <c r="D282" s="2">
        <v>28.0</v>
      </c>
      <c r="E282" s="2">
        <f t="shared" si="28"/>
        <v>1.9908</v>
      </c>
    </row>
    <row r="283">
      <c r="A283" s="2" t="s">
        <v>286</v>
      </c>
      <c r="B283" s="3" t="str">
        <f t="shared" si="1"/>
        <v>muenster</v>
      </c>
      <c r="C283" s="2">
        <v>0.1298</v>
      </c>
      <c r="D283" s="2">
        <v>28.3495</v>
      </c>
      <c r="E283" s="2">
        <f t="shared" si="28"/>
        <v>3.6797651</v>
      </c>
    </row>
    <row r="284">
      <c r="A284" s="2" t="s">
        <v>287</v>
      </c>
      <c r="B284" s="3" t="str">
        <f t="shared" si="1"/>
        <v>mushroom</v>
      </c>
      <c r="C284" s="2">
        <v>0.102</v>
      </c>
      <c r="D284" s="2">
        <v>198.447</v>
      </c>
      <c r="E284" s="2">
        <f t="shared" si="28"/>
        <v>20.241594</v>
      </c>
    </row>
    <row r="285">
      <c r="A285" s="2" t="s">
        <v>288</v>
      </c>
      <c r="B285" s="3" t="str">
        <f t="shared" si="1"/>
        <v>mushroom soup</v>
      </c>
      <c r="C285" s="2">
        <v>0.0625</v>
      </c>
      <c r="D285" s="2">
        <v>304.757</v>
      </c>
      <c r="E285" s="2">
        <f t="shared" si="28"/>
        <v>19.0473125</v>
      </c>
    </row>
    <row r="286">
      <c r="A286" s="2" t="s">
        <v>289</v>
      </c>
      <c r="B286" s="3" t="str">
        <f t="shared" si="1"/>
        <v>mussel</v>
      </c>
      <c r="C286" s="2">
        <v>0.0714</v>
      </c>
      <c r="D286" s="2">
        <v>60.1</v>
      </c>
      <c r="E286" s="2">
        <f t="shared" si="28"/>
        <v>4.29114</v>
      </c>
    </row>
    <row r="287">
      <c r="A287" s="2" t="s">
        <v>290</v>
      </c>
      <c r="B287" s="3" t="str">
        <f t="shared" si="1"/>
        <v>mustard</v>
      </c>
      <c r="E287" s="2">
        <v>0.021</v>
      </c>
    </row>
    <row r="288">
      <c r="A288" s="2" t="s">
        <v>291</v>
      </c>
      <c r="B288" s="3" t="str">
        <f t="shared" si="1"/>
        <v>napa cabbage</v>
      </c>
      <c r="C288" s="2">
        <v>0.147</v>
      </c>
      <c r="D288" s="2">
        <v>1224.7</v>
      </c>
      <c r="E288" s="2">
        <f t="shared" ref="E288:E292" si="29">C288*D288</f>
        <v>180.0309</v>
      </c>
    </row>
    <row r="289">
      <c r="A289" s="2" t="s">
        <v>292</v>
      </c>
      <c r="B289" s="3" t="str">
        <f t="shared" si="1"/>
        <v>nectarine</v>
      </c>
      <c r="C289" s="2">
        <v>0.1123</v>
      </c>
      <c r="D289" s="2">
        <v>129.0</v>
      </c>
      <c r="E289" s="2">
        <f t="shared" si="29"/>
        <v>14.4867</v>
      </c>
    </row>
    <row r="290">
      <c r="A290" s="2" t="s">
        <v>293</v>
      </c>
      <c r="B290" s="3" t="str">
        <f t="shared" si="1"/>
        <v>neufchatel</v>
      </c>
      <c r="C290" s="2">
        <v>0.0714</v>
      </c>
      <c r="D290" s="2">
        <v>226.796</v>
      </c>
      <c r="E290" s="2">
        <f t="shared" si="29"/>
        <v>16.1932344</v>
      </c>
    </row>
    <row r="291">
      <c r="A291" s="2" t="s">
        <v>294</v>
      </c>
      <c r="B291" s="3" t="str">
        <f t="shared" si="1"/>
        <v>noodle</v>
      </c>
      <c r="C291" s="2">
        <v>0.0666</v>
      </c>
      <c r="D291" s="2">
        <v>85.0486</v>
      </c>
      <c r="E291" s="2">
        <f t="shared" si="29"/>
        <v>5.66423676</v>
      </c>
    </row>
    <row r="292">
      <c r="A292" s="2" t="s">
        <v>295</v>
      </c>
      <c r="B292" s="3" t="str">
        <f t="shared" si="1"/>
        <v>nori</v>
      </c>
      <c r="C292" s="2">
        <v>0.2</v>
      </c>
      <c r="D292" s="2">
        <v>2.7</v>
      </c>
      <c r="E292" s="2">
        <f t="shared" si="29"/>
        <v>0.54</v>
      </c>
    </row>
    <row r="293">
      <c r="A293" s="2" t="s">
        <v>296</v>
      </c>
      <c r="B293" s="3" t="str">
        <f t="shared" si="1"/>
        <v>nutmeg</v>
      </c>
      <c r="E293" s="2">
        <v>0.021</v>
      </c>
    </row>
    <row r="294">
      <c r="A294" s="2" t="s">
        <v>297</v>
      </c>
      <c r="B294" s="3" t="str">
        <f t="shared" si="1"/>
        <v>okra</v>
      </c>
      <c r="C294" s="2">
        <v>0.1</v>
      </c>
      <c r="D294" s="2">
        <v>10.13</v>
      </c>
      <c r="E294" s="2">
        <f t="shared" ref="E294:E296" si="30">C294*D294</f>
        <v>1.013</v>
      </c>
    </row>
    <row r="295">
      <c r="A295" s="2" t="s">
        <v>298</v>
      </c>
      <c r="B295" s="3" t="str">
        <f t="shared" si="1"/>
        <v>olive oil</v>
      </c>
      <c r="C295" s="2">
        <v>0.0714</v>
      </c>
      <c r="D295" s="2">
        <v>458.0</v>
      </c>
      <c r="E295" s="2">
        <f t="shared" si="30"/>
        <v>32.7012</v>
      </c>
    </row>
    <row r="296">
      <c r="A296" s="2" t="s">
        <v>299</v>
      </c>
      <c r="B296" s="3" t="str">
        <f t="shared" si="1"/>
        <v>onion</v>
      </c>
      <c r="C296" s="2">
        <v>0.0666</v>
      </c>
      <c r="D296" s="2">
        <v>123.0369</v>
      </c>
      <c r="E296" s="2">
        <f t="shared" si="30"/>
        <v>8.19425754</v>
      </c>
    </row>
    <row r="297">
      <c r="A297" s="2" t="s">
        <v>300</v>
      </c>
      <c r="B297" s="3" t="str">
        <f t="shared" si="1"/>
        <v>onion powder</v>
      </c>
      <c r="E297" s="2">
        <v>0.021</v>
      </c>
    </row>
    <row r="298">
      <c r="A298" s="2" t="s">
        <v>301</v>
      </c>
      <c r="B298" s="3" t="str">
        <f t="shared" si="1"/>
        <v>onion soup</v>
      </c>
      <c r="C298" s="2">
        <v>0.1333</v>
      </c>
      <c r="D298" s="2">
        <v>297.67</v>
      </c>
      <c r="E298" s="2">
        <f t="shared" ref="E298:E302" si="31">C298*D298</f>
        <v>39.679411</v>
      </c>
    </row>
    <row r="299">
      <c r="A299" s="2" t="s">
        <v>302</v>
      </c>
      <c r="B299" s="3" t="str">
        <f t="shared" si="1"/>
        <v>onion soup mix</v>
      </c>
      <c r="C299" s="2">
        <v>0.1333</v>
      </c>
      <c r="D299" s="2">
        <v>55.0</v>
      </c>
      <c r="E299" s="2">
        <f t="shared" si="31"/>
        <v>7.3315</v>
      </c>
    </row>
    <row r="300">
      <c r="A300" s="2" t="s">
        <v>303</v>
      </c>
      <c r="B300" s="3" t="str">
        <f t="shared" si="1"/>
        <v>orange</v>
      </c>
      <c r="C300" s="2">
        <v>0.1</v>
      </c>
      <c r="D300" s="2">
        <v>140.0</v>
      </c>
      <c r="E300" s="2">
        <f t="shared" si="31"/>
        <v>14</v>
      </c>
    </row>
    <row r="301">
      <c r="A301" s="2" t="s">
        <v>304</v>
      </c>
      <c r="B301" s="3" t="str">
        <f t="shared" si="1"/>
        <v>orange juice</v>
      </c>
      <c r="C301" s="2">
        <v>0.0625</v>
      </c>
      <c r="D301" s="2">
        <v>354.88</v>
      </c>
      <c r="E301" s="2">
        <f t="shared" si="31"/>
        <v>22.18</v>
      </c>
    </row>
    <row r="302">
      <c r="A302" s="2" t="s">
        <v>305</v>
      </c>
      <c r="B302" s="3" t="str">
        <f t="shared" si="1"/>
        <v>orange roughy</v>
      </c>
      <c r="C302" s="2">
        <v>0.1176</v>
      </c>
      <c r="D302" s="2">
        <v>113.398</v>
      </c>
      <c r="E302" s="2">
        <f t="shared" si="31"/>
        <v>13.3356048</v>
      </c>
    </row>
    <row r="303">
      <c r="A303" s="2" t="s">
        <v>306</v>
      </c>
      <c r="B303" s="3" t="str">
        <f t="shared" si="1"/>
        <v>oregano</v>
      </c>
      <c r="E303" s="2">
        <v>0.021</v>
      </c>
    </row>
    <row r="304">
      <c r="A304" s="2" t="s">
        <v>307</v>
      </c>
      <c r="B304" s="3" t="str">
        <f t="shared" si="1"/>
        <v>orzo</v>
      </c>
      <c r="C304" s="2">
        <v>0.1136</v>
      </c>
      <c r="D304" s="2">
        <v>453.592</v>
      </c>
      <c r="E304" s="2">
        <f t="shared" ref="E304:E308" si="32">C304*D304</f>
        <v>51.5280512</v>
      </c>
    </row>
    <row r="305">
      <c r="A305" s="2" t="s">
        <v>308</v>
      </c>
      <c r="B305" s="3" t="str">
        <f t="shared" si="1"/>
        <v>ostrich</v>
      </c>
      <c r="C305" s="2">
        <v>0.119</v>
      </c>
      <c r="D305" s="2">
        <v>141.748</v>
      </c>
      <c r="E305" s="2">
        <f t="shared" si="32"/>
        <v>16.868012</v>
      </c>
    </row>
    <row r="306">
      <c r="A306" s="2" t="s">
        <v>309</v>
      </c>
      <c r="B306" s="3" t="str">
        <f t="shared" si="1"/>
        <v>oyster</v>
      </c>
      <c r="C306" s="2">
        <v>0.0714</v>
      </c>
      <c r="D306" s="2">
        <v>283.495</v>
      </c>
      <c r="E306" s="2">
        <f t="shared" si="32"/>
        <v>20.241543</v>
      </c>
    </row>
    <row r="307">
      <c r="A307" s="2" t="s">
        <v>310</v>
      </c>
      <c r="B307" s="3" t="str">
        <f t="shared" si="1"/>
        <v>pancetta</v>
      </c>
      <c r="C307" s="2">
        <v>0.1086</v>
      </c>
      <c r="D307" s="2">
        <v>85.0486</v>
      </c>
      <c r="E307" s="2">
        <f t="shared" si="32"/>
        <v>9.23627796</v>
      </c>
    </row>
    <row r="308">
      <c r="A308" s="2" t="s">
        <v>311</v>
      </c>
      <c r="B308" s="3" t="str">
        <f t="shared" si="1"/>
        <v>papaya</v>
      </c>
      <c r="C308" s="2">
        <v>0.0833</v>
      </c>
      <c r="D308" s="2">
        <v>275.0</v>
      </c>
      <c r="E308" s="2">
        <f t="shared" si="32"/>
        <v>22.9075</v>
      </c>
    </row>
    <row r="309">
      <c r="A309" s="2" t="s">
        <v>312</v>
      </c>
      <c r="B309" s="3" t="str">
        <f t="shared" si="1"/>
        <v>paprika</v>
      </c>
      <c r="E309" s="2">
        <v>0.021</v>
      </c>
    </row>
    <row r="310">
      <c r="A310" s="2" t="s">
        <v>313</v>
      </c>
      <c r="B310" s="3" t="str">
        <f t="shared" si="1"/>
        <v>parmesan</v>
      </c>
      <c r="C310" s="2">
        <v>0.2</v>
      </c>
      <c r="D310" s="2">
        <v>226.796</v>
      </c>
      <c r="E310" s="2">
        <f t="shared" ref="E310:E351" si="33">C310*D310</f>
        <v>45.3592</v>
      </c>
    </row>
    <row r="311">
      <c r="A311" s="2" t="s">
        <v>314</v>
      </c>
      <c r="B311" s="3" t="str">
        <f t="shared" si="1"/>
        <v>parsley</v>
      </c>
      <c r="C311" s="2">
        <v>0.263</v>
      </c>
      <c r="D311" s="2">
        <v>10.0</v>
      </c>
      <c r="E311" s="2">
        <f t="shared" si="33"/>
        <v>2.63</v>
      </c>
    </row>
    <row r="312">
      <c r="A312" s="2" t="s">
        <v>315</v>
      </c>
      <c r="B312" s="3" t="str">
        <f t="shared" si="1"/>
        <v>parsnip</v>
      </c>
      <c r="C312" s="2">
        <v>0.0909</v>
      </c>
      <c r="D312" s="2">
        <v>113.0</v>
      </c>
      <c r="E312" s="2">
        <f t="shared" si="33"/>
        <v>10.2717</v>
      </c>
    </row>
    <row r="313">
      <c r="A313" s="2" t="s">
        <v>316</v>
      </c>
      <c r="B313" s="3" t="str">
        <f t="shared" si="1"/>
        <v>pasta sauce</v>
      </c>
      <c r="C313" s="2">
        <v>0.0588</v>
      </c>
      <c r="D313" s="2">
        <v>708.738</v>
      </c>
      <c r="E313" s="2">
        <f t="shared" si="33"/>
        <v>41.6737944</v>
      </c>
    </row>
    <row r="314">
      <c r="A314" s="2" t="s">
        <v>317</v>
      </c>
      <c r="B314" s="3" t="str">
        <f t="shared" si="1"/>
        <v>peach</v>
      </c>
      <c r="C314" s="2">
        <v>0.104</v>
      </c>
      <c r="D314" s="2">
        <v>175.0</v>
      </c>
      <c r="E314" s="2">
        <f t="shared" si="33"/>
        <v>18.2</v>
      </c>
    </row>
    <row r="315">
      <c r="A315" s="2" t="s">
        <v>318</v>
      </c>
      <c r="B315" s="3" t="str">
        <f t="shared" si="1"/>
        <v>peanut butter</v>
      </c>
      <c r="C315" s="2">
        <v>0.0625</v>
      </c>
      <c r="D315" s="2">
        <v>269.32</v>
      </c>
      <c r="E315" s="2">
        <f t="shared" si="33"/>
        <v>16.8325</v>
      </c>
    </row>
    <row r="316">
      <c r="A316" s="2" t="s">
        <v>319</v>
      </c>
      <c r="B316" s="3" t="str">
        <f t="shared" si="1"/>
        <v>pear</v>
      </c>
      <c r="C316" s="2">
        <v>0.1063</v>
      </c>
      <c r="D316" s="2">
        <v>178.0</v>
      </c>
      <c r="E316" s="2">
        <f t="shared" si="33"/>
        <v>18.9214</v>
      </c>
    </row>
    <row r="317">
      <c r="A317" s="2" t="s">
        <v>320</v>
      </c>
      <c r="B317" s="3" t="str">
        <f t="shared" si="1"/>
        <v>pearl onion</v>
      </c>
      <c r="C317" s="2">
        <v>0.0833</v>
      </c>
      <c r="D317" s="2">
        <v>136.0</v>
      </c>
      <c r="E317" s="2">
        <f t="shared" si="33"/>
        <v>11.3288</v>
      </c>
    </row>
    <row r="318">
      <c r="A318" s="2" t="s">
        <v>321</v>
      </c>
      <c r="B318" s="3" t="str">
        <f t="shared" si="1"/>
        <v>peas</v>
      </c>
      <c r="C318" s="2">
        <v>0.1</v>
      </c>
      <c r="D318" s="2">
        <v>354.369</v>
      </c>
      <c r="E318" s="2">
        <f t="shared" si="33"/>
        <v>35.4369</v>
      </c>
    </row>
    <row r="319">
      <c r="A319" s="2" t="s">
        <v>322</v>
      </c>
      <c r="B319" s="3" t="str">
        <f t="shared" si="1"/>
        <v>pecan</v>
      </c>
      <c r="C319" s="2">
        <v>0.1538</v>
      </c>
      <c r="D319" s="2">
        <v>1.5</v>
      </c>
      <c r="E319" s="2">
        <f t="shared" si="33"/>
        <v>0.2307</v>
      </c>
    </row>
    <row r="320">
      <c r="A320" s="2" t="s">
        <v>323</v>
      </c>
      <c r="B320" s="3" t="str">
        <f t="shared" si="1"/>
        <v>penne</v>
      </c>
      <c r="C320" s="2">
        <v>0.1333</v>
      </c>
      <c r="D320" s="2">
        <v>340.194</v>
      </c>
      <c r="E320" s="2">
        <f t="shared" si="33"/>
        <v>45.3478602</v>
      </c>
    </row>
    <row r="321">
      <c r="A321" s="2" t="s">
        <v>324</v>
      </c>
      <c r="B321" s="3" t="str">
        <f t="shared" si="1"/>
        <v>pepper jack</v>
      </c>
      <c r="C321" s="2">
        <v>0.1298</v>
      </c>
      <c r="D321" s="2">
        <v>21.0</v>
      </c>
      <c r="E321" s="2">
        <f t="shared" si="33"/>
        <v>2.7258</v>
      </c>
    </row>
    <row r="322">
      <c r="A322" s="2" t="s">
        <v>325</v>
      </c>
      <c r="B322" s="3" t="str">
        <f t="shared" si="1"/>
        <v>peppercorn</v>
      </c>
      <c r="C322" s="2">
        <v>0.1449</v>
      </c>
      <c r="D322" s="2">
        <v>0.073</v>
      </c>
      <c r="E322" s="2">
        <f t="shared" si="33"/>
        <v>0.0105777</v>
      </c>
    </row>
    <row r="323">
      <c r="A323" s="2" t="s">
        <v>326</v>
      </c>
      <c r="B323" s="3" t="str">
        <f t="shared" si="1"/>
        <v>pepperoni</v>
      </c>
      <c r="C323" s="2">
        <v>0.1162</v>
      </c>
      <c r="D323" s="2">
        <v>2.0</v>
      </c>
      <c r="E323" s="2">
        <f t="shared" si="33"/>
        <v>0.2324</v>
      </c>
    </row>
    <row r="324">
      <c r="A324" s="2" t="s">
        <v>327</v>
      </c>
      <c r="B324" s="3" t="str">
        <f t="shared" si="1"/>
        <v>pepsi</v>
      </c>
      <c r="C324" s="2">
        <v>0.0666</v>
      </c>
      <c r="D324" s="2">
        <v>453.592</v>
      </c>
      <c r="E324" s="2">
        <f t="shared" si="33"/>
        <v>30.2092272</v>
      </c>
    </row>
    <row r="325">
      <c r="A325" s="2" t="s">
        <v>328</v>
      </c>
      <c r="B325" s="3" t="str">
        <f t="shared" si="1"/>
        <v>persimmon</v>
      </c>
      <c r="C325" s="2">
        <v>0.0714</v>
      </c>
      <c r="D325" s="2">
        <v>168.0</v>
      </c>
      <c r="E325" s="2">
        <f t="shared" si="33"/>
        <v>11.9952</v>
      </c>
    </row>
    <row r="326">
      <c r="A326" s="2" t="s">
        <v>329</v>
      </c>
      <c r="B326" s="3" t="str">
        <f t="shared" si="1"/>
        <v>pesto</v>
      </c>
      <c r="C326" s="2">
        <v>0.0666</v>
      </c>
      <c r="D326" s="2">
        <v>113.398</v>
      </c>
      <c r="E326" s="2">
        <f t="shared" si="33"/>
        <v>7.5523068</v>
      </c>
    </row>
    <row r="327">
      <c r="A327" s="2" t="s">
        <v>330</v>
      </c>
      <c r="B327" s="3" t="str">
        <f t="shared" si="1"/>
        <v>pheasant</v>
      </c>
      <c r="C327" s="2">
        <v>0.1136</v>
      </c>
      <c r="D327" s="2">
        <v>680.0</v>
      </c>
      <c r="E327" s="2">
        <f t="shared" si="33"/>
        <v>77.248</v>
      </c>
    </row>
    <row r="328">
      <c r="A328" s="2" t="s">
        <v>331</v>
      </c>
      <c r="B328" s="3" t="str">
        <f t="shared" si="1"/>
        <v>phyllo</v>
      </c>
      <c r="C328" s="2">
        <v>0.0714</v>
      </c>
      <c r="D328" s="2">
        <v>16.59</v>
      </c>
      <c r="E328" s="2">
        <f t="shared" si="33"/>
        <v>1.184526</v>
      </c>
    </row>
    <row r="329">
      <c r="A329" s="2" t="s">
        <v>332</v>
      </c>
      <c r="B329" s="3" t="str">
        <f t="shared" si="1"/>
        <v>picante sauce</v>
      </c>
      <c r="C329" s="2">
        <v>0.0625</v>
      </c>
      <c r="D329" s="2">
        <v>453.592</v>
      </c>
      <c r="E329" s="2">
        <f t="shared" si="33"/>
        <v>28.3495</v>
      </c>
    </row>
    <row r="330">
      <c r="A330" s="2" t="s">
        <v>333</v>
      </c>
      <c r="B330" s="3" t="str">
        <f t="shared" si="1"/>
        <v>pickle</v>
      </c>
      <c r="C330" s="2">
        <v>0.1075</v>
      </c>
      <c r="D330" s="2">
        <v>113.398</v>
      </c>
      <c r="E330" s="2">
        <f t="shared" si="33"/>
        <v>12.190285</v>
      </c>
    </row>
    <row r="331">
      <c r="A331" s="2" t="s">
        <v>334</v>
      </c>
      <c r="B331" s="3" t="str">
        <f t="shared" si="1"/>
        <v>pigeon peas</v>
      </c>
      <c r="C331" s="2">
        <v>0.0909</v>
      </c>
      <c r="D331" s="2">
        <v>425.243</v>
      </c>
      <c r="E331" s="2">
        <f t="shared" si="33"/>
        <v>38.6545887</v>
      </c>
    </row>
    <row r="332">
      <c r="A332" s="2" t="s">
        <v>335</v>
      </c>
      <c r="B332" s="3" t="str">
        <f t="shared" si="1"/>
        <v>pineapple</v>
      </c>
      <c r="C332" s="2">
        <v>0.1</v>
      </c>
      <c r="D332" s="2">
        <v>496.1167</v>
      </c>
      <c r="E332" s="2">
        <f t="shared" si="33"/>
        <v>49.61167</v>
      </c>
    </row>
    <row r="333">
      <c r="A333" s="2" t="s">
        <v>336</v>
      </c>
      <c r="B333" s="3" t="str">
        <f t="shared" si="1"/>
        <v>pineapple juice</v>
      </c>
      <c r="C333" s="2">
        <v>0.0625</v>
      </c>
      <c r="D333" s="2">
        <v>170.097</v>
      </c>
      <c r="E333" s="2">
        <f t="shared" si="33"/>
        <v>10.6310625</v>
      </c>
    </row>
    <row r="334">
      <c r="A334" s="2" t="s">
        <v>337</v>
      </c>
      <c r="B334" s="3" t="str">
        <f t="shared" si="1"/>
        <v>pinto beans</v>
      </c>
      <c r="C334" s="2">
        <v>0.0909</v>
      </c>
      <c r="D334" s="2">
        <v>439.4176</v>
      </c>
      <c r="E334" s="2">
        <f t="shared" si="33"/>
        <v>39.94305984</v>
      </c>
    </row>
    <row r="335">
      <c r="A335" s="2" t="s">
        <v>338</v>
      </c>
      <c r="B335" s="3" t="str">
        <f t="shared" si="1"/>
        <v>plantain</v>
      </c>
      <c r="C335" s="2">
        <v>0.0909</v>
      </c>
      <c r="D335" s="2">
        <v>240.0</v>
      </c>
      <c r="E335" s="2">
        <f t="shared" si="33"/>
        <v>21.816</v>
      </c>
    </row>
    <row r="336">
      <c r="A336" s="2" t="s">
        <v>339</v>
      </c>
      <c r="B336" s="3" t="str">
        <f t="shared" si="1"/>
        <v>plum</v>
      </c>
      <c r="C336" s="2">
        <v>0.1</v>
      </c>
      <c r="D336" s="2">
        <v>55.0</v>
      </c>
      <c r="E336" s="2">
        <f t="shared" si="33"/>
        <v>5.5</v>
      </c>
    </row>
    <row r="337">
      <c r="A337" s="2" t="s">
        <v>340</v>
      </c>
      <c r="B337" s="3" t="str">
        <f t="shared" si="1"/>
        <v>poblano pepper</v>
      </c>
      <c r="C337" s="2">
        <v>0.1351</v>
      </c>
      <c r="D337" s="2">
        <v>117.934</v>
      </c>
      <c r="E337" s="2">
        <f t="shared" si="33"/>
        <v>15.9328834</v>
      </c>
    </row>
    <row r="338">
      <c r="A338" s="2" t="s">
        <v>341</v>
      </c>
      <c r="B338" s="3" t="str">
        <f t="shared" si="1"/>
        <v>polenta</v>
      </c>
      <c r="C338" s="2">
        <v>0.0666</v>
      </c>
      <c r="D338" s="2">
        <v>481.942</v>
      </c>
      <c r="E338" s="2">
        <f t="shared" si="33"/>
        <v>32.0973372</v>
      </c>
    </row>
    <row r="339">
      <c r="A339" s="2" t="s">
        <v>342</v>
      </c>
      <c r="B339" s="3" t="str">
        <f t="shared" si="1"/>
        <v>pomegranate</v>
      </c>
      <c r="C339" s="2">
        <v>0.0909</v>
      </c>
      <c r="D339" s="2">
        <v>275.0</v>
      </c>
      <c r="E339" s="2">
        <f t="shared" si="33"/>
        <v>24.9975</v>
      </c>
    </row>
    <row r="340">
      <c r="A340" s="2" t="s">
        <v>343</v>
      </c>
      <c r="B340" s="3" t="str">
        <f t="shared" si="1"/>
        <v>pork and beans</v>
      </c>
      <c r="C340" s="2">
        <v>0.0625</v>
      </c>
      <c r="D340" s="2">
        <v>439.4176</v>
      </c>
      <c r="E340" s="2">
        <f t="shared" si="33"/>
        <v>27.4636</v>
      </c>
    </row>
    <row r="341">
      <c r="A341" s="2" t="s">
        <v>344</v>
      </c>
      <c r="B341" s="3" t="str">
        <f t="shared" si="1"/>
        <v>pork butt</v>
      </c>
      <c r="C341" s="2">
        <v>0.0714</v>
      </c>
      <c r="D341" s="2">
        <v>2267.96</v>
      </c>
      <c r="E341" s="2">
        <f t="shared" si="33"/>
        <v>161.932344</v>
      </c>
    </row>
    <row r="342">
      <c r="A342" s="2" t="s">
        <v>345</v>
      </c>
      <c r="B342" s="3" t="str">
        <f t="shared" si="1"/>
        <v>pork chops</v>
      </c>
      <c r="C342" s="2">
        <v>0.0714</v>
      </c>
      <c r="D342" s="2">
        <v>198.447</v>
      </c>
      <c r="E342" s="2">
        <f t="shared" si="33"/>
        <v>14.1691158</v>
      </c>
    </row>
    <row r="343">
      <c r="A343" s="2" t="s">
        <v>346</v>
      </c>
      <c r="B343" s="3" t="str">
        <f t="shared" si="1"/>
        <v>pork loin</v>
      </c>
      <c r="C343" s="2">
        <v>0.071</v>
      </c>
      <c r="D343" s="2">
        <v>1360.78</v>
      </c>
      <c r="E343" s="3">
        <f t="shared" si="33"/>
        <v>96.61538</v>
      </c>
    </row>
    <row r="344">
      <c r="A344" s="2" t="s">
        <v>347</v>
      </c>
      <c r="B344" s="3" t="str">
        <f t="shared" si="1"/>
        <v>pork ribs</v>
      </c>
      <c r="C344" s="2">
        <v>0.071</v>
      </c>
      <c r="D344" s="2">
        <v>1360.78</v>
      </c>
      <c r="E344" s="3">
        <f t="shared" si="33"/>
        <v>96.61538</v>
      </c>
    </row>
    <row r="345">
      <c r="A345" s="2" t="s">
        <v>348</v>
      </c>
      <c r="B345" s="3" t="str">
        <f t="shared" si="1"/>
        <v>pork rinds</v>
      </c>
      <c r="C345" s="2">
        <v>0.071</v>
      </c>
      <c r="D345" s="2">
        <v>92.13595</v>
      </c>
      <c r="E345" s="3">
        <f t="shared" si="33"/>
        <v>6.54165245</v>
      </c>
    </row>
    <row r="346">
      <c r="A346" s="2" t="s">
        <v>349</v>
      </c>
      <c r="B346" s="3" t="str">
        <f t="shared" si="1"/>
        <v>pork roast</v>
      </c>
      <c r="C346" s="2">
        <v>0.071</v>
      </c>
      <c r="D346" s="2">
        <v>1133.98</v>
      </c>
      <c r="E346" s="3">
        <f t="shared" si="33"/>
        <v>80.51258</v>
      </c>
    </row>
    <row r="347">
      <c r="A347" s="2" t="s">
        <v>350</v>
      </c>
      <c r="B347" s="3" t="str">
        <f t="shared" si="1"/>
        <v>pork shoulder</v>
      </c>
      <c r="C347" s="2">
        <v>0.071</v>
      </c>
      <c r="D347" s="2">
        <v>2267.96</v>
      </c>
      <c r="E347" s="3">
        <f t="shared" si="33"/>
        <v>161.02516</v>
      </c>
    </row>
    <row r="348">
      <c r="A348" s="2" t="s">
        <v>351</v>
      </c>
      <c r="B348" s="3" t="str">
        <f t="shared" si="1"/>
        <v>port wine</v>
      </c>
      <c r="C348" s="2">
        <v>0.071</v>
      </c>
      <c r="D348" s="2">
        <v>85.0486</v>
      </c>
      <c r="E348" s="3">
        <f t="shared" si="33"/>
        <v>6.0384506</v>
      </c>
    </row>
    <row r="349">
      <c r="A349" s="2" t="s">
        <v>352</v>
      </c>
      <c r="B349" s="3" t="str">
        <f t="shared" si="1"/>
        <v>portobello mushroom</v>
      </c>
      <c r="C349" s="2">
        <v>0.102</v>
      </c>
      <c r="D349" s="2">
        <v>85.0</v>
      </c>
      <c r="E349" s="3">
        <f t="shared" si="33"/>
        <v>8.67</v>
      </c>
    </row>
    <row r="350">
      <c r="A350" s="2" t="s">
        <v>353</v>
      </c>
      <c r="B350" s="3" t="str">
        <f t="shared" si="1"/>
        <v>pot stickers</v>
      </c>
      <c r="C350" s="2">
        <v>0.071</v>
      </c>
      <c r="D350" s="2">
        <v>425.243</v>
      </c>
      <c r="E350" s="3">
        <f t="shared" si="33"/>
        <v>30.192253</v>
      </c>
    </row>
    <row r="351">
      <c r="A351" s="2" t="s">
        <v>354</v>
      </c>
      <c r="B351" s="3" t="str">
        <f t="shared" si="1"/>
        <v>potato</v>
      </c>
      <c r="C351" s="2">
        <v>0.1</v>
      </c>
      <c r="D351" s="2">
        <v>173.0</v>
      </c>
      <c r="E351" s="3">
        <f t="shared" si="33"/>
        <v>17.3</v>
      </c>
    </row>
    <row r="352">
      <c r="A352" s="2" t="s">
        <v>355</v>
      </c>
      <c r="B352" s="3" t="str">
        <f t="shared" si="1"/>
        <v>potato chips</v>
      </c>
      <c r="C352" s="2">
        <v>0.2857</v>
      </c>
      <c r="D352" s="2">
        <v>226.796</v>
      </c>
      <c r="E352" s="3">
        <f t="shared" ref="E352:E353" si="34">C353*D352</f>
        <v>73.028312</v>
      </c>
    </row>
    <row r="353">
      <c r="A353" s="2" t="s">
        <v>356</v>
      </c>
      <c r="B353" s="3" t="str">
        <f t="shared" si="1"/>
        <v>potato flakes</v>
      </c>
      <c r="C353" s="2">
        <v>0.322</v>
      </c>
      <c r="D353" s="2">
        <v>215.456</v>
      </c>
      <c r="E353" s="3">
        <f t="shared" si="34"/>
        <v>0</v>
      </c>
    </row>
    <row r="354">
      <c r="A354" s="2" t="s">
        <v>357</v>
      </c>
      <c r="B354" s="3" t="str">
        <f t="shared" si="1"/>
        <v>poultry seasoning</v>
      </c>
      <c r="E354" s="2">
        <v>0.021</v>
      </c>
    </row>
    <row r="355">
      <c r="A355" s="2" t="s">
        <v>358</v>
      </c>
      <c r="B355" s="3" t="str">
        <f t="shared" si="1"/>
        <v>prawns</v>
      </c>
      <c r="C355" s="2">
        <v>0.11</v>
      </c>
      <c r="D355" s="2">
        <v>5.0</v>
      </c>
      <c r="E355" s="3">
        <f t="shared" ref="E355:E361" si="35">C355*D355</f>
        <v>0.55</v>
      </c>
    </row>
    <row r="356">
      <c r="A356" s="2" t="s">
        <v>359</v>
      </c>
      <c r="B356" s="3" t="str">
        <f t="shared" si="1"/>
        <v>pretzels</v>
      </c>
      <c r="C356" s="2">
        <v>0.32</v>
      </c>
      <c r="D356" s="2">
        <v>425.243</v>
      </c>
      <c r="E356" s="3">
        <f t="shared" si="35"/>
        <v>136.07776</v>
      </c>
    </row>
    <row r="357">
      <c r="A357" s="2" t="s">
        <v>360</v>
      </c>
      <c r="B357" s="3" t="str">
        <f t="shared" si="1"/>
        <v>prosciutto</v>
      </c>
      <c r="C357" s="2">
        <v>0.0714</v>
      </c>
      <c r="D357" s="2">
        <v>85.0486</v>
      </c>
      <c r="E357" s="3">
        <f t="shared" si="35"/>
        <v>6.07247004</v>
      </c>
    </row>
    <row r="358">
      <c r="A358" s="2" t="s">
        <v>361</v>
      </c>
      <c r="B358" s="3" t="str">
        <f t="shared" si="1"/>
        <v>protein powder</v>
      </c>
      <c r="C358" s="2">
        <v>0.0909</v>
      </c>
      <c r="D358" s="2">
        <v>32.0</v>
      </c>
      <c r="E358" s="3">
        <f t="shared" si="35"/>
        <v>2.9088</v>
      </c>
    </row>
    <row r="359">
      <c r="A359" s="2" t="s">
        <v>362</v>
      </c>
      <c r="B359" s="3" t="str">
        <f t="shared" si="1"/>
        <v>provolone</v>
      </c>
      <c r="C359" s="2">
        <v>0.13</v>
      </c>
      <c r="D359" s="2">
        <v>28.0</v>
      </c>
      <c r="E359" s="3">
        <f t="shared" si="35"/>
        <v>3.64</v>
      </c>
    </row>
    <row r="360">
      <c r="A360" s="2" t="s">
        <v>363</v>
      </c>
      <c r="B360" s="3" t="str">
        <f t="shared" si="1"/>
        <v>prunes</v>
      </c>
      <c r="C360" s="2">
        <v>0.0909</v>
      </c>
      <c r="D360" s="2">
        <v>9.5</v>
      </c>
      <c r="E360" s="3">
        <f t="shared" si="35"/>
        <v>0.86355</v>
      </c>
    </row>
    <row r="361">
      <c r="A361" s="2" t="s">
        <v>364</v>
      </c>
      <c r="B361" s="3" t="str">
        <f t="shared" si="1"/>
        <v>pumpkin</v>
      </c>
      <c r="C361" s="2">
        <v>0.0666</v>
      </c>
      <c r="D361" s="2">
        <v>425.243</v>
      </c>
      <c r="E361" s="3">
        <f t="shared" si="35"/>
        <v>28.3211838</v>
      </c>
    </row>
    <row r="362">
      <c r="A362" s="2" t="s">
        <v>365</v>
      </c>
      <c r="B362" s="3" t="str">
        <f t="shared" si="1"/>
        <v>pumpkin pie spice</v>
      </c>
      <c r="C362" s="2">
        <v>0.185</v>
      </c>
      <c r="E362" s="2">
        <v>0.021</v>
      </c>
    </row>
    <row r="363">
      <c r="A363" s="2" t="s">
        <v>366</v>
      </c>
      <c r="B363" s="3" t="str">
        <f t="shared" si="1"/>
        <v>quail egg</v>
      </c>
      <c r="C363" s="2">
        <v>0.0714</v>
      </c>
      <c r="D363" s="2">
        <v>9.0</v>
      </c>
      <c r="E363" s="3">
        <f t="shared" ref="E363:E390" si="36">C363*D363</f>
        <v>0.6426</v>
      </c>
    </row>
    <row r="364">
      <c r="A364" s="2" t="s">
        <v>367</v>
      </c>
      <c r="B364" s="3" t="str">
        <f t="shared" si="1"/>
        <v>queso fresco</v>
      </c>
      <c r="C364" s="2">
        <v>0.131</v>
      </c>
      <c r="D364" s="2">
        <v>340.194</v>
      </c>
      <c r="E364" s="3">
        <f t="shared" si="36"/>
        <v>44.565414</v>
      </c>
    </row>
    <row r="365">
      <c r="A365" s="2" t="s">
        <v>368</v>
      </c>
      <c r="B365" s="3" t="str">
        <f t="shared" si="1"/>
        <v>quince</v>
      </c>
      <c r="C365" s="2">
        <v>0.0714</v>
      </c>
      <c r="D365" s="2">
        <v>92.0</v>
      </c>
      <c r="E365" s="3">
        <f t="shared" si="36"/>
        <v>6.5688</v>
      </c>
    </row>
    <row r="366">
      <c r="A366" s="2" t="s">
        <v>369</v>
      </c>
      <c r="B366" s="3" t="str">
        <f t="shared" si="1"/>
        <v>quinoa</v>
      </c>
      <c r="C366" s="2">
        <v>0.083</v>
      </c>
      <c r="D366" s="2">
        <v>340.194</v>
      </c>
      <c r="E366" s="3">
        <f t="shared" si="36"/>
        <v>28.236102</v>
      </c>
    </row>
    <row r="367">
      <c r="A367" s="2" t="s">
        <v>370</v>
      </c>
      <c r="B367" s="3" t="str">
        <f t="shared" si="1"/>
        <v>rabbit</v>
      </c>
      <c r="C367" s="2">
        <v>0.0714</v>
      </c>
      <c r="D367" s="2">
        <v>907.185</v>
      </c>
      <c r="E367" s="3">
        <f t="shared" si="36"/>
        <v>64.773009</v>
      </c>
    </row>
    <row r="368">
      <c r="A368" s="2" t="s">
        <v>371</v>
      </c>
      <c r="B368" s="3" t="str">
        <f t="shared" si="1"/>
        <v>radicchio</v>
      </c>
      <c r="C368" s="2">
        <v>0.4</v>
      </c>
      <c r="D368" s="2">
        <v>100.0</v>
      </c>
      <c r="E368" s="3">
        <f t="shared" si="36"/>
        <v>40</v>
      </c>
    </row>
    <row r="369">
      <c r="A369" s="2" t="s">
        <v>372</v>
      </c>
      <c r="B369" s="3" t="str">
        <f t="shared" si="1"/>
        <v>radish</v>
      </c>
      <c r="C369" s="2">
        <v>0.137</v>
      </c>
      <c r="D369" s="2">
        <v>4.5</v>
      </c>
      <c r="E369" s="3">
        <f t="shared" si="36"/>
        <v>0.6165</v>
      </c>
    </row>
    <row r="370">
      <c r="A370" s="2" t="s">
        <v>373</v>
      </c>
      <c r="B370" s="3" t="str">
        <f t="shared" si="1"/>
        <v>raisins</v>
      </c>
      <c r="C370" s="2">
        <v>0.103</v>
      </c>
      <c r="D370" s="2">
        <v>42.5243</v>
      </c>
      <c r="E370" s="3">
        <f t="shared" si="36"/>
        <v>4.3800029</v>
      </c>
    </row>
    <row r="371">
      <c r="A371" s="2" t="s">
        <v>374</v>
      </c>
      <c r="B371" s="3" t="str">
        <f t="shared" si="1"/>
        <v>ranch dressing</v>
      </c>
      <c r="C371" s="2">
        <v>0.066</v>
      </c>
      <c r="D371" s="2">
        <v>226.796</v>
      </c>
      <c r="E371" s="3">
        <f t="shared" si="36"/>
        <v>14.968536</v>
      </c>
    </row>
    <row r="372">
      <c r="A372" s="2" t="s">
        <v>375</v>
      </c>
      <c r="B372" s="3" t="str">
        <f t="shared" si="1"/>
        <v>ranch-style beans</v>
      </c>
      <c r="C372" s="2">
        <v>0.0625</v>
      </c>
      <c r="D372" s="2">
        <v>28.3495</v>
      </c>
      <c r="E372" s="3">
        <f t="shared" si="36"/>
        <v>1.77184375</v>
      </c>
    </row>
    <row r="373">
      <c r="A373" s="2" t="s">
        <v>376</v>
      </c>
      <c r="B373" s="3" t="str">
        <f t="shared" si="1"/>
        <v>raspberry</v>
      </c>
      <c r="C373" s="2">
        <v>0.1149</v>
      </c>
      <c r="D373" s="2">
        <v>85.0486</v>
      </c>
      <c r="E373" s="3">
        <f t="shared" si="36"/>
        <v>9.77208414</v>
      </c>
    </row>
    <row r="374">
      <c r="A374" s="2" t="s">
        <v>377</v>
      </c>
      <c r="B374" s="3" t="str">
        <f t="shared" si="1"/>
        <v>red beans</v>
      </c>
      <c r="C374" s="2">
        <v>0.0909</v>
      </c>
      <c r="D374" s="2">
        <v>425.243</v>
      </c>
      <c r="E374" s="3">
        <f t="shared" si="36"/>
        <v>38.6545887</v>
      </c>
    </row>
    <row r="375">
      <c r="A375" s="2" t="s">
        <v>378</v>
      </c>
      <c r="B375" s="3" t="str">
        <f t="shared" si="1"/>
        <v>red leaf lettuce</v>
      </c>
      <c r="C375" s="2">
        <v>0.555</v>
      </c>
      <c r="D375" s="2">
        <v>309.0</v>
      </c>
      <c r="E375" s="3">
        <f t="shared" si="36"/>
        <v>171.495</v>
      </c>
    </row>
    <row r="376">
      <c r="A376" s="2" t="s">
        <v>379</v>
      </c>
      <c r="B376" s="3" t="str">
        <f t="shared" si="1"/>
        <v>red onion</v>
      </c>
      <c r="C376" s="2">
        <v>0.0714</v>
      </c>
      <c r="D376" s="2">
        <v>110.0</v>
      </c>
      <c r="E376" s="3">
        <f t="shared" si="36"/>
        <v>7.854</v>
      </c>
    </row>
    <row r="377">
      <c r="A377" s="2" t="s">
        <v>380</v>
      </c>
      <c r="B377" s="3" t="str">
        <f t="shared" si="1"/>
        <v>red pepper flake</v>
      </c>
      <c r="C377" s="2">
        <v>0.185</v>
      </c>
      <c r="D377" s="2">
        <v>0.1</v>
      </c>
      <c r="E377" s="3">
        <f t="shared" si="36"/>
        <v>0.0185</v>
      </c>
    </row>
    <row r="378">
      <c r="A378" s="2" t="s">
        <v>381</v>
      </c>
      <c r="B378" s="3" t="str">
        <f t="shared" si="1"/>
        <v>red snapper</v>
      </c>
      <c r="C378" s="2">
        <v>0.0714</v>
      </c>
      <c r="D378" s="2">
        <v>198.447</v>
      </c>
      <c r="E378" s="3">
        <f t="shared" si="36"/>
        <v>14.1691158</v>
      </c>
    </row>
    <row r="379">
      <c r="A379" s="2" t="s">
        <v>382</v>
      </c>
      <c r="B379" s="3" t="str">
        <f t="shared" si="1"/>
        <v>red wine</v>
      </c>
      <c r="C379" s="2">
        <v>0.067</v>
      </c>
      <c r="D379" s="2">
        <v>15.0</v>
      </c>
      <c r="E379" s="3">
        <f t="shared" si="36"/>
        <v>1.005</v>
      </c>
    </row>
    <row r="380">
      <c r="A380" s="2" t="s">
        <v>383</v>
      </c>
      <c r="B380" s="3" t="str">
        <f t="shared" si="1"/>
        <v>red wine vinegar</v>
      </c>
      <c r="C380" s="2">
        <v>0.067</v>
      </c>
      <c r="D380" s="2">
        <v>0.6</v>
      </c>
      <c r="E380" s="3">
        <f t="shared" si="36"/>
        <v>0.0402</v>
      </c>
    </row>
    <row r="381">
      <c r="A381" s="2" t="s">
        <v>384</v>
      </c>
      <c r="B381" s="3" t="str">
        <f t="shared" si="1"/>
        <v>refried beans</v>
      </c>
      <c r="C381" s="2">
        <v>0.067</v>
      </c>
      <c r="D381" s="2">
        <v>453.592</v>
      </c>
      <c r="E381" s="3">
        <f t="shared" si="36"/>
        <v>30.390664</v>
      </c>
    </row>
    <row r="382">
      <c r="A382" s="2" t="s">
        <v>385</v>
      </c>
      <c r="B382" s="3" t="str">
        <f t="shared" si="1"/>
        <v>rhubarb</v>
      </c>
      <c r="C382" s="2">
        <v>0.131</v>
      </c>
      <c r="D382" s="2">
        <v>51.0</v>
      </c>
      <c r="E382" s="3">
        <f t="shared" si="36"/>
        <v>6.681</v>
      </c>
    </row>
    <row r="383">
      <c r="A383" s="2" t="s">
        <v>386</v>
      </c>
      <c r="B383" s="3" t="str">
        <f t="shared" si="1"/>
        <v>rice</v>
      </c>
      <c r="C383" s="2">
        <v>0.101</v>
      </c>
      <c r="D383" s="2">
        <v>56.699</v>
      </c>
      <c r="E383" s="3">
        <f t="shared" si="36"/>
        <v>5.726599</v>
      </c>
    </row>
    <row r="384">
      <c r="A384" s="2" t="s">
        <v>387</v>
      </c>
      <c r="B384" s="3" t="str">
        <f t="shared" si="1"/>
        <v>rice noodles</v>
      </c>
      <c r="C384" s="2">
        <v>0.0909</v>
      </c>
      <c r="D384" s="2">
        <v>340.194</v>
      </c>
      <c r="E384" s="3">
        <f t="shared" si="36"/>
        <v>30.9236346</v>
      </c>
    </row>
    <row r="385">
      <c r="A385" s="2" t="s">
        <v>388</v>
      </c>
      <c r="B385" s="3" t="str">
        <f t="shared" si="1"/>
        <v>rice paper</v>
      </c>
      <c r="C385" s="2">
        <v>0.0714</v>
      </c>
      <c r="D385" s="2">
        <v>14.0</v>
      </c>
      <c r="E385" s="3">
        <f t="shared" si="36"/>
        <v>0.9996</v>
      </c>
    </row>
    <row r="386">
      <c r="A386" s="2" t="s">
        <v>389</v>
      </c>
      <c r="B386" s="3" t="str">
        <f t="shared" si="1"/>
        <v>ricotta</v>
      </c>
      <c r="C386" s="10">
        <v>0.0667</v>
      </c>
      <c r="D386" s="2">
        <v>340.194</v>
      </c>
      <c r="E386" s="3">
        <f t="shared" si="36"/>
        <v>22.6909398</v>
      </c>
    </row>
    <row r="387">
      <c r="A387" s="2" t="s">
        <v>390</v>
      </c>
      <c r="B387" s="3" t="str">
        <f t="shared" si="1"/>
        <v>rigatoni</v>
      </c>
      <c r="C387" s="10">
        <v>0.0667</v>
      </c>
      <c r="D387" s="2">
        <v>453.592</v>
      </c>
      <c r="E387" s="3">
        <f t="shared" si="36"/>
        <v>30.2545864</v>
      </c>
    </row>
    <row r="388">
      <c r="A388" s="2" t="s">
        <v>391</v>
      </c>
      <c r="B388" s="3" t="str">
        <f t="shared" si="1"/>
        <v>rockfish</v>
      </c>
      <c r="C388" s="10">
        <v>0.0714</v>
      </c>
      <c r="D388" s="2">
        <v>170.097</v>
      </c>
      <c r="E388" s="3">
        <f t="shared" si="36"/>
        <v>12.1449258</v>
      </c>
    </row>
    <row r="389">
      <c r="A389" s="2" t="s">
        <v>392</v>
      </c>
      <c r="B389" s="3" t="str">
        <f t="shared" si="1"/>
        <v>romaine</v>
      </c>
      <c r="C389" s="2">
        <v>0.0106</v>
      </c>
      <c r="D389" s="2">
        <v>430.0</v>
      </c>
      <c r="E389" s="3">
        <f t="shared" si="36"/>
        <v>4.558</v>
      </c>
    </row>
    <row r="390">
      <c r="A390" s="2" t="s">
        <v>393</v>
      </c>
      <c r="B390" s="3" t="str">
        <f t="shared" si="1"/>
        <v>root beer</v>
      </c>
      <c r="C390" s="10">
        <v>0.0667</v>
      </c>
      <c r="D390" s="2">
        <v>347.0</v>
      </c>
      <c r="E390" s="3">
        <f t="shared" si="36"/>
        <v>23.1449</v>
      </c>
    </row>
    <row r="391">
      <c r="A391" s="2" t="s">
        <v>394</v>
      </c>
      <c r="B391" s="3" t="str">
        <f t="shared" si="1"/>
        <v>rosemary</v>
      </c>
      <c r="E391" s="2">
        <v>0.021</v>
      </c>
    </row>
    <row r="392">
      <c r="A392" s="2" t="s">
        <v>395</v>
      </c>
      <c r="B392" s="3" t="str">
        <f t="shared" si="1"/>
        <v>rotelle</v>
      </c>
      <c r="C392" s="2">
        <v>0.131</v>
      </c>
      <c r="D392" s="2">
        <v>453.592</v>
      </c>
      <c r="E392" s="3">
        <f>C392*D392</f>
        <v>59.420552</v>
      </c>
    </row>
    <row r="393">
      <c r="A393" s="2" t="s">
        <v>396</v>
      </c>
      <c r="B393" s="3" t="str">
        <f t="shared" si="1"/>
        <v>rum</v>
      </c>
      <c r="C393" s="2"/>
      <c r="E393" s="2">
        <v>0.01</v>
      </c>
    </row>
    <row r="394">
      <c r="A394" s="2" t="s">
        <v>397</v>
      </c>
      <c r="B394" s="3" t="str">
        <f t="shared" si="1"/>
        <v>rutabaga</v>
      </c>
      <c r="C394" s="2">
        <v>0.113</v>
      </c>
      <c r="D394" s="2">
        <v>386.0</v>
      </c>
      <c r="E394" s="3">
        <f t="shared" ref="E394:E395" si="37">C394*D394</f>
        <v>43.618</v>
      </c>
    </row>
    <row r="395">
      <c r="A395" s="2" t="s">
        <v>398</v>
      </c>
      <c r="B395" s="3" t="str">
        <f t="shared" si="1"/>
        <v>rye bread</v>
      </c>
      <c r="C395" s="2">
        <v>0.4</v>
      </c>
      <c r="D395" s="2">
        <v>453.592</v>
      </c>
      <c r="E395" s="3">
        <f t="shared" si="37"/>
        <v>181.4368</v>
      </c>
    </row>
    <row r="396">
      <c r="A396" s="2" t="s">
        <v>399</v>
      </c>
      <c r="B396" s="3" t="str">
        <f t="shared" si="1"/>
        <v>saffron</v>
      </c>
      <c r="E396" s="2">
        <v>0.021</v>
      </c>
    </row>
    <row r="397">
      <c r="A397" s="2" t="s">
        <v>400</v>
      </c>
      <c r="B397" s="3" t="str">
        <f t="shared" si="1"/>
        <v>sage</v>
      </c>
      <c r="E397" s="2">
        <v>0.021</v>
      </c>
    </row>
    <row r="398">
      <c r="A398" s="2" t="s">
        <v>401</v>
      </c>
      <c r="B398" s="3" t="str">
        <f t="shared" si="1"/>
        <v>salad greens</v>
      </c>
      <c r="C398" s="2">
        <v>0.5</v>
      </c>
      <c r="D398" s="2">
        <v>283.495</v>
      </c>
      <c r="E398" s="3">
        <f t="shared" ref="E398:E400" si="38">C398*D398</f>
        <v>141.7475</v>
      </c>
    </row>
    <row r="399">
      <c r="A399" s="2" t="s">
        <v>402</v>
      </c>
      <c r="B399" s="3" t="str">
        <f t="shared" si="1"/>
        <v>salmon</v>
      </c>
      <c r="C399" s="10">
        <v>0.0714</v>
      </c>
      <c r="D399" s="2">
        <v>226.796</v>
      </c>
      <c r="E399" s="3">
        <f t="shared" si="38"/>
        <v>16.1932344</v>
      </c>
    </row>
    <row r="400">
      <c r="A400" s="2" t="s">
        <v>403</v>
      </c>
      <c r="B400" s="3" t="str">
        <f t="shared" si="1"/>
        <v>salsa</v>
      </c>
      <c r="C400" s="10">
        <v>0.0588</v>
      </c>
      <c r="D400" s="2">
        <v>425.243</v>
      </c>
      <c r="E400" s="3">
        <f t="shared" si="38"/>
        <v>25.0042884</v>
      </c>
    </row>
    <row r="401">
      <c r="A401" s="2" t="s">
        <v>404</v>
      </c>
      <c r="B401" s="3" t="str">
        <f t="shared" si="1"/>
        <v>salt</v>
      </c>
      <c r="E401" s="2">
        <v>0.021</v>
      </c>
    </row>
    <row r="402">
      <c r="A402" s="2" t="s">
        <v>405</v>
      </c>
      <c r="B402" s="3" t="str">
        <f t="shared" si="1"/>
        <v>salt pork</v>
      </c>
      <c r="C402" s="2">
        <v>0.071</v>
      </c>
      <c r="D402" s="2">
        <v>20.0</v>
      </c>
      <c r="E402" s="3">
        <f t="shared" ref="E402:E407" si="39">C402*D402</f>
        <v>1.42</v>
      </c>
    </row>
    <row r="403">
      <c r="A403" s="2" t="s">
        <v>406</v>
      </c>
      <c r="B403" s="3" t="str">
        <f t="shared" si="1"/>
        <v>sardines</v>
      </c>
      <c r="C403" s="2">
        <v>0.107</v>
      </c>
      <c r="D403" s="2">
        <v>106.3107</v>
      </c>
      <c r="E403" s="3">
        <f t="shared" si="39"/>
        <v>11.3752449</v>
      </c>
    </row>
    <row r="404">
      <c r="A404" s="2" t="s">
        <v>407</v>
      </c>
      <c r="B404" s="3" t="str">
        <f t="shared" si="1"/>
        <v>sausage</v>
      </c>
      <c r="C404" s="10">
        <v>0.0714</v>
      </c>
      <c r="D404" s="2">
        <v>453.592</v>
      </c>
      <c r="E404" s="3">
        <f t="shared" si="39"/>
        <v>32.3864688</v>
      </c>
    </row>
    <row r="405">
      <c r="A405" s="2" t="s">
        <v>408</v>
      </c>
      <c r="B405" s="3" t="str">
        <f t="shared" si="1"/>
        <v>scallion</v>
      </c>
      <c r="C405" s="2">
        <v>0.163</v>
      </c>
      <c r="D405" s="2">
        <v>15.0</v>
      </c>
      <c r="E405" s="3">
        <f t="shared" si="39"/>
        <v>2.445</v>
      </c>
    </row>
    <row r="406">
      <c r="A406" s="2" t="s">
        <v>409</v>
      </c>
      <c r="B406" s="3" t="str">
        <f t="shared" si="1"/>
        <v>scallop</v>
      </c>
      <c r="C406" s="10">
        <v>0.0714</v>
      </c>
      <c r="D406" s="2">
        <v>16.0</v>
      </c>
      <c r="E406" s="3">
        <f t="shared" si="39"/>
        <v>1.1424</v>
      </c>
    </row>
    <row r="407">
      <c r="A407" s="2" t="s">
        <v>410</v>
      </c>
      <c r="B407" s="3" t="str">
        <f t="shared" si="1"/>
        <v>sea bass</v>
      </c>
      <c r="C407" s="10">
        <v>0.0714</v>
      </c>
      <c r="D407" s="2">
        <v>170.097</v>
      </c>
      <c r="E407" s="3">
        <f t="shared" si="39"/>
        <v>12.1449258</v>
      </c>
    </row>
    <row r="408">
      <c r="A408" s="2" t="s">
        <v>411</v>
      </c>
      <c r="B408" s="3" t="str">
        <f t="shared" si="1"/>
        <v>seafood seasoning</v>
      </c>
      <c r="E408" s="2">
        <v>0.021</v>
      </c>
    </row>
    <row r="409">
      <c r="A409" s="2" t="s">
        <v>412</v>
      </c>
      <c r="B409" s="3" t="str">
        <f t="shared" si="1"/>
        <v>seasoned salt</v>
      </c>
      <c r="E409" s="2">
        <v>0.021</v>
      </c>
    </row>
    <row r="410">
      <c r="A410" s="2" t="s">
        <v>413</v>
      </c>
      <c r="B410" s="3" t="str">
        <f t="shared" si="1"/>
        <v>serrano pepper</v>
      </c>
      <c r="C410" s="2">
        <v>0.15</v>
      </c>
      <c r="D410" s="2">
        <v>6.1</v>
      </c>
      <c r="E410" s="3">
        <f t="shared" ref="E410:E453" si="40">C410*D410</f>
        <v>0.915</v>
      </c>
    </row>
    <row r="411">
      <c r="A411" s="2" t="s">
        <v>414</v>
      </c>
      <c r="B411" s="3" t="str">
        <f t="shared" si="1"/>
        <v>sesame oil</v>
      </c>
      <c r="C411" s="2">
        <v>0.0733</v>
      </c>
      <c r="D411" s="2">
        <v>0.1</v>
      </c>
      <c r="E411" s="3">
        <f t="shared" si="40"/>
        <v>0.00733</v>
      </c>
    </row>
    <row r="412">
      <c r="A412" s="2" t="s">
        <v>415</v>
      </c>
      <c r="B412" s="3" t="str">
        <f t="shared" si="1"/>
        <v>sesame seed</v>
      </c>
      <c r="C412" s="2">
        <v>0.125</v>
      </c>
      <c r="D412" s="2">
        <v>0.2</v>
      </c>
      <c r="E412" s="3">
        <f t="shared" si="40"/>
        <v>0.025</v>
      </c>
    </row>
    <row r="413">
      <c r="A413" s="2" t="s">
        <v>416</v>
      </c>
      <c r="B413" s="3" t="str">
        <f t="shared" si="1"/>
        <v>shallot</v>
      </c>
      <c r="C413" s="2">
        <v>0.1</v>
      </c>
      <c r="D413" s="2">
        <v>43.0</v>
      </c>
      <c r="E413" s="3">
        <f t="shared" si="40"/>
        <v>4.3</v>
      </c>
    </row>
    <row r="414">
      <c r="A414" s="2" t="s">
        <v>417</v>
      </c>
      <c r="B414" s="3" t="str">
        <f t="shared" si="1"/>
        <v>sharp cheddar</v>
      </c>
      <c r="C414" s="10">
        <v>0.0714</v>
      </c>
      <c r="D414" s="2">
        <v>226.796</v>
      </c>
      <c r="E414" s="3">
        <f t="shared" si="40"/>
        <v>16.1932344</v>
      </c>
    </row>
    <row r="415">
      <c r="A415" s="2" t="s">
        <v>418</v>
      </c>
      <c r="B415" s="3" t="str">
        <f t="shared" si="1"/>
        <v>shell pasta</v>
      </c>
      <c r="C415" s="2">
        <v>0.131</v>
      </c>
      <c r="D415" s="2">
        <v>453.592</v>
      </c>
      <c r="E415" s="3">
        <f t="shared" si="40"/>
        <v>59.420552</v>
      </c>
    </row>
    <row r="416">
      <c r="A416" s="2" t="s">
        <v>419</v>
      </c>
      <c r="B416" s="3" t="str">
        <f t="shared" si="1"/>
        <v>shiitake mushroom</v>
      </c>
      <c r="C416" s="2">
        <v>0.227</v>
      </c>
      <c r="D416" s="2">
        <v>19.0</v>
      </c>
      <c r="E416" s="3">
        <f t="shared" si="40"/>
        <v>4.313</v>
      </c>
    </row>
    <row r="417">
      <c r="A417" s="2" t="s">
        <v>420</v>
      </c>
      <c r="B417" s="3" t="str">
        <f t="shared" si="1"/>
        <v>shirataki noodles</v>
      </c>
      <c r="C417" s="10">
        <v>0.0714</v>
      </c>
      <c r="D417" s="2">
        <v>226.796</v>
      </c>
      <c r="E417" s="3">
        <f t="shared" si="40"/>
        <v>16.1932344</v>
      </c>
    </row>
    <row r="418">
      <c r="A418" s="2" t="s">
        <v>421</v>
      </c>
      <c r="B418" s="3" t="str">
        <f t="shared" si="1"/>
        <v>shredded coconut</v>
      </c>
      <c r="C418" s="2">
        <v>0.188</v>
      </c>
      <c r="D418" s="2">
        <v>99.2233</v>
      </c>
      <c r="E418" s="3">
        <f t="shared" si="40"/>
        <v>18.6539804</v>
      </c>
    </row>
    <row r="419">
      <c r="A419" s="2" t="s">
        <v>422</v>
      </c>
      <c r="B419" s="3" t="str">
        <f t="shared" si="1"/>
        <v>shrimp</v>
      </c>
      <c r="C419" s="2">
        <v>0.11</v>
      </c>
      <c r="D419" s="2">
        <v>5.0</v>
      </c>
      <c r="E419" s="3">
        <f t="shared" si="40"/>
        <v>0.55</v>
      </c>
    </row>
    <row r="420">
      <c r="A420" s="2" t="s">
        <v>423</v>
      </c>
      <c r="B420" s="3" t="str">
        <f t="shared" si="1"/>
        <v>smoked sausage</v>
      </c>
      <c r="C420" s="10">
        <v>0.0714</v>
      </c>
      <c r="D420" s="2">
        <v>396.893</v>
      </c>
      <c r="E420" s="3">
        <f t="shared" si="40"/>
        <v>28.3381602</v>
      </c>
    </row>
    <row r="421">
      <c r="A421" s="2" t="s">
        <v>424</v>
      </c>
      <c r="B421" s="3" t="str">
        <f t="shared" si="1"/>
        <v>smoked turkey leg</v>
      </c>
      <c r="C421" s="10">
        <v>0.0714</v>
      </c>
      <c r="D421" s="2">
        <v>275.0</v>
      </c>
      <c r="E421" s="3">
        <f t="shared" si="40"/>
        <v>19.635</v>
      </c>
    </row>
    <row r="422">
      <c r="A422" s="2" t="s">
        <v>425</v>
      </c>
      <c r="B422" s="3" t="str">
        <f t="shared" si="1"/>
        <v>snap peas</v>
      </c>
      <c r="C422" s="2">
        <v>0.1</v>
      </c>
      <c r="D422" s="2">
        <v>226.796</v>
      </c>
      <c r="E422" s="3">
        <f t="shared" si="40"/>
        <v>22.6796</v>
      </c>
    </row>
    <row r="423">
      <c r="A423" s="2" t="s">
        <v>426</v>
      </c>
      <c r="B423" s="3" t="str">
        <f t="shared" si="1"/>
        <v>snow peas</v>
      </c>
      <c r="C423" s="2">
        <v>0.1</v>
      </c>
      <c r="D423" s="2">
        <v>2.5</v>
      </c>
      <c r="E423" s="3">
        <f t="shared" si="40"/>
        <v>0.25</v>
      </c>
    </row>
    <row r="424">
      <c r="A424" s="2" t="s">
        <v>427</v>
      </c>
      <c r="B424" s="3" t="str">
        <f t="shared" si="1"/>
        <v>soba noodles</v>
      </c>
      <c r="C424" s="2">
        <v>0.14</v>
      </c>
      <c r="D424" s="2">
        <v>226.796</v>
      </c>
      <c r="E424" s="3">
        <f t="shared" si="40"/>
        <v>31.75144</v>
      </c>
    </row>
    <row r="425">
      <c r="A425" s="2" t="s">
        <v>428</v>
      </c>
      <c r="B425" s="3" t="str">
        <f t="shared" si="1"/>
        <v>sofrito</v>
      </c>
      <c r="C425" s="10">
        <v>0.0769</v>
      </c>
      <c r="D425" s="2">
        <v>340.194</v>
      </c>
      <c r="E425" s="3">
        <f t="shared" si="40"/>
        <v>26.1609186</v>
      </c>
    </row>
    <row r="426">
      <c r="A426" s="2" t="s">
        <v>429</v>
      </c>
      <c r="B426" s="3" t="str">
        <f t="shared" si="1"/>
        <v>sole</v>
      </c>
      <c r="C426" s="10">
        <v>0.0714</v>
      </c>
      <c r="D426" s="2">
        <v>170.097</v>
      </c>
      <c r="E426" s="3">
        <f t="shared" si="40"/>
        <v>12.1449258</v>
      </c>
    </row>
    <row r="427">
      <c r="A427" s="2" t="s">
        <v>430</v>
      </c>
      <c r="B427" s="3" t="str">
        <f t="shared" si="1"/>
        <v>soup bones</v>
      </c>
      <c r="C427" s="2">
        <v>0.021</v>
      </c>
      <c r="D427" s="2">
        <v>59.0</v>
      </c>
      <c r="E427" s="3">
        <f t="shared" si="40"/>
        <v>1.239</v>
      </c>
    </row>
    <row r="428">
      <c r="A428" s="2" t="s">
        <v>431</v>
      </c>
      <c r="B428" s="3" t="str">
        <f t="shared" si="1"/>
        <v>sour cream</v>
      </c>
      <c r="C428" s="10">
        <v>0.0833</v>
      </c>
      <c r="D428" s="2">
        <v>340.194</v>
      </c>
      <c r="E428" s="3">
        <f t="shared" si="40"/>
        <v>28.3381602</v>
      </c>
    </row>
    <row r="429">
      <c r="A429" s="2" t="s">
        <v>432</v>
      </c>
      <c r="B429" s="3" t="str">
        <f t="shared" si="1"/>
        <v>soy sauce</v>
      </c>
      <c r="C429" s="10">
        <v>0.0625</v>
      </c>
      <c r="D429" s="2">
        <v>0.7</v>
      </c>
      <c r="E429" s="3">
        <f t="shared" si="40"/>
        <v>0.04375</v>
      </c>
    </row>
    <row r="430">
      <c r="A430" s="2" t="s">
        <v>433</v>
      </c>
      <c r="B430" s="3" t="str">
        <f t="shared" si="1"/>
        <v>spaghetti</v>
      </c>
      <c r="C430" s="2">
        <v>0.1136</v>
      </c>
      <c r="D430" s="2">
        <v>453.592</v>
      </c>
      <c r="E430" s="3">
        <f t="shared" si="40"/>
        <v>51.5280512</v>
      </c>
    </row>
    <row r="431">
      <c r="A431" s="2" t="s">
        <v>434</v>
      </c>
      <c r="B431" s="3" t="str">
        <f t="shared" si="1"/>
        <v>spaghetti squash</v>
      </c>
      <c r="C431" s="2">
        <v>0.103</v>
      </c>
      <c r="D431" s="2">
        <v>958.0</v>
      </c>
      <c r="E431" s="3">
        <f t="shared" si="40"/>
        <v>98.674</v>
      </c>
    </row>
    <row r="432">
      <c r="A432" s="2" t="s">
        <v>435</v>
      </c>
      <c r="B432" s="3" t="str">
        <f t="shared" si="1"/>
        <v>spam</v>
      </c>
      <c r="C432" s="10">
        <v>0.0714</v>
      </c>
      <c r="D432" s="2">
        <v>340.194</v>
      </c>
      <c r="E432" s="3">
        <f t="shared" si="40"/>
        <v>24.2898516</v>
      </c>
    </row>
    <row r="433">
      <c r="A433" s="2" t="s">
        <v>436</v>
      </c>
      <c r="B433" s="3" t="str">
        <f t="shared" si="1"/>
        <v>spinach</v>
      </c>
      <c r="C433" s="10">
        <v>0.0909</v>
      </c>
      <c r="D433" s="2">
        <v>283.495</v>
      </c>
      <c r="E433" s="3">
        <f t="shared" si="40"/>
        <v>25.7696955</v>
      </c>
    </row>
    <row r="434">
      <c r="A434" s="2" t="s">
        <v>437</v>
      </c>
      <c r="B434" s="3" t="str">
        <f t="shared" si="1"/>
        <v>sponge cake</v>
      </c>
      <c r="C434" s="10">
        <v>0.0714</v>
      </c>
      <c r="D434" s="2">
        <v>283.495</v>
      </c>
      <c r="E434" s="3">
        <f t="shared" si="40"/>
        <v>20.241543</v>
      </c>
    </row>
    <row r="435">
      <c r="A435" s="2" t="s">
        <v>438</v>
      </c>
      <c r="B435" s="3" t="str">
        <f t="shared" si="1"/>
        <v>squash</v>
      </c>
      <c r="C435" s="10">
        <v>0.0909</v>
      </c>
      <c r="D435" s="2">
        <v>342.0</v>
      </c>
      <c r="E435" s="3">
        <f t="shared" si="40"/>
        <v>31.0878</v>
      </c>
    </row>
    <row r="436">
      <c r="A436" s="2" t="s">
        <v>439</v>
      </c>
      <c r="B436" s="3" t="str">
        <f t="shared" si="1"/>
        <v>sriracha</v>
      </c>
      <c r="C436" s="2">
        <v>0.05</v>
      </c>
      <c r="D436" s="2">
        <v>0.8</v>
      </c>
      <c r="E436" s="3">
        <f t="shared" si="40"/>
        <v>0.04</v>
      </c>
    </row>
    <row r="437">
      <c r="A437" s="2" t="s">
        <v>440</v>
      </c>
      <c r="B437" s="3" t="str">
        <f t="shared" si="1"/>
        <v>star anise</v>
      </c>
      <c r="C437" s="2">
        <v>0.149</v>
      </c>
      <c r="D437" s="2">
        <v>0.2</v>
      </c>
      <c r="E437" s="3">
        <f t="shared" si="40"/>
        <v>0.0298</v>
      </c>
    </row>
    <row r="438">
      <c r="A438" s="2" t="s">
        <v>441</v>
      </c>
      <c r="B438" s="3" t="str">
        <f t="shared" si="1"/>
        <v>stevia</v>
      </c>
      <c r="C438" s="10">
        <v>0.0714</v>
      </c>
      <c r="D438" s="2">
        <v>3.0</v>
      </c>
      <c r="E438" s="3">
        <f t="shared" si="40"/>
        <v>0.2142</v>
      </c>
    </row>
    <row r="439">
      <c r="A439" s="2" t="s">
        <v>442</v>
      </c>
      <c r="B439" s="3" t="str">
        <f t="shared" si="1"/>
        <v>stewed tomato</v>
      </c>
      <c r="C439" s="2">
        <v>0.1</v>
      </c>
      <c r="D439" s="2">
        <v>411.0681</v>
      </c>
      <c r="E439" s="3">
        <f t="shared" si="40"/>
        <v>41.10681</v>
      </c>
    </row>
    <row r="440">
      <c r="A440" s="2" t="s">
        <v>443</v>
      </c>
      <c r="B440" s="3" t="str">
        <f t="shared" si="1"/>
        <v>strawberry</v>
      </c>
      <c r="C440" s="10">
        <v>0.0909</v>
      </c>
      <c r="D440" s="2">
        <v>14.1748</v>
      </c>
      <c r="E440" s="3">
        <f t="shared" si="40"/>
        <v>1.28848932</v>
      </c>
    </row>
    <row r="441">
      <c r="A441" s="2" t="s">
        <v>444</v>
      </c>
      <c r="B441" s="3" t="str">
        <f t="shared" si="1"/>
        <v>stuffing mix</v>
      </c>
      <c r="C441" s="10">
        <v>0.0769</v>
      </c>
      <c r="D441" s="2">
        <v>170.097</v>
      </c>
      <c r="E441" s="3">
        <f t="shared" si="40"/>
        <v>13.0804593</v>
      </c>
    </row>
    <row r="442">
      <c r="A442" s="2" t="s">
        <v>445</v>
      </c>
      <c r="B442" s="3" t="str">
        <f t="shared" si="1"/>
        <v>sugar</v>
      </c>
      <c r="C442" s="10">
        <v>0.0769</v>
      </c>
      <c r="D442" s="2">
        <v>0.3</v>
      </c>
      <c r="E442" s="3">
        <f t="shared" si="40"/>
        <v>0.02307</v>
      </c>
    </row>
    <row r="443">
      <c r="A443" s="2" t="s">
        <v>446</v>
      </c>
      <c r="B443" s="3" t="str">
        <f t="shared" si="1"/>
        <v>sugar pumpkin</v>
      </c>
      <c r="C443" s="10">
        <v>0.0667</v>
      </c>
      <c r="D443" s="2">
        <v>4082.33</v>
      </c>
      <c r="E443" s="3">
        <f t="shared" si="40"/>
        <v>272.291411</v>
      </c>
    </row>
    <row r="444">
      <c r="A444" s="2" t="s">
        <v>447</v>
      </c>
      <c r="B444" s="3" t="str">
        <f t="shared" si="1"/>
        <v>sun-dried tomato pesto</v>
      </c>
      <c r="C444" s="10">
        <v>0.0667</v>
      </c>
      <c r="D444" s="2">
        <v>170.097</v>
      </c>
      <c r="E444" s="3">
        <f t="shared" si="40"/>
        <v>11.3454699</v>
      </c>
    </row>
    <row r="445">
      <c r="A445" s="2" t="s">
        <v>448</v>
      </c>
      <c r="B445" s="3" t="str">
        <f t="shared" si="1"/>
        <v>swai fish</v>
      </c>
      <c r="C445" s="10">
        <v>0.0714</v>
      </c>
      <c r="D445" s="2">
        <v>113.398</v>
      </c>
      <c r="E445" s="3">
        <f t="shared" si="40"/>
        <v>8.0966172</v>
      </c>
    </row>
    <row r="446">
      <c r="A446" s="2" t="s">
        <v>449</v>
      </c>
      <c r="B446" s="3" t="str">
        <f t="shared" si="1"/>
        <v>sweet corn</v>
      </c>
      <c r="C446" s="2">
        <v>0.107</v>
      </c>
      <c r="D446" s="2">
        <v>432.33023</v>
      </c>
      <c r="E446" s="3">
        <f t="shared" si="40"/>
        <v>46.25933461</v>
      </c>
    </row>
    <row r="447">
      <c r="A447" s="2" t="s">
        <v>450</v>
      </c>
      <c r="B447" s="3" t="str">
        <f t="shared" si="1"/>
        <v>sweet onion</v>
      </c>
      <c r="C447" s="10">
        <v>0.1</v>
      </c>
      <c r="D447" s="2">
        <v>331.0</v>
      </c>
      <c r="E447" s="3">
        <f t="shared" si="40"/>
        <v>33.1</v>
      </c>
    </row>
    <row r="448">
      <c r="A448" s="2" t="s">
        <v>451</v>
      </c>
      <c r="B448" s="3" t="str">
        <f t="shared" si="1"/>
        <v>sweet pepper</v>
      </c>
      <c r="C448" s="10">
        <v>0.1</v>
      </c>
      <c r="D448" s="2">
        <v>114.0</v>
      </c>
      <c r="E448" s="3">
        <f t="shared" si="40"/>
        <v>11.4</v>
      </c>
    </row>
    <row r="449">
      <c r="A449" s="2" t="s">
        <v>452</v>
      </c>
      <c r="B449" s="3" t="str">
        <f t="shared" si="1"/>
        <v>sweet potato</v>
      </c>
      <c r="C449" s="10">
        <v>0.0769</v>
      </c>
      <c r="D449" s="2">
        <v>114.0</v>
      </c>
      <c r="E449" s="3">
        <f t="shared" si="40"/>
        <v>8.7666</v>
      </c>
    </row>
    <row r="450">
      <c r="A450" s="2" t="s">
        <v>453</v>
      </c>
      <c r="B450" s="3" t="str">
        <f t="shared" si="1"/>
        <v>sweetened condensed milk</v>
      </c>
      <c r="C450" s="10">
        <v>0.0526</v>
      </c>
      <c r="D450" s="2">
        <v>396.893</v>
      </c>
      <c r="E450" s="3">
        <f t="shared" si="40"/>
        <v>20.8765718</v>
      </c>
    </row>
    <row r="451">
      <c r="A451" s="2" t="s">
        <v>454</v>
      </c>
      <c r="B451" s="3" t="str">
        <f t="shared" si="1"/>
        <v>swiss cheese</v>
      </c>
      <c r="C451" s="2">
        <v>0.133</v>
      </c>
      <c r="D451" s="2">
        <v>28.3495</v>
      </c>
      <c r="E451" s="3">
        <f t="shared" si="40"/>
        <v>3.7704835</v>
      </c>
    </row>
    <row r="452">
      <c r="A452" s="2" t="s">
        <v>455</v>
      </c>
      <c r="B452" s="3" t="str">
        <f t="shared" si="1"/>
        <v>swordfish</v>
      </c>
      <c r="C452" s="10">
        <v>0.0714</v>
      </c>
      <c r="D452" s="2">
        <v>170.097</v>
      </c>
      <c r="E452" s="3">
        <f t="shared" si="40"/>
        <v>12.1449258</v>
      </c>
    </row>
    <row r="453">
      <c r="A453" s="2" t="s">
        <v>456</v>
      </c>
      <c r="B453" s="3" t="str">
        <f t="shared" si="1"/>
        <v>taco sauce</v>
      </c>
      <c r="C453" s="10">
        <v>0.0625</v>
      </c>
      <c r="D453" s="2">
        <v>226.796</v>
      </c>
      <c r="E453" s="3">
        <f t="shared" si="40"/>
        <v>14.17475</v>
      </c>
    </row>
    <row r="454">
      <c r="A454" s="2" t="s">
        <v>457</v>
      </c>
      <c r="B454" s="3" t="str">
        <f t="shared" si="1"/>
        <v>taco seasoning</v>
      </c>
      <c r="E454" s="2">
        <v>0.021</v>
      </c>
    </row>
    <row r="455">
      <c r="A455" s="2" t="s">
        <v>458</v>
      </c>
      <c r="B455" s="3" t="str">
        <f t="shared" si="1"/>
        <v>taco shells</v>
      </c>
      <c r="C455" s="10">
        <v>0.0714</v>
      </c>
      <c r="D455" s="2">
        <v>164.427</v>
      </c>
      <c r="E455" s="3">
        <f t="shared" ref="E455:E458" si="41">C455*D455</f>
        <v>11.7400878</v>
      </c>
    </row>
    <row r="456">
      <c r="A456" s="2" t="s">
        <v>459</v>
      </c>
      <c r="B456" s="3" t="str">
        <f t="shared" si="1"/>
        <v>tagliatelle</v>
      </c>
      <c r="C456" s="2">
        <v>0.125</v>
      </c>
      <c r="D456" s="2">
        <v>453.592</v>
      </c>
      <c r="E456" s="3">
        <f t="shared" si="41"/>
        <v>56.699</v>
      </c>
    </row>
    <row r="457">
      <c r="A457" s="2" t="s">
        <v>460</v>
      </c>
      <c r="B457" s="3" t="str">
        <f t="shared" si="1"/>
        <v>tamarind</v>
      </c>
      <c r="C457" s="2">
        <v>0.133</v>
      </c>
      <c r="D457" s="2">
        <v>39.97283</v>
      </c>
      <c r="E457" s="3">
        <f t="shared" si="41"/>
        <v>5.31638639</v>
      </c>
    </row>
    <row r="458">
      <c r="A458" s="2" t="s">
        <v>461</v>
      </c>
      <c r="B458" s="3" t="str">
        <f t="shared" si="1"/>
        <v>tangerine</v>
      </c>
      <c r="C458" s="10">
        <v>0.0833</v>
      </c>
      <c r="D458" s="2">
        <v>88.0</v>
      </c>
      <c r="E458" s="3">
        <f t="shared" si="41"/>
        <v>7.3304</v>
      </c>
    </row>
    <row r="459">
      <c r="A459" s="2" t="s">
        <v>462</v>
      </c>
      <c r="B459" s="3" t="str">
        <f t="shared" si="1"/>
        <v>tarragon</v>
      </c>
      <c r="E459" s="2">
        <v>0.021</v>
      </c>
    </row>
    <row r="460">
      <c r="A460" s="2" t="s">
        <v>463</v>
      </c>
      <c r="B460" s="3" t="str">
        <f t="shared" si="1"/>
        <v>tater tots</v>
      </c>
      <c r="C460" s="2">
        <v>0.125</v>
      </c>
      <c r="D460" s="2">
        <v>453.592</v>
      </c>
      <c r="E460" s="3">
        <f>C460*D460</f>
        <v>56.699</v>
      </c>
    </row>
    <row r="461">
      <c r="A461" s="2" t="s">
        <v>464</v>
      </c>
      <c r="B461" s="3" t="str">
        <f t="shared" si="1"/>
        <v>tea</v>
      </c>
      <c r="C461" s="10"/>
      <c r="E461" s="2">
        <v>0.01</v>
      </c>
    </row>
    <row r="462">
      <c r="A462" s="2" t="s">
        <v>465</v>
      </c>
      <c r="B462" s="3" t="str">
        <f t="shared" si="1"/>
        <v>tempeh</v>
      </c>
      <c r="C462" s="10">
        <v>0.1</v>
      </c>
      <c r="D462" s="2">
        <v>226.796</v>
      </c>
      <c r="E462" s="3">
        <f>C462*D462</f>
        <v>22.6796</v>
      </c>
    </row>
    <row r="463">
      <c r="A463" s="2" t="s">
        <v>466</v>
      </c>
      <c r="B463" s="3" t="str">
        <f t="shared" si="1"/>
        <v>thyme</v>
      </c>
      <c r="E463" s="2">
        <v>0.021</v>
      </c>
    </row>
    <row r="464">
      <c r="A464" s="2" t="s">
        <v>467</v>
      </c>
      <c r="B464" s="3" t="str">
        <f t="shared" si="1"/>
        <v>tilapia</v>
      </c>
      <c r="C464" s="10">
        <v>0.0714</v>
      </c>
      <c r="D464" s="2">
        <v>170.097</v>
      </c>
      <c r="E464" s="3">
        <f t="shared" ref="E464:E481" si="42">C464*D464</f>
        <v>12.1449258</v>
      </c>
    </row>
    <row r="465">
      <c r="A465" s="2" t="s">
        <v>468</v>
      </c>
      <c r="B465" s="3" t="str">
        <f t="shared" si="1"/>
        <v>tofu</v>
      </c>
      <c r="C465" s="10">
        <v>0.0625</v>
      </c>
      <c r="D465" s="2">
        <v>340.194</v>
      </c>
      <c r="E465" s="3">
        <f t="shared" si="42"/>
        <v>21.262125</v>
      </c>
    </row>
    <row r="466">
      <c r="A466" s="2" t="s">
        <v>469</v>
      </c>
      <c r="B466" s="3" t="str">
        <f t="shared" si="1"/>
        <v>tomato</v>
      </c>
      <c r="C466" s="2">
        <v>0.1</v>
      </c>
      <c r="D466" s="2">
        <v>123.0</v>
      </c>
      <c r="E466" s="3">
        <f t="shared" si="42"/>
        <v>12.3</v>
      </c>
    </row>
    <row r="467">
      <c r="A467" s="2" t="s">
        <v>470</v>
      </c>
      <c r="B467" s="3" t="str">
        <f t="shared" si="1"/>
        <v>tomato juice</v>
      </c>
      <c r="C467" s="10">
        <v>0.0667</v>
      </c>
      <c r="D467" s="2">
        <v>907.185</v>
      </c>
      <c r="E467" s="3">
        <f t="shared" si="42"/>
        <v>60.5092395</v>
      </c>
    </row>
    <row r="468">
      <c r="A468" s="2" t="s">
        <v>471</v>
      </c>
      <c r="B468" s="3" t="str">
        <f t="shared" si="1"/>
        <v>tomato paste</v>
      </c>
      <c r="C468" s="10">
        <v>0.0625</v>
      </c>
      <c r="D468" s="2">
        <v>170.097</v>
      </c>
      <c r="E468" s="3">
        <f t="shared" si="42"/>
        <v>10.6310625</v>
      </c>
    </row>
    <row r="469">
      <c r="A469" s="2" t="s">
        <v>472</v>
      </c>
      <c r="B469" s="3" t="str">
        <f t="shared" si="1"/>
        <v>tomato sauce</v>
      </c>
      <c r="C469" s="10">
        <v>0.0667</v>
      </c>
      <c r="D469" s="2">
        <v>283.495</v>
      </c>
      <c r="E469" s="3">
        <f t="shared" si="42"/>
        <v>18.9091165</v>
      </c>
    </row>
    <row r="470">
      <c r="A470" s="2" t="s">
        <v>473</v>
      </c>
      <c r="B470" s="3" t="str">
        <f t="shared" si="1"/>
        <v>tomato soup</v>
      </c>
      <c r="C470" s="10">
        <v>0.0667</v>
      </c>
      <c r="D470" s="2">
        <v>304.75737</v>
      </c>
      <c r="E470" s="3">
        <f t="shared" si="42"/>
        <v>20.32731658</v>
      </c>
    </row>
    <row r="471">
      <c r="A471" s="2" t="s">
        <v>474</v>
      </c>
      <c r="B471" s="3" t="str">
        <f t="shared" si="1"/>
        <v>tortilla chips</v>
      </c>
      <c r="C471" s="2">
        <v>0.5</v>
      </c>
      <c r="D471" s="2">
        <v>340.194</v>
      </c>
      <c r="E471" s="3">
        <f t="shared" si="42"/>
        <v>170.097</v>
      </c>
    </row>
    <row r="472">
      <c r="A472" s="2" t="s">
        <v>475</v>
      </c>
      <c r="B472" s="3" t="str">
        <f t="shared" si="1"/>
        <v>trottole</v>
      </c>
      <c r="C472" s="2">
        <v>0.21</v>
      </c>
      <c r="D472" s="2">
        <v>453.592</v>
      </c>
      <c r="E472" s="3">
        <f t="shared" si="42"/>
        <v>95.25432</v>
      </c>
    </row>
    <row r="473">
      <c r="A473" s="2" t="s">
        <v>476</v>
      </c>
      <c r="B473" s="3" t="str">
        <f t="shared" si="1"/>
        <v>trout</v>
      </c>
      <c r="C473" s="10">
        <v>0.0714</v>
      </c>
      <c r="D473" s="2">
        <v>62.0</v>
      </c>
      <c r="E473" s="3">
        <f t="shared" si="42"/>
        <v>4.4268</v>
      </c>
    </row>
    <row r="474">
      <c r="A474" s="2" t="s">
        <v>477</v>
      </c>
      <c r="B474" s="3" t="str">
        <f t="shared" si="1"/>
        <v>tuna steak</v>
      </c>
      <c r="C474" s="10">
        <v>0.0714</v>
      </c>
      <c r="D474" s="2">
        <v>141.75</v>
      </c>
      <c r="E474" s="3">
        <f t="shared" si="42"/>
        <v>10.12095</v>
      </c>
    </row>
    <row r="475">
      <c r="A475" s="2" t="s">
        <v>478</v>
      </c>
      <c r="B475" s="3" t="str">
        <f t="shared" si="1"/>
        <v>turkey bacon</v>
      </c>
      <c r="C475" s="10">
        <v>0.0714</v>
      </c>
      <c r="D475" s="2">
        <v>8.1</v>
      </c>
      <c r="E475" s="3">
        <f t="shared" si="42"/>
        <v>0.57834</v>
      </c>
    </row>
    <row r="476">
      <c r="A476" s="2" t="s">
        <v>479</v>
      </c>
      <c r="B476" s="3" t="str">
        <f t="shared" si="1"/>
        <v>turkey breast</v>
      </c>
      <c r="C476" s="10">
        <v>0.0714</v>
      </c>
      <c r="D476" s="2">
        <v>3175.15</v>
      </c>
      <c r="E476" s="3">
        <f t="shared" si="42"/>
        <v>226.70571</v>
      </c>
    </row>
    <row r="477">
      <c r="A477" s="2" t="s">
        <v>480</v>
      </c>
      <c r="B477" s="3" t="str">
        <f t="shared" si="1"/>
        <v>turkey gravy</v>
      </c>
      <c r="C477" s="10">
        <v>0.0714</v>
      </c>
      <c r="D477" s="2">
        <v>297.67</v>
      </c>
      <c r="E477" s="3">
        <f t="shared" si="42"/>
        <v>21.253638</v>
      </c>
    </row>
    <row r="478">
      <c r="A478" s="2" t="s">
        <v>481</v>
      </c>
      <c r="B478" s="3" t="str">
        <f t="shared" si="1"/>
        <v>turkey leg</v>
      </c>
      <c r="C478" s="10">
        <v>0.0714</v>
      </c>
      <c r="D478" s="2">
        <v>275.0</v>
      </c>
      <c r="E478" s="3">
        <f t="shared" si="42"/>
        <v>19.635</v>
      </c>
    </row>
    <row r="479">
      <c r="A479" s="2" t="s">
        <v>482</v>
      </c>
      <c r="B479" s="3" t="str">
        <f t="shared" si="1"/>
        <v>turkey sausage</v>
      </c>
      <c r="C479" s="10">
        <v>0.0714</v>
      </c>
      <c r="D479" s="2">
        <v>75.0</v>
      </c>
      <c r="E479" s="3">
        <f t="shared" si="42"/>
        <v>5.355</v>
      </c>
    </row>
    <row r="480">
      <c r="A480" s="2" t="s">
        <v>483</v>
      </c>
      <c r="B480" s="3" t="str">
        <f t="shared" si="1"/>
        <v>turkey thigh</v>
      </c>
      <c r="C480" s="10">
        <v>0.0714</v>
      </c>
      <c r="D480" s="2">
        <v>348.0</v>
      </c>
      <c r="E480" s="3">
        <f t="shared" si="42"/>
        <v>24.8472</v>
      </c>
    </row>
    <row r="481">
      <c r="A481" s="2" t="s">
        <v>484</v>
      </c>
      <c r="B481" s="3" t="str">
        <f t="shared" si="1"/>
        <v>turkey wing</v>
      </c>
      <c r="C481" s="10">
        <v>0.0714</v>
      </c>
      <c r="D481" s="2">
        <v>186.0</v>
      </c>
      <c r="E481" s="3">
        <f t="shared" si="42"/>
        <v>13.2804</v>
      </c>
    </row>
    <row r="482">
      <c r="A482" s="2" t="s">
        <v>485</v>
      </c>
      <c r="B482" s="3" t="str">
        <f t="shared" si="1"/>
        <v>turmeric</v>
      </c>
      <c r="E482" s="2">
        <v>0.021</v>
      </c>
    </row>
    <row r="483">
      <c r="A483" s="2" t="s">
        <v>486</v>
      </c>
      <c r="B483" s="3" t="str">
        <f t="shared" si="1"/>
        <v>turnip</v>
      </c>
      <c r="C483" s="10">
        <v>0.0833</v>
      </c>
      <c r="D483" s="2">
        <v>120.0</v>
      </c>
      <c r="E483" s="3">
        <f>C483*D483</f>
        <v>9.996</v>
      </c>
    </row>
    <row r="484">
      <c r="A484" s="2" t="s">
        <v>487</v>
      </c>
      <c r="B484" s="3" t="str">
        <f t="shared" si="1"/>
        <v>tvp</v>
      </c>
      <c r="E484" s="2">
        <v>0.021</v>
      </c>
    </row>
    <row r="485">
      <c r="A485" s="2" t="s">
        <v>488</v>
      </c>
      <c r="B485" s="3" t="str">
        <f t="shared" si="1"/>
        <v>udon noodles</v>
      </c>
      <c r="C485" s="10">
        <v>0.0588</v>
      </c>
      <c r="D485" s="2">
        <v>198.447</v>
      </c>
      <c r="E485" s="3">
        <f t="shared" ref="E485:E494" si="43">C485*D485</f>
        <v>11.6686836</v>
      </c>
    </row>
    <row r="486">
      <c r="A486" s="2" t="s">
        <v>489</v>
      </c>
      <c r="B486" s="3" t="str">
        <f t="shared" si="1"/>
        <v>vanilla</v>
      </c>
      <c r="C486" s="10">
        <v>0.0769</v>
      </c>
      <c r="E486" s="3">
        <f t="shared" si="43"/>
        <v>0</v>
      </c>
    </row>
    <row r="487">
      <c r="A487" s="2" t="s">
        <v>490</v>
      </c>
      <c r="B487" s="3" t="str">
        <f t="shared" si="1"/>
        <v>vanilla pudding</v>
      </c>
      <c r="C487" s="10">
        <v>0.0714</v>
      </c>
      <c r="D487" s="2">
        <v>56.699</v>
      </c>
      <c r="E487" s="3">
        <f t="shared" si="43"/>
        <v>4.0483086</v>
      </c>
    </row>
    <row r="488">
      <c r="A488" s="2" t="s">
        <v>491</v>
      </c>
      <c r="B488" s="3" t="str">
        <f t="shared" si="1"/>
        <v>vegetable broth</v>
      </c>
      <c r="C488" s="10">
        <v>0.0714</v>
      </c>
      <c r="D488" s="2">
        <v>396.893</v>
      </c>
      <c r="E488" s="3">
        <f t="shared" si="43"/>
        <v>28.3381602</v>
      </c>
    </row>
    <row r="489">
      <c r="A489" s="2" t="s">
        <v>492</v>
      </c>
      <c r="B489" s="3" t="str">
        <f t="shared" si="1"/>
        <v>venison</v>
      </c>
      <c r="C489" s="10">
        <v>0.0714</v>
      </c>
      <c r="D489" s="2">
        <v>907.185</v>
      </c>
      <c r="E489" s="3">
        <f t="shared" si="43"/>
        <v>64.773009</v>
      </c>
    </row>
    <row r="490">
      <c r="A490" s="2" t="s">
        <v>493</v>
      </c>
      <c r="B490" s="3" t="str">
        <f t="shared" si="1"/>
        <v>vinegar</v>
      </c>
      <c r="C490" s="10">
        <v>0.0667</v>
      </c>
      <c r="E490" s="3">
        <f t="shared" si="43"/>
        <v>0</v>
      </c>
    </row>
    <row r="491">
      <c r="A491" s="2" t="s">
        <v>494</v>
      </c>
      <c r="B491" s="3" t="str">
        <f t="shared" si="1"/>
        <v>vodka</v>
      </c>
      <c r="C491" s="10">
        <v>0.0714</v>
      </c>
      <c r="D491" s="2">
        <v>42.5243</v>
      </c>
      <c r="E491" s="3">
        <f t="shared" si="43"/>
        <v>3.03623502</v>
      </c>
    </row>
    <row r="492">
      <c r="A492" s="2" t="s">
        <v>495</v>
      </c>
      <c r="B492" s="3" t="str">
        <f t="shared" si="1"/>
        <v>wafer</v>
      </c>
      <c r="C492" s="2">
        <v>0.25</v>
      </c>
      <c r="D492" s="2">
        <v>30.0</v>
      </c>
      <c r="E492" s="3">
        <f t="shared" si="43"/>
        <v>7.5</v>
      </c>
    </row>
    <row r="493">
      <c r="A493" s="2" t="s">
        <v>496</v>
      </c>
      <c r="B493" s="3" t="str">
        <f t="shared" si="1"/>
        <v>walleye</v>
      </c>
      <c r="C493" s="10">
        <v>0.0714</v>
      </c>
      <c r="D493" s="2">
        <v>113.398</v>
      </c>
      <c r="E493" s="3">
        <f t="shared" si="43"/>
        <v>8.0966172</v>
      </c>
    </row>
    <row r="494">
      <c r="A494" s="2" t="s">
        <v>497</v>
      </c>
      <c r="B494" s="3" t="str">
        <f t="shared" si="1"/>
        <v>walnut</v>
      </c>
      <c r="C494" s="2">
        <v>0.1538</v>
      </c>
      <c r="D494" s="2">
        <v>2.03</v>
      </c>
      <c r="E494" s="3">
        <f t="shared" si="43"/>
        <v>0.312214</v>
      </c>
    </row>
    <row r="495">
      <c r="A495" s="2" t="s">
        <v>498</v>
      </c>
      <c r="B495" s="3" t="str">
        <f t="shared" si="1"/>
        <v>water</v>
      </c>
      <c r="C495" s="10"/>
      <c r="E495" s="2">
        <v>0.01</v>
      </c>
    </row>
    <row r="496">
      <c r="A496" s="2" t="s">
        <v>499</v>
      </c>
      <c r="B496" s="3" t="str">
        <f t="shared" si="1"/>
        <v>water chestnut</v>
      </c>
      <c r="C496" s="2">
        <v>0.128</v>
      </c>
      <c r="D496" s="2">
        <v>226.796</v>
      </c>
      <c r="E496" s="3">
        <f t="shared" ref="E496:E514" si="44">C496*D496</f>
        <v>29.029888</v>
      </c>
    </row>
    <row r="497">
      <c r="A497" s="2" t="s">
        <v>500</v>
      </c>
      <c r="B497" s="3" t="str">
        <f t="shared" si="1"/>
        <v>watercress</v>
      </c>
      <c r="C497" s="2">
        <v>0.476</v>
      </c>
      <c r="D497" s="2">
        <v>371.0</v>
      </c>
      <c r="E497" s="3">
        <f t="shared" si="44"/>
        <v>176.596</v>
      </c>
    </row>
    <row r="498">
      <c r="A498" s="2" t="s">
        <v>501</v>
      </c>
      <c r="B498" s="3" t="str">
        <f t="shared" si="1"/>
        <v>watermelon</v>
      </c>
      <c r="C498" s="2">
        <v>0.104</v>
      </c>
      <c r="D498" s="2">
        <v>286.0</v>
      </c>
      <c r="E498" s="3">
        <f t="shared" si="44"/>
        <v>29.744</v>
      </c>
    </row>
    <row r="499">
      <c r="A499" s="2" t="s">
        <v>502</v>
      </c>
      <c r="B499" s="3" t="str">
        <f t="shared" si="1"/>
        <v>whey protein</v>
      </c>
      <c r="C499" s="10">
        <v>0.0625</v>
      </c>
      <c r="D499" s="2">
        <v>32.0</v>
      </c>
      <c r="E499" s="3">
        <f t="shared" si="44"/>
        <v>2</v>
      </c>
    </row>
    <row r="500">
      <c r="A500" s="2" t="s">
        <v>503</v>
      </c>
      <c r="B500" s="3" t="str">
        <f t="shared" si="1"/>
        <v>whipped cream</v>
      </c>
      <c r="C500" s="2">
        <v>0.333</v>
      </c>
      <c r="D500" s="2">
        <v>170.097</v>
      </c>
      <c r="E500" s="3">
        <f t="shared" si="44"/>
        <v>56.642301</v>
      </c>
    </row>
    <row r="501">
      <c r="A501" s="2" t="s">
        <v>504</v>
      </c>
      <c r="B501" s="3" t="str">
        <f t="shared" si="1"/>
        <v>white beans</v>
      </c>
      <c r="C501" s="10">
        <v>0.0909</v>
      </c>
      <c r="D501" s="2">
        <v>425.243</v>
      </c>
      <c r="E501" s="3">
        <f t="shared" si="44"/>
        <v>38.6545887</v>
      </c>
    </row>
    <row r="502">
      <c r="A502" s="2" t="s">
        <v>505</v>
      </c>
      <c r="B502" s="3" t="str">
        <f t="shared" si="1"/>
        <v>white chocolate</v>
      </c>
      <c r="C502" s="10">
        <v>0.0714</v>
      </c>
      <c r="D502" s="2">
        <v>113.398</v>
      </c>
      <c r="E502" s="3">
        <f t="shared" si="44"/>
        <v>8.0966172</v>
      </c>
    </row>
    <row r="503">
      <c r="A503" s="2" t="s">
        <v>506</v>
      </c>
      <c r="B503" s="3" t="str">
        <f t="shared" si="1"/>
        <v>white pepper</v>
      </c>
      <c r="C503" s="2">
        <v>0.1408</v>
      </c>
      <c r="D503" s="2">
        <v>0.1</v>
      </c>
      <c r="E503" s="3">
        <f t="shared" si="44"/>
        <v>0.01408</v>
      </c>
    </row>
    <row r="504">
      <c r="A504" s="2" t="s">
        <v>507</v>
      </c>
      <c r="B504" s="3" t="str">
        <f t="shared" si="1"/>
        <v>white wine</v>
      </c>
      <c r="C504" s="10">
        <v>0.0667</v>
      </c>
      <c r="D504" s="2">
        <v>750.0</v>
      </c>
      <c r="E504" s="3">
        <f t="shared" si="44"/>
        <v>50.025</v>
      </c>
    </row>
    <row r="505">
      <c r="A505" s="2" t="s">
        <v>508</v>
      </c>
      <c r="B505" s="3" t="str">
        <f t="shared" si="1"/>
        <v>whole chicken</v>
      </c>
      <c r="C505" s="2">
        <v>0.1136</v>
      </c>
      <c r="D505" s="2">
        <v>598.0</v>
      </c>
      <c r="E505" s="3">
        <f t="shared" si="44"/>
        <v>67.9328</v>
      </c>
    </row>
    <row r="506">
      <c r="A506" s="2" t="s">
        <v>509</v>
      </c>
      <c r="B506" s="3" t="str">
        <f t="shared" si="1"/>
        <v>whole turkey</v>
      </c>
      <c r="C506" s="2">
        <v>0.119</v>
      </c>
      <c r="D506" s="2">
        <v>113.4</v>
      </c>
      <c r="E506" s="3">
        <f t="shared" si="44"/>
        <v>13.4946</v>
      </c>
    </row>
    <row r="507">
      <c r="A507" s="2" t="s">
        <v>510</v>
      </c>
      <c r="B507" s="3" t="str">
        <f t="shared" si="1"/>
        <v>wild rice</v>
      </c>
      <c r="C507" s="2">
        <v>0.1</v>
      </c>
      <c r="D507" s="2">
        <v>170.097</v>
      </c>
      <c r="E507" s="3">
        <f t="shared" si="44"/>
        <v>17.0097</v>
      </c>
    </row>
    <row r="508">
      <c r="A508" s="2" t="s">
        <v>511</v>
      </c>
      <c r="B508" s="3" t="str">
        <f t="shared" si="1"/>
        <v>wonton wrapper</v>
      </c>
      <c r="C508" s="10">
        <v>0.0714</v>
      </c>
      <c r="D508" s="2">
        <v>8.0</v>
      </c>
      <c r="E508" s="3">
        <f t="shared" si="44"/>
        <v>0.5712</v>
      </c>
    </row>
    <row r="509">
      <c r="A509" s="2" t="s">
        <v>512</v>
      </c>
      <c r="B509" s="3" t="str">
        <f t="shared" si="1"/>
        <v>worcestershire</v>
      </c>
      <c r="C509" s="10">
        <v>0.0588</v>
      </c>
      <c r="D509" s="2">
        <v>0.7</v>
      </c>
      <c r="E509" s="3">
        <f t="shared" si="44"/>
        <v>0.04116</v>
      </c>
    </row>
    <row r="510">
      <c r="A510" s="2" t="s">
        <v>513</v>
      </c>
      <c r="B510" s="3" t="str">
        <f t="shared" si="1"/>
        <v>yam</v>
      </c>
      <c r="C510" s="2">
        <v>0.1176</v>
      </c>
      <c r="D510" s="2">
        <v>136.0</v>
      </c>
      <c r="E510" s="3">
        <f t="shared" si="44"/>
        <v>15.9936</v>
      </c>
    </row>
    <row r="511">
      <c r="A511" s="2" t="s">
        <v>514</v>
      </c>
      <c r="B511" s="3" t="str">
        <f t="shared" si="1"/>
        <v>yeast</v>
      </c>
      <c r="C511" s="10">
        <v>0.0833</v>
      </c>
      <c r="D511" s="2">
        <v>7.087</v>
      </c>
      <c r="E511" s="3">
        <f t="shared" si="44"/>
        <v>0.5903471</v>
      </c>
    </row>
    <row r="512">
      <c r="A512" s="2" t="s">
        <v>515</v>
      </c>
      <c r="B512" s="3" t="str">
        <f t="shared" si="1"/>
        <v>yellow rice</v>
      </c>
      <c r="C512" s="2">
        <v>0.1</v>
      </c>
      <c r="D512" s="2">
        <v>453.59237</v>
      </c>
      <c r="E512" s="3">
        <f t="shared" si="44"/>
        <v>45.359237</v>
      </c>
    </row>
    <row r="513">
      <c r="A513" s="2" t="s">
        <v>516</v>
      </c>
      <c r="B513" s="3" t="str">
        <f t="shared" si="1"/>
        <v>yogurt</v>
      </c>
      <c r="C513" s="10">
        <v>0.0714</v>
      </c>
      <c r="D513" s="2">
        <v>226.796</v>
      </c>
      <c r="E513" s="3">
        <f t="shared" si="44"/>
        <v>16.1932344</v>
      </c>
    </row>
    <row r="514">
      <c r="A514" s="2" t="s">
        <v>517</v>
      </c>
      <c r="B514" s="2" t="s">
        <v>517</v>
      </c>
      <c r="C514" s="10">
        <v>0.0769</v>
      </c>
      <c r="D514" s="2">
        <v>200.0</v>
      </c>
      <c r="E514" s="3">
        <f t="shared" si="44"/>
        <v>15.38</v>
      </c>
    </row>
  </sheetData>
  <drawing r:id="rId1"/>
</worksheet>
</file>