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Backup\Zefirus\Szkoła\Kurs Analityka Danych\Projekty z modułów\CodersLab_Subprojects\SQL_module_final_project\"/>
    </mc:Choice>
  </mc:AlternateContent>
  <xr:revisionPtr revIDLastSave="0" documentId="13_ncr:1_{4F603BB8-ABCB-4516-AC24-D86888E52B46}" xr6:coauthVersionLast="47" xr6:coauthVersionMax="47" xr10:uidLastSave="{00000000-0000-0000-0000-000000000000}"/>
  <bookViews>
    <workbookView xWindow="-108" yWindow="-108" windowWidth="23256" windowHeight="13896" xr2:uid="{D60C4DA7-2D71-483E-A3E8-11F3B2E34890}"/>
  </bookViews>
  <sheets>
    <sheet name="Informations" sheetId="1" r:id="rId1"/>
    <sheet name="Question_1" sheetId="2" r:id="rId2"/>
    <sheet name="Question 1 charts" sheetId="3" r:id="rId3"/>
    <sheet name="Questoion_2" sheetId="4" r:id="rId4"/>
    <sheet name="Question_3" sheetId="6" r:id="rId5"/>
  </sheets>
  <definedNames>
    <definedName name="_xlcn.WorksheetConnection_Analysisreport.xlsxTabela21" hidden="1">Tabela2[]</definedName>
    <definedName name="Fragmentator_loan_month">#N/A</definedName>
    <definedName name="Fragmentator_loan_quarter">#N/A</definedName>
    <definedName name="Fragmentator_loan_year">#N/A</definedName>
  </definedNames>
  <calcPr calcId="191029"/>
  <pivotCaches>
    <pivotCache cacheId="0" r:id="rId6"/>
    <pivotCache cacheId="11" r:id="rId7"/>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ela2" name="Tabela2" connection="WorksheetConnection_Analysis report.xlsx!Tabela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 i="4" l="1"/>
  <c r="B10"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8920286-CEF3-4B19-B0EF-474BA1312AAC}" keepAlive="1" name="ThisWorkbookDataModel" description="Model danych"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7B2587F-BFA4-49B0-A0FD-5B4F3C7EDDC8}" name="WorksheetConnection_Analysis report.xlsx!Tabela2" type="102" refreshedVersion="8" minRefreshableVersion="5">
    <extLst>
      <ext xmlns:x15="http://schemas.microsoft.com/office/spreadsheetml/2010/11/main" uri="{DE250136-89BD-433C-8126-D09CA5730AF9}">
        <x15:connection id="Tabela2" autoDelete="1">
          <x15:rangePr sourceName="_xlcn.WorksheetConnection_Analysisreport.xlsxTabela21"/>
        </x15:connection>
      </ext>
    </extLst>
  </connection>
</connections>
</file>

<file path=xl/sharedStrings.xml><?xml version="1.0" encoding="utf-8"?>
<sst xmlns="http://schemas.openxmlformats.org/spreadsheetml/2006/main" count="81" uniqueCount="49">
  <si>
    <t>SQL project - Analysis of bank customers' credit and credit card usage behaviour</t>
  </si>
  <si>
    <t>The project aims to analyse the credit and credit card use behaviour of bank customers. The main task is to identify the key factors influencing loan repayment, analyse customer characteristics by gender and region, and identify which customer groups pose a higher credit risk.</t>
  </si>
  <si>
    <t>Questions to answer:</t>
  </si>
  <si>
    <t>1. What are the trends in the loans on a yearly, monthly and quarterly basis?</t>
  </si>
  <si>
    <t>3. Which customers generate the highest return on loans for the bank (most loans granted, highest total loans)?</t>
  </si>
  <si>
    <t xml:space="preserve">4. Is there a difference in credit behaviour between men and women? </t>
  </si>
  <si>
    <t>6. In which regions does the bank have the most customers? What are the regions in which the highest number and the highest amount of loans have been repaid? Which regions generate the most loan income?</t>
  </si>
  <si>
    <t>7. What percentage of total loans does each region represent?</t>
  </si>
  <si>
    <t>9. Which customers are about to have their credit card expire? How can you automate the process of notifying customers to renew their cards?</t>
  </si>
  <si>
    <t>5. What are the differences between genders in terms of the number of loans they have repaid? What is the average age of recipients by gender?</t>
  </si>
  <si>
    <t>8. Are there younger customers with high balances and multiple loans? What kind of customers are they? (balance &gt; 1000, more than 5 loans, born after 1990)</t>
  </si>
  <si>
    <t>loan_count</t>
  </si>
  <si>
    <t>loan_sum</t>
  </si>
  <si>
    <t>avg_loan</t>
  </si>
  <si>
    <t>loan_year</t>
  </si>
  <si>
    <t>loan_quarter</t>
  </si>
  <si>
    <t>loan_month</t>
  </si>
  <si>
    <t>NULL</t>
  </si>
  <si>
    <t>Etykiety kolumn</t>
  </si>
  <si>
    <t>Suma końcowa</t>
  </si>
  <si>
    <t>Etykiety wierszy</t>
  </si>
  <si>
    <t>Output from SQL querry</t>
  </si>
  <si>
    <t>(Wszystko)</t>
  </si>
  <si>
    <t>Year</t>
  </si>
  <si>
    <t>Total amount of loans:</t>
  </si>
  <si>
    <t>Average amount of loans:</t>
  </si>
  <si>
    <t>Total number of loans:</t>
  </si>
  <si>
    <t>Average loan</t>
  </si>
  <si>
    <t>Loan sum</t>
  </si>
  <si>
    <t>status</t>
  </si>
  <si>
    <t>COUNT(loan_id)</t>
  </si>
  <si>
    <t>A</t>
  </si>
  <si>
    <t>B</t>
  </si>
  <si>
    <t>D</t>
  </si>
  <si>
    <t>C</t>
  </si>
  <si>
    <t>The database contains a total of 682 loans granted</t>
  </si>
  <si>
    <t xml:space="preserve"> of which 606 have been repaid and 76 have not. Which statuses correspond to loans repaid and which to loans not repaid?</t>
  </si>
  <si>
    <t>Suma</t>
  </si>
  <si>
    <t>Średnia</t>
  </si>
  <si>
    <t>Suma bieżąca</t>
  </si>
  <si>
    <t>Liczba</t>
  </si>
  <si>
    <t>% of loans</t>
  </si>
  <si>
    <t>Sum of status A and C</t>
  </si>
  <si>
    <t>Sum of status B and D</t>
  </si>
  <si>
    <t>2. What percentage of loans have been repaid? What status is showing this?</t>
  </si>
  <si>
    <t>Repaid loans</t>
  </si>
  <si>
    <t>Not repaid</t>
  </si>
  <si>
    <t>account_id</t>
  </si>
  <si>
    <t xml:space="preserve">Rank of accounts by highest sum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</si>
</sst>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quot;zł&quot;"/>
    <numFmt numFmtId="165" formatCode="#,##0.00\ [$CZK]"/>
  </numFmts>
  <fonts count="5" x14ac:knownFonts="1">
    <font>
      <sz val="11"/>
      <color theme="1"/>
      <name val="Calibri"/>
      <family val="2"/>
      <charset val="238"/>
      <scheme val="minor"/>
    </font>
    <font>
      <b/>
      <sz val="11"/>
      <color theme="1"/>
      <name val="Calibri"/>
      <family val="2"/>
      <charset val="238"/>
      <scheme val="minor"/>
    </font>
    <font>
      <sz val="10"/>
      <name val="Segoe UI"/>
      <family val="2"/>
      <charset val="238"/>
    </font>
    <font>
      <b/>
      <sz val="11"/>
      <color theme="0"/>
      <name val="Calibri"/>
      <family val="2"/>
      <charset val="238"/>
      <scheme val="minor"/>
    </font>
    <font>
      <sz val="11"/>
      <name val="Calibri"/>
      <family val="2"/>
      <charset val="238"/>
      <scheme val="minor"/>
    </font>
  </fonts>
  <fills count="6">
    <fill>
      <patternFill patternType="none"/>
    </fill>
    <fill>
      <patternFill patternType="gray125"/>
    </fill>
    <fill>
      <patternFill patternType="solid">
        <fgColor theme="9"/>
        <bgColor theme="9"/>
      </patternFill>
    </fill>
    <fill>
      <patternFill patternType="solid">
        <fgColor theme="0"/>
        <bgColor indexed="64"/>
      </patternFill>
    </fill>
    <fill>
      <patternFill patternType="solid">
        <fgColor theme="9" tint="0.59999389629810485"/>
        <bgColor indexed="64"/>
      </patternFill>
    </fill>
    <fill>
      <patternFill patternType="solid">
        <fgColor theme="9" tint="0.79998168889431442"/>
        <bgColor theme="9" tint="0.79998168889431442"/>
      </patternFill>
    </fill>
  </fills>
  <borders count="15">
    <border>
      <left/>
      <right/>
      <top/>
      <bottom/>
      <diagonal/>
    </border>
    <border>
      <left style="thin">
        <color theme="9"/>
      </left>
      <right/>
      <top style="thin">
        <color theme="9"/>
      </top>
      <bottom/>
      <diagonal/>
    </border>
    <border>
      <left/>
      <right/>
      <top style="thin">
        <color theme="9"/>
      </top>
      <bottom/>
      <diagonal/>
    </border>
    <border>
      <left style="medium">
        <color theme="9"/>
      </left>
      <right/>
      <top style="medium">
        <color theme="9"/>
      </top>
      <bottom/>
      <diagonal/>
    </border>
    <border>
      <left/>
      <right/>
      <top style="medium">
        <color theme="9"/>
      </top>
      <bottom/>
      <diagonal/>
    </border>
    <border>
      <left/>
      <right style="medium">
        <color theme="9"/>
      </right>
      <top style="medium">
        <color theme="9"/>
      </top>
      <bottom/>
      <diagonal/>
    </border>
    <border>
      <left style="medium">
        <color theme="9"/>
      </left>
      <right/>
      <top/>
      <bottom/>
      <diagonal/>
    </border>
    <border>
      <left/>
      <right style="medium">
        <color theme="9"/>
      </right>
      <top/>
      <bottom/>
      <diagonal/>
    </border>
    <border>
      <left style="medium">
        <color theme="9"/>
      </left>
      <right/>
      <top/>
      <bottom style="medium">
        <color theme="9"/>
      </bottom>
      <diagonal/>
    </border>
    <border>
      <left/>
      <right/>
      <top/>
      <bottom style="medium">
        <color theme="9"/>
      </bottom>
      <diagonal/>
    </border>
    <border>
      <left/>
      <right style="medium">
        <color theme="9"/>
      </right>
      <top/>
      <bottom style="medium">
        <color theme="9"/>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43">
    <xf numFmtId="0" fontId="0" fillId="0" borderId="0" xfId="0"/>
    <xf numFmtId="164" fontId="0" fillId="0" borderId="0" xfId="0" applyNumberFormat="1"/>
    <xf numFmtId="165" fontId="0" fillId="0" borderId="0" xfId="0" applyNumberFormat="1"/>
    <xf numFmtId="0" fontId="0" fillId="3" borderId="3" xfId="0" applyFill="1" applyBorder="1"/>
    <xf numFmtId="0" fontId="0" fillId="3" borderId="4" xfId="0" applyFill="1" applyBorder="1"/>
    <xf numFmtId="0" fontId="0" fillId="3" borderId="5" xfId="0" applyFill="1" applyBorder="1"/>
    <xf numFmtId="0" fontId="0" fillId="3" borderId="6" xfId="0" applyFill="1" applyBorder="1"/>
    <xf numFmtId="0" fontId="0" fillId="3" borderId="7" xfId="0" applyFill="1" applyBorder="1"/>
    <xf numFmtId="0" fontId="0" fillId="3" borderId="7" xfId="0" applyFill="1" applyBorder="1" applyAlignment="1">
      <alignment wrapText="1"/>
    </xf>
    <xf numFmtId="0" fontId="0" fillId="3" borderId="8" xfId="0" applyFill="1" applyBorder="1"/>
    <xf numFmtId="0" fontId="0" fillId="3" borderId="9" xfId="0" applyFill="1" applyBorder="1"/>
    <xf numFmtId="0" fontId="0" fillId="3" borderId="10" xfId="0" applyFill="1" applyBorder="1"/>
    <xf numFmtId="0" fontId="0" fillId="0" borderId="0" xfId="0" pivotButton="1"/>
    <xf numFmtId="0" fontId="0" fillId="0" borderId="0" xfId="0" applyAlignment="1">
      <alignment horizontal="left"/>
    </xf>
    <xf numFmtId="0" fontId="0" fillId="0" borderId="0" xfId="0" applyAlignment="1">
      <alignment horizontal="center"/>
    </xf>
    <xf numFmtId="0" fontId="4" fillId="0" borderId="0" xfId="0" applyFont="1" applyAlignment="1">
      <alignment horizontal="center"/>
    </xf>
    <xf numFmtId="0" fontId="1" fillId="3" borderId="0" xfId="0" applyFont="1" applyFill="1" applyAlignment="1">
      <alignment horizontal="left"/>
    </xf>
    <xf numFmtId="0" fontId="0" fillId="3" borderId="0" xfId="0" applyFill="1" applyAlignment="1">
      <alignment horizontal="center"/>
    </xf>
    <xf numFmtId="0" fontId="0" fillId="3" borderId="0" xfId="0" applyFill="1" applyAlignment="1">
      <alignment horizontal="left"/>
    </xf>
    <xf numFmtId="0" fontId="0" fillId="3" borderId="0" xfId="0" applyFill="1" applyAlignment="1">
      <alignment horizontal="left" wrapText="1"/>
    </xf>
    <xf numFmtId="0" fontId="0" fillId="3" borderId="0" xfId="0" applyFill="1"/>
    <xf numFmtId="0" fontId="2" fillId="3" borderId="0" xfId="0" applyFont="1" applyFill="1" applyAlignment="1">
      <alignment horizontal="left" wrapText="1"/>
    </xf>
    <xf numFmtId="0" fontId="4" fillId="4" borderId="11" xfId="0" applyFont="1" applyFill="1" applyBorder="1" applyAlignment="1">
      <alignment horizontal="center"/>
    </xf>
    <xf numFmtId="0" fontId="0" fillId="0" borderId="11" xfId="0" applyBorder="1" applyAlignment="1">
      <alignment horizontal="center"/>
    </xf>
    <xf numFmtId="0" fontId="3" fillId="2" borderId="1" xfId="0" applyFont="1" applyFill="1" applyBorder="1" applyAlignment="1">
      <alignment horizontal="center"/>
    </xf>
    <xf numFmtId="0" fontId="3" fillId="2" borderId="2" xfId="0" applyFont="1" applyFill="1" applyBorder="1" applyAlignment="1">
      <alignment horizontal="center"/>
    </xf>
    <xf numFmtId="165" fontId="0" fillId="0" borderId="11" xfId="0" applyNumberFormat="1" applyBorder="1" applyAlignment="1">
      <alignment horizontal="center"/>
    </xf>
    <xf numFmtId="0" fontId="0" fillId="0" borderId="0" xfId="0" applyAlignment="1">
      <alignment horizontal="center"/>
    </xf>
    <xf numFmtId="0" fontId="1" fillId="3" borderId="0" xfId="0" applyFont="1" applyFill="1"/>
    <xf numFmtId="0" fontId="0" fillId="0" borderId="11" xfId="0" applyBorder="1"/>
    <xf numFmtId="0" fontId="1" fillId="4" borderId="11" xfId="0" applyFont="1" applyFill="1" applyBorder="1"/>
    <xf numFmtId="10" fontId="0" fillId="0" borderId="0" xfId="0" applyNumberFormat="1"/>
    <xf numFmtId="0" fontId="0" fillId="4" borderId="11" xfId="0" applyFill="1" applyBorder="1"/>
    <xf numFmtId="0" fontId="0" fillId="0" borderId="11" xfId="0" applyBorder="1" applyAlignment="1">
      <alignment horizontal="left"/>
    </xf>
    <xf numFmtId="0" fontId="3" fillId="2" borderId="12" xfId="0" applyFont="1" applyFill="1" applyBorder="1"/>
    <xf numFmtId="0" fontId="3" fillId="2" borderId="13" xfId="0" applyFont="1" applyFill="1" applyBorder="1"/>
    <xf numFmtId="0" fontId="3" fillId="2" borderId="14" xfId="0" applyFont="1" applyFill="1" applyBorder="1"/>
    <xf numFmtId="0" fontId="0" fillId="5" borderId="12" xfId="0" applyFont="1" applyFill="1" applyBorder="1"/>
    <xf numFmtId="0" fontId="0" fillId="5" borderId="13" xfId="0" applyFont="1" applyFill="1" applyBorder="1"/>
    <xf numFmtId="0" fontId="0" fillId="0" borderId="12" xfId="0" applyFont="1" applyBorder="1"/>
    <xf numFmtId="0" fontId="0" fillId="0" borderId="13" xfId="0" applyFont="1" applyBorder="1"/>
    <xf numFmtId="165" fontId="0" fillId="5" borderId="14" xfId="0" applyNumberFormat="1" applyFont="1" applyFill="1" applyBorder="1"/>
    <xf numFmtId="165" fontId="0" fillId="0" borderId="14" xfId="0" applyNumberFormat="1" applyFont="1" applyBorder="1"/>
  </cellXfs>
  <cellStyles count="1">
    <cellStyle name="Normalny" xfId="0" builtinId="0"/>
  </cellStyles>
  <dxfs count="3">
    <dxf>
      <numFmt numFmtId="165" formatCode="#,##0.00\ [$CZK]"/>
    </dxf>
    <dxf>
      <numFmt numFmtId="165" formatCode="#,##0.00\ [$CZK]"/>
    </dxf>
    <dxf>
      <numFmt numFmtId="165" formatCode="#,##0.00\ [$CZK]"/>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8"/>
    </mc:Choice>
    <mc:Fallback>
      <c:style val="8"/>
    </mc:Fallback>
  </mc:AlternateContent>
  <c:pivotSource>
    <c:name>[Analysis report.xlsx]Question_1!Tabela przestawna72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Average loan by quarter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Question_1!$C$45</c:f>
              <c:strCache>
                <c:ptCount val="1"/>
                <c:pt idx="0">
                  <c:v>Suma</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Question_1!$B$46:$B$50</c:f>
              <c:strCache>
                <c:ptCount val="4"/>
                <c:pt idx="0">
                  <c:v>1</c:v>
                </c:pt>
                <c:pt idx="1">
                  <c:v>2</c:v>
                </c:pt>
                <c:pt idx="2">
                  <c:v>3</c:v>
                </c:pt>
                <c:pt idx="3">
                  <c:v>4</c:v>
                </c:pt>
              </c:strCache>
            </c:strRef>
          </c:cat>
          <c:val>
            <c:numRef>
              <c:f>Question_1!$C$46:$C$50</c:f>
              <c:numCache>
                <c:formatCode>#\ ##0.00\ [$CZK]</c:formatCode>
                <c:ptCount val="4"/>
                <c:pt idx="0">
                  <c:v>134166.66487499999</c:v>
                </c:pt>
                <c:pt idx="1">
                  <c:v>136133.38218333331</c:v>
                </c:pt>
                <c:pt idx="2">
                  <c:v>130638.46249999999</c:v>
                </c:pt>
                <c:pt idx="3">
                  <c:v>131142.74728750001</c:v>
                </c:pt>
              </c:numCache>
            </c:numRef>
          </c:val>
          <c:extLst>
            <c:ext xmlns:c16="http://schemas.microsoft.com/office/drawing/2014/chart" uri="{C3380CC4-5D6E-409C-BE32-E72D297353CC}">
              <c16:uniqueId val="{00000000-8640-4B5B-B10A-8E1817935D47}"/>
            </c:ext>
          </c:extLst>
        </c:ser>
        <c:dLbls>
          <c:dLblPos val="outEnd"/>
          <c:showLegendKey val="0"/>
          <c:showVal val="1"/>
          <c:showCatName val="0"/>
          <c:showSerName val="0"/>
          <c:showPercent val="0"/>
          <c:showBubbleSize val="0"/>
        </c:dLbls>
        <c:gapWidth val="219"/>
        <c:overlap val="-27"/>
        <c:axId val="751166336"/>
        <c:axId val="751168736"/>
      </c:barChart>
      <c:catAx>
        <c:axId val="75116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51168736"/>
        <c:crosses val="autoZero"/>
        <c:auto val="1"/>
        <c:lblAlgn val="ctr"/>
        <c:lblOffset val="100"/>
        <c:noMultiLvlLbl val="0"/>
      </c:catAx>
      <c:valAx>
        <c:axId val="751168736"/>
        <c:scaling>
          <c:orientation val="minMax"/>
        </c:scaling>
        <c:delete val="0"/>
        <c:axPos val="l"/>
        <c:majorGridlines>
          <c:spPr>
            <a:ln w="9525" cap="flat" cmpd="sng" algn="ctr">
              <a:solidFill>
                <a:schemeClr val="tx1">
                  <a:lumMod val="15000"/>
                  <a:lumOff val="85000"/>
                </a:schemeClr>
              </a:solidFill>
              <a:round/>
            </a:ln>
            <a:effectLst/>
          </c:spPr>
        </c:majorGridlines>
        <c:numFmt formatCode="#\ ##0.00\ [$CZ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51166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report.xlsx]Question_1!Tabela przestawna73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Loan amount by</a:t>
            </a:r>
            <a:r>
              <a:rPr lang="pl-PL" baseline="0"/>
              <a:t> month</a:t>
            </a:r>
            <a:endParaRPr lang="pl-PL"/>
          </a:p>
        </c:rich>
      </c:tx>
      <c:layout>
        <c:manualLayout>
          <c:xMode val="edge"/>
          <c:yMode val="edge"/>
          <c:x val="0.40997878451209274"/>
          <c:y val="1.9236232465938245E-2"/>
        </c:manualLayout>
      </c:layout>
      <c:overlay val="0"/>
      <c:spPr>
        <a:noFill/>
        <a:ln>
          <a:noFill/>
        </a:ln>
        <a:effectLst/>
      </c:sp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numFmt formatCode="#,##0.00\ [$CZK]" sourceLinked="0"/>
          <c:spPr>
            <a:noFill/>
            <a:ln>
              <a:noFill/>
            </a:ln>
            <a:effectLst/>
          </c:spPr>
          <c:txPr>
            <a:bodyPr rot="-5400000" spcFirstLastPara="1" vertOverflow="ellipsis" vert="horz" wrap="square" lIns="108000" tIns="72000" rIns="108000" bIns="10800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4"/>
          </a:solidFill>
          <a:ln>
            <a:noFill/>
          </a:ln>
          <a:effectLst/>
        </c:spPr>
        <c:marker>
          <c:symbol val="none"/>
        </c:marker>
        <c:dLbl>
          <c:idx val="0"/>
          <c:numFmt formatCode="#,##0.00\ [$CZK]" sourceLinked="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numFmt formatCode="#,##0.00\ [$CZK]" sourceLinked="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numFmt formatCode="#,##0.00\ [$CZK]" sourceLinked="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numFmt formatCode="#,##0.00\ [$CZK]" sourceLinked="0"/>
          <c:spPr>
            <a:noFill/>
            <a:ln>
              <a:noFill/>
            </a:ln>
            <a:effectLst/>
          </c:spPr>
          <c:txPr>
            <a:bodyPr rot="-5400000" spcFirstLastPara="1" vertOverflow="ellipsis" vert="horz" wrap="square" lIns="108000" tIns="72000" rIns="108000" bIns="10800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
        <c:spPr>
          <a:solidFill>
            <a:schemeClr val="accent4"/>
          </a:solidFill>
          <a:ln>
            <a:noFill/>
          </a:ln>
          <a:effectLst/>
        </c:spPr>
        <c:marker>
          <c:symbol val="none"/>
        </c:marker>
        <c:dLbl>
          <c:idx val="0"/>
          <c:numFmt formatCode="#,##0.00\ [$CZK]" sourceLinked="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numFmt formatCode="#,##0.00\ [$CZK]" sourceLinked="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numFmt formatCode="#,##0.00\ [$CZK]" sourceLinked="0"/>
          <c:spPr>
            <a:noFill/>
            <a:ln>
              <a:noFill/>
            </a:ln>
            <a:effectLst/>
          </c:spPr>
          <c:txPr>
            <a:bodyPr rot="-5400000" spcFirstLastPara="1" vertOverflow="ellipsis" vert="horz" wrap="square" lIns="108000" tIns="72000" rIns="108000" bIns="10800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9"/>
        <c:spPr>
          <a:solidFill>
            <a:schemeClr val="accent4"/>
          </a:solidFill>
          <a:ln>
            <a:noFill/>
          </a:ln>
          <a:effectLst/>
        </c:spPr>
        <c:marker>
          <c:symbol val="none"/>
        </c:marker>
        <c:dLbl>
          <c:idx val="0"/>
          <c:numFmt formatCode="#,##0.00\ [$CZK]" sourceLinked="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24298934681464E-2"/>
          <c:y val="0.24403018521930128"/>
          <c:w val="0.82589812407079577"/>
          <c:h val="0.61953240356645334"/>
        </c:manualLayout>
      </c:layout>
      <c:barChart>
        <c:barDir val="col"/>
        <c:grouping val="clustered"/>
        <c:varyColors val="0"/>
        <c:ser>
          <c:idx val="0"/>
          <c:order val="0"/>
          <c:tx>
            <c:strRef>
              <c:f>Question_1!$F$45:$F$46</c:f>
              <c:strCache>
                <c:ptCount val="1"/>
                <c:pt idx="0">
                  <c:v>1993</c:v>
                </c:pt>
              </c:strCache>
            </c:strRef>
          </c:tx>
          <c:spPr>
            <a:solidFill>
              <a:schemeClr val="accent6"/>
            </a:solidFill>
            <a:ln>
              <a:noFill/>
            </a:ln>
            <a:effectLst/>
          </c:spPr>
          <c:invertIfNegative val="0"/>
          <c:dLbls>
            <c:numFmt formatCode="#,##0.00\ [$CZK]" sourceLinked="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Question_1!$E$47:$E$58</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Question_1!$F$47:$F$58</c:f>
              <c:numCache>
                <c:formatCode>General</c:formatCode>
                <c:ptCount val="12"/>
                <c:pt idx="6">
                  <c:v>389436</c:v>
                </c:pt>
                <c:pt idx="7">
                  <c:v>105804</c:v>
                </c:pt>
                <c:pt idx="8">
                  <c:v>590112</c:v>
                </c:pt>
                <c:pt idx="9">
                  <c:v>154416</c:v>
                </c:pt>
                <c:pt idx="10">
                  <c:v>218556</c:v>
                </c:pt>
                <c:pt idx="11">
                  <c:v>1160952</c:v>
                </c:pt>
              </c:numCache>
            </c:numRef>
          </c:val>
          <c:extLst>
            <c:ext xmlns:c16="http://schemas.microsoft.com/office/drawing/2014/chart" uri="{C3380CC4-5D6E-409C-BE32-E72D297353CC}">
              <c16:uniqueId val="{00000000-311A-4387-A474-BA1719B7BB0A}"/>
            </c:ext>
          </c:extLst>
        </c:ser>
        <c:ser>
          <c:idx val="1"/>
          <c:order val="1"/>
          <c:tx>
            <c:strRef>
              <c:f>Question_1!$G$45:$G$46</c:f>
              <c:strCache>
                <c:ptCount val="1"/>
                <c:pt idx="0">
                  <c:v>1994</c:v>
                </c:pt>
              </c:strCache>
            </c:strRef>
          </c:tx>
          <c:spPr>
            <a:solidFill>
              <a:schemeClr val="accent5"/>
            </a:solidFill>
            <a:ln>
              <a:noFill/>
            </a:ln>
            <a:effectLst/>
          </c:spPr>
          <c:invertIfNegative val="0"/>
          <c:dLbls>
            <c:numFmt formatCode="#,##0.00\ [$CZK]" sourceLinked="0"/>
            <c:spPr>
              <a:noFill/>
              <a:ln>
                <a:noFill/>
              </a:ln>
              <a:effectLst/>
            </c:spPr>
            <c:txPr>
              <a:bodyPr rot="-5400000" spcFirstLastPara="1" vertOverflow="ellipsis" vert="horz" wrap="square" lIns="108000" tIns="72000" rIns="108000" bIns="10800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Question_1!$E$47:$E$58</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Question_1!$G$47:$G$58</c:f>
              <c:numCache>
                <c:formatCode>General</c:formatCode>
                <c:ptCount val="12"/>
                <c:pt idx="0">
                  <c:v>568836</c:v>
                </c:pt>
                <c:pt idx="1">
                  <c:v>775704</c:v>
                </c:pt>
                <c:pt idx="2">
                  <c:v>692580</c:v>
                </c:pt>
                <c:pt idx="3">
                  <c:v>381624</c:v>
                </c:pt>
                <c:pt idx="4">
                  <c:v>1440252</c:v>
                </c:pt>
                <c:pt idx="5">
                  <c:v>2072496</c:v>
                </c:pt>
                <c:pt idx="6">
                  <c:v>1766076</c:v>
                </c:pt>
                <c:pt idx="7">
                  <c:v>1366956</c:v>
                </c:pt>
                <c:pt idx="8">
                  <c:v>1101096</c:v>
                </c:pt>
                <c:pt idx="9">
                  <c:v>718308</c:v>
                </c:pt>
                <c:pt idx="10">
                  <c:v>873204</c:v>
                </c:pt>
                <c:pt idx="11">
                  <c:v>1622772</c:v>
                </c:pt>
              </c:numCache>
            </c:numRef>
          </c:val>
          <c:extLst>
            <c:ext xmlns:c16="http://schemas.microsoft.com/office/drawing/2014/chart" uri="{C3380CC4-5D6E-409C-BE32-E72D297353CC}">
              <c16:uniqueId val="{00000001-311A-4387-A474-BA1719B7BB0A}"/>
            </c:ext>
          </c:extLst>
        </c:ser>
        <c:ser>
          <c:idx val="2"/>
          <c:order val="2"/>
          <c:tx>
            <c:strRef>
              <c:f>Question_1!$H$45:$H$46</c:f>
              <c:strCache>
                <c:ptCount val="1"/>
                <c:pt idx="0">
                  <c:v>1995</c:v>
                </c:pt>
              </c:strCache>
            </c:strRef>
          </c:tx>
          <c:spPr>
            <a:solidFill>
              <a:schemeClr val="accent4"/>
            </a:solidFill>
            <a:ln>
              <a:noFill/>
            </a:ln>
            <a:effectLst/>
          </c:spPr>
          <c:invertIfNegative val="0"/>
          <c:dLbls>
            <c:numFmt formatCode="#,##0.00\ [$CZK]" sourceLinked="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Question_1!$E$47:$E$58</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Question_1!$H$47:$H$58</c:f>
              <c:numCache>
                <c:formatCode>General</c:formatCode>
                <c:ptCount val="12"/>
                <c:pt idx="0">
                  <c:v>1588032</c:v>
                </c:pt>
                <c:pt idx="1">
                  <c:v>1468788</c:v>
                </c:pt>
                <c:pt idx="2">
                  <c:v>1176732</c:v>
                </c:pt>
                <c:pt idx="3">
                  <c:v>1154796</c:v>
                </c:pt>
              </c:numCache>
            </c:numRef>
          </c:val>
          <c:extLst>
            <c:ext xmlns:c16="http://schemas.microsoft.com/office/drawing/2014/chart" uri="{C3380CC4-5D6E-409C-BE32-E72D297353CC}">
              <c16:uniqueId val="{00000004-311A-4387-A474-BA1719B7BB0A}"/>
            </c:ext>
          </c:extLst>
        </c:ser>
        <c:dLbls>
          <c:dLblPos val="outEnd"/>
          <c:showLegendKey val="0"/>
          <c:showVal val="1"/>
          <c:showCatName val="0"/>
          <c:showSerName val="0"/>
          <c:showPercent val="0"/>
          <c:showBubbleSize val="0"/>
        </c:dLbls>
        <c:gapWidth val="219"/>
        <c:overlap val="-27"/>
        <c:axId val="751156256"/>
        <c:axId val="751169216"/>
      </c:barChart>
      <c:catAx>
        <c:axId val="75115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51169216"/>
        <c:crosses val="autoZero"/>
        <c:auto val="1"/>
        <c:lblAlgn val="ctr"/>
        <c:lblOffset val="100"/>
        <c:noMultiLvlLbl val="0"/>
      </c:catAx>
      <c:valAx>
        <c:axId val="751169216"/>
        <c:scaling>
          <c:orientation val="minMax"/>
        </c:scaling>
        <c:delete val="1"/>
        <c:axPos val="l"/>
        <c:majorGridlines>
          <c:spPr>
            <a:ln w="9525" cap="flat" cmpd="sng" algn="ctr">
              <a:solidFill>
                <a:schemeClr val="tx1">
                  <a:lumMod val="15000"/>
                  <a:lumOff val="85000"/>
                </a:schemeClr>
              </a:solidFill>
              <a:round/>
            </a:ln>
            <a:effectLst/>
          </c:spPr>
        </c:majorGridlines>
        <c:numFmt formatCode="#,##0.00\ [$CZK]" sourceLinked="0"/>
        <c:majorTickMark val="none"/>
        <c:minorTickMark val="none"/>
        <c:tickLblPos val="nextTo"/>
        <c:crossAx val="75115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report.xlsx]Questoion_2!Tabela przestawna4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Status</a:t>
            </a:r>
            <a:r>
              <a:rPr lang="pl-PL" baseline="0"/>
              <a:t> of loans</a:t>
            </a:r>
            <a:endParaRPr lang="en-US"/>
          </a:p>
        </c:rich>
      </c:tx>
      <c:layout>
        <c:manualLayout>
          <c:xMode val="edge"/>
          <c:yMode val="edge"/>
          <c:x val="0.44488888888888889"/>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solidFill>
          <a:ln>
            <a:noFill/>
          </a:ln>
          <a:effectLst/>
        </c:spPr>
      </c:pivotFmt>
      <c:pivotFmt>
        <c:idx val="3"/>
        <c:spPr>
          <a:solidFill>
            <a:schemeClr val="bg1">
              <a:lumMod val="50000"/>
            </a:schemeClr>
          </a:solidFill>
          <a:ln>
            <a:noFill/>
          </a:ln>
          <a:effectLst/>
        </c:spPr>
      </c:pivotFmt>
      <c:pivotFmt>
        <c:idx val="4"/>
        <c:spPr>
          <a:solidFill>
            <a:schemeClr val="bg1">
              <a:lumMod val="50000"/>
            </a:schemeClr>
          </a:solidFill>
          <a:ln>
            <a:noFill/>
          </a:ln>
          <a:effectLst/>
        </c:spPr>
      </c:pivotFmt>
    </c:pivotFmts>
    <c:plotArea>
      <c:layout/>
      <c:barChart>
        <c:barDir val="col"/>
        <c:grouping val="clustered"/>
        <c:varyColors val="0"/>
        <c:ser>
          <c:idx val="0"/>
          <c:order val="0"/>
          <c:tx>
            <c:strRef>
              <c:f>Questoion_2!$E$3</c:f>
              <c:strCache>
                <c:ptCount val="1"/>
                <c:pt idx="0">
                  <c:v>Suma</c:v>
                </c:pt>
              </c:strCache>
            </c:strRef>
          </c:tx>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2-CDC9-4158-BE32-ED7651A53087}"/>
              </c:ext>
            </c:extLst>
          </c:dPt>
          <c:dPt>
            <c:idx val="1"/>
            <c:invertIfNegative val="0"/>
            <c:bubble3D val="0"/>
            <c:spPr>
              <a:solidFill>
                <a:schemeClr val="bg1">
                  <a:lumMod val="50000"/>
                </a:schemeClr>
              </a:solidFill>
              <a:ln>
                <a:noFill/>
              </a:ln>
              <a:effectLst/>
            </c:spPr>
            <c:extLst>
              <c:ext xmlns:c16="http://schemas.microsoft.com/office/drawing/2014/chart" uri="{C3380CC4-5D6E-409C-BE32-E72D297353CC}">
                <c16:uniqueId val="{00000004-CDC9-4158-BE32-ED7651A53087}"/>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3-CDC9-4158-BE32-ED7651A53087}"/>
              </c:ext>
            </c:extLst>
          </c:dPt>
          <c:dPt>
            <c:idx val="3"/>
            <c:invertIfNegative val="0"/>
            <c:bubble3D val="0"/>
            <c:spPr>
              <a:solidFill>
                <a:schemeClr val="bg1">
                  <a:lumMod val="50000"/>
                </a:schemeClr>
              </a:solidFill>
              <a:ln>
                <a:noFill/>
              </a:ln>
              <a:effectLst/>
            </c:spPr>
            <c:extLst>
              <c:ext xmlns:c16="http://schemas.microsoft.com/office/drawing/2014/chart" uri="{C3380CC4-5D6E-409C-BE32-E72D297353CC}">
                <c16:uniqueId val="{00000005-CDC9-4158-BE32-ED7651A53087}"/>
              </c:ext>
            </c:extLst>
          </c:dPt>
          <c:cat>
            <c:strRef>
              <c:f>Questoion_2!$D$4:$D$8</c:f>
              <c:strCache>
                <c:ptCount val="4"/>
                <c:pt idx="0">
                  <c:v>A</c:v>
                </c:pt>
                <c:pt idx="1">
                  <c:v>B</c:v>
                </c:pt>
                <c:pt idx="2">
                  <c:v>C</c:v>
                </c:pt>
                <c:pt idx="3">
                  <c:v>D</c:v>
                </c:pt>
              </c:strCache>
            </c:strRef>
          </c:cat>
          <c:val>
            <c:numRef>
              <c:f>Questoion_2!$E$4:$E$8</c:f>
              <c:numCache>
                <c:formatCode>0.00%</c:formatCode>
                <c:ptCount val="4"/>
                <c:pt idx="0">
                  <c:v>0.29765395894428154</c:v>
                </c:pt>
                <c:pt idx="1">
                  <c:v>4.5454545454545456E-2</c:v>
                </c:pt>
                <c:pt idx="2">
                  <c:v>0.59090909090909094</c:v>
                </c:pt>
                <c:pt idx="3">
                  <c:v>6.5982404692082108E-2</c:v>
                </c:pt>
              </c:numCache>
            </c:numRef>
          </c:val>
          <c:extLst>
            <c:ext xmlns:c16="http://schemas.microsoft.com/office/drawing/2014/chart" uri="{C3380CC4-5D6E-409C-BE32-E72D297353CC}">
              <c16:uniqueId val="{00000000-CDC9-4158-BE32-ED7651A53087}"/>
            </c:ext>
          </c:extLst>
        </c:ser>
        <c:dLbls>
          <c:showLegendKey val="0"/>
          <c:showVal val="0"/>
          <c:showCatName val="0"/>
          <c:showSerName val="0"/>
          <c:showPercent val="0"/>
          <c:showBubbleSize val="0"/>
        </c:dLbls>
        <c:gapWidth val="219"/>
        <c:overlap val="-27"/>
        <c:axId val="1985554303"/>
        <c:axId val="1985546143"/>
      </c:barChart>
      <c:catAx>
        <c:axId val="198555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985546143"/>
        <c:crosses val="autoZero"/>
        <c:auto val="1"/>
        <c:lblAlgn val="ctr"/>
        <c:lblOffset val="100"/>
        <c:noMultiLvlLbl val="0"/>
      </c:catAx>
      <c:valAx>
        <c:axId val="19855461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985554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Accounts</a:t>
            </a:r>
            <a:r>
              <a:rPr lang="pl-PL" baseline="0"/>
              <a:t> with highest repaid loans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barChart>
        <c:barDir val="bar"/>
        <c:grouping val="clustered"/>
        <c:varyColors val="0"/>
        <c:ser>
          <c:idx val="2"/>
          <c:order val="2"/>
          <c:tx>
            <c:strRef>
              <c:f>Question_3!$G$2</c:f>
              <c:strCache>
                <c:ptCount val="1"/>
                <c:pt idx="0">
                  <c:v>loan_sum</c:v>
                </c:pt>
              </c:strCache>
            </c:strRef>
          </c:tx>
          <c:spPr>
            <a:solidFill>
              <a:schemeClr val="accent6">
                <a:shade val="65000"/>
              </a:schemeClr>
            </a:solidFill>
            <a:ln>
              <a:noFill/>
            </a:ln>
            <a:effectLst/>
          </c:spPr>
          <c:invertIfNegative val="0"/>
          <c:dPt>
            <c:idx val="18"/>
            <c:invertIfNegative val="0"/>
            <c:bubble3D val="0"/>
            <c:extLst>
              <c:ext xmlns:c16="http://schemas.microsoft.com/office/drawing/2014/chart" uri="{C3380CC4-5D6E-409C-BE32-E72D297353CC}">
                <c16:uniqueId val="{00000003-2CD6-4962-B267-B73338E52B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Question_3!$E$3:$E$21</c:f>
              <c:numCache>
                <c:formatCode>General</c:formatCode>
                <c:ptCount val="19"/>
                <c:pt idx="0">
                  <c:v>7542</c:v>
                </c:pt>
                <c:pt idx="1">
                  <c:v>8926</c:v>
                </c:pt>
                <c:pt idx="2">
                  <c:v>817</c:v>
                </c:pt>
                <c:pt idx="3">
                  <c:v>2936</c:v>
                </c:pt>
                <c:pt idx="4">
                  <c:v>7049</c:v>
                </c:pt>
                <c:pt idx="5">
                  <c:v>6950</c:v>
                </c:pt>
                <c:pt idx="6">
                  <c:v>339</c:v>
                </c:pt>
                <c:pt idx="7">
                  <c:v>2516</c:v>
                </c:pt>
                <c:pt idx="8">
                  <c:v>4774</c:v>
                </c:pt>
                <c:pt idx="9">
                  <c:v>3679</c:v>
                </c:pt>
                <c:pt idx="10">
                  <c:v>2910</c:v>
                </c:pt>
                <c:pt idx="11">
                  <c:v>2545</c:v>
                </c:pt>
                <c:pt idx="12">
                  <c:v>10297</c:v>
                </c:pt>
                <c:pt idx="13">
                  <c:v>11349</c:v>
                </c:pt>
                <c:pt idx="14">
                  <c:v>10520</c:v>
                </c:pt>
                <c:pt idx="15">
                  <c:v>8377</c:v>
                </c:pt>
                <c:pt idx="16">
                  <c:v>2246</c:v>
                </c:pt>
                <c:pt idx="17">
                  <c:v>4190</c:v>
                </c:pt>
                <c:pt idx="18">
                  <c:v>4650</c:v>
                </c:pt>
              </c:numCache>
            </c:numRef>
          </c:cat>
          <c:val>
            <c:numRef>
              <c:f>Question_3!$G$3:$G$21</c:f>
              <c:numCache>
                <c:formatCode>#\ ##0.00\ [$CZK]</c:formatCode>
                <c:ptCount val="19"/>
                <c:pt idx="0">
                  <c:v>590820</c:v>
                </c:pt>
                <c:pt idx="1">
                  <c:v>566640</c:v>
                </c:pt>
                <c:pt idx="2">
                  <c:v>538500</c:v>
                </c:pt>
                <c:pt idx="3">
                  <c:v>504000</c:v>
                </c:pt>
                <c:pt idx="4">
                  <c:v>495180</c:v>
                </c:pt>
                <c:pt idx="5">
                  <c:v>475680</c:v>
                </c:pt>
                <c:pt idx="6">
                  <c:v>468060</c:v>
                </c:pt>
                <c:pt idx="7">
                  <c:v>466608</c:v>
                </c:pt>
                <c:pt idx="8">
                  <c:v>465072</c:v>
                </c:pt>
                <c:pt idx="9">
                  <c:v>444864</c:v>
                </c:pt>
                <c:pt idx="10">
                  <c:v>437460</c:v>
                </c:pt>
                <c:pt idx="11">
                  <c:v>428784</c:v>
                </c:pt>
                <c:pt idx="12">
                  <c:v>421008</c:v>
                </c:pt>
                <c:pt idx="13">
                  <c:v>419880</c:v>
                </c:pt>
                <c:pt idx="14">
                  <c:v>417600</c:v>
                </c:pt>
                <c:pt idx="15">
                  <c:v>417060</c:v>
                </c:pt>
                <c:pt idx="16">
                  <c:v>415800</c:v>
                </c:pt>
                <c:pt idx="17">
                  <c:v>405780</c:v>
                </c:pt>
                <c:pt idx="18">
                  <c:v>402000</c:v>
                </c:pt>
              </c:numCache>
            </c:numRef>
          </c:val>
          <c:extLst>
            <c:ext xmlns:c16="http://schemas.microsoft.com/office/drawing/2014/chart" uri="{C3380CC4-5D6E-409C-BE32-E72D297353CC}">
              <c16:uniqueId val="{00000002-2CD6-4962-B267-B73338E52B47}"/>
            </c:ext>
          </c:extLst>
        </c:ser>
        <c:dLbls>
          <c:dLblPos val="outEnd"/>
          <c:showLegendKey val="0"/>
          <c:showVal val="1"/>
          <c:showCatName val="0"/>
          <c:showSerName val="0"/>
          <c:showPercent val="0"/>
          <c:showBubbleSize val="0"/>
        </c:dLbls>
        <c:gapWidth val="182"/>
        <c:axId val="60525151"/>
        <c:axId val="60519871"/>
        <c:extLst>
          <c:ext xmlns:c15="http://schemas.microsoft.com/office/drawing/2012/chart" uri="{02D57815-91ED-43cb-92C2-25804820EDAC}">
            <c15:filteredBarSeries>
              <c15:ser>
                <c:idx val="0"/>
                <c:order val="0"/>
                <c:tx>
                  <c:strRef>
                    <c:extLst>
                      <c:ext uri="{02D57815-91ED-43cb-92C2-25804820EDAC}">
                        <c15:formulaRef>
                          <c15:sqref>Question_3!$E$2</c15:sqref>
                        </c15:formulaRef>
                      </c:ext>
                    </c:extLst>
                    <c:strCache>
                      <c:ptCount val="1"/>
                      <c:pt idx="0">
                        <c:v>account_id</c:v>
                      </c:pt>
                    </c:strCache>
                  </c:strRef>
                </c:tx>
                <c:spPr>
                  <a:solidFill>
                    <a:schemeClr val="accent6">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Question_3!$E$3:$E$21</c15:sqref>
                        </c15:formulaRef>
                      </c:ext>
                    </c:extLst>
                    <c:numCache>
                      <c:formatCode>General</c:formatCode>
                      <c:ptCount val="19"/>
                      <c:pt idx="0">
                        <c:v>7542</c:v>
                      </c:pt>
                      <c:pt idx="1">
                        <c:v>8926</c:v>
                      </c:pt>
                      <c:pt idx="2">
                        <c:v>817</c:v>
                      </c:pt>
                      <c:pt idx="3">
                        <c:v>2936</c:v>
                      </c:pt>
                      <c:pt idx="4">
                        <c:v>7049</c:v>
                      </c:pt>
                      <c:pt idx="5">
                        <c:v>6950</c:v>
                      </c:pt>
                      <c:pt idx="6">
                        <c:v>339</c:v>
                      </c:pt>
                      <c:pt idx="7">
                        <c:v>2516</c:v>
                      </c:pt>
                      <c:pt idx="8">
                        <c:v>4774</c:v>
                      </c:pt>
                      <c:pt idx="9">
                        <c:v>3679</c:v>
                      </c:pt>
                      <c:pt idx="10">
                        <c:v>2910</c:v>
                      </c:pt>
                      <c:pt idx="11">
                        <c:v>2545</c:v>
                      </c:pt>
                      <c:pt idx="12">
                        <c:v>10297</c:v>
                      </c:pt>
                      <c:pt idx="13">
                        <c:v>11349</c:v>
                      </c:pt>
                      <c:pt idx="14">
                        <c:v>10520</c:v>
                      </c:pt>
                      <c:pt idx="15">
                        <c:v>8377</c:v>
                      </c:pt>
                      <c:pt idx="16">
                        <c:v>2246</c:v>
                      </c:pt>
                      <c:pt idx="17">
                        <c:v>4190</c:v>
                      </c:pt>
                      <c:pt idx="18">
                        <c:v>4650</c:v>
                      </c:pt>
                    </c:numCache>
                  </c:numRef>
                </c:cat>
                <c:val>
                  <c:numRef>
                    <c:extLst>
                      <c:ext uri="{02D57815-91ED-43cb-92C2-25804820EDAC}">
                        <c15:formulaRef>
                          <c15:sqref>Question_3!$E$3:$E$21</c15:sqref>
                        </c15:formulaRef>
                      </c:ext>
                    </c:extLst>
                    <c:numCache>
                      <c:formatCode>General</c:formatCode>
                      <c:ptCount val="19"/>
                      <c:pt idx="0">
                        <c:v>7542</c:v>
                      </c:pt>
                      <c:pt idx="1">
                        <c:v>8926</c:v>
                      </c:pt>
                      <c:pt idx="2">
                        <c:v>817</c:v>
                      </c:pt>
                      <c:pt idx="3">
                        <c:v>2936</c:v>
                      </c:pt>
                      <c:pt idx="4">
                        <c:v>7049</c:v>
                      </c:pt>
                      <c:pt idx="5">
                        <c:v>6950</c:v>
                      </c:pt>
                      <c:pt idx="6">
                        <c:v>339</c:v>
                      </c:pt>
                      <c:pt idx="7">
                        <c:v>2516</c:v>
                      </c:pt>
                      <c:pt idx="8">
                        <c:v>4774</c:v>
                      </c:pt>
                      <c:pt idx="9">
                        <c:v>3679</c:v>
                      </c:pt>
                      <c:pt idx="10">
                        <c:v>2910</c:v>
                      </c:pt>
                      <c:pt idx="11">
                        <c:v>2545</c:v>
                      </c:pt>
                      <c:pt idx="12">
                        <c:v>10297</c:v>
                      </c:pt>
                      <c:pt idx="13">
                        <c:v>11349</c:v>
                      </c:pt>
                      <c:pt idx="14">
                        <c:v>10520</c:v>
                      </c:pt>
                      <c:pt idx="15">
                        <c:v>8377</c:v>
                      </c:pt>
                      <c:pt idx="16">
                        <c:v>2246</c:v>
                      </c:pt>
                      <c:pt idx="17">
                        <c:v>4190</c:v>
                      </c:pt>
                      <c:pt idx="18">
                        <c:v>4650</c:v>
                      </c:pt>
                    </c:numCache>
                  </c:numRef>
                </c:val>
                <c:extLst>
                  <c:ext xmlns:c16="http://schemas.microsoft.com/office/drawing/2014/chart" uri="{C3380CC4-5D6E-409C-BE32-E72D297353CC}">
                    <c16:uniqueId val="{00000000-2CD6-4962-B267-B73338E52B47}"/>
                  </c:ext>
                </c:extLst>
              </c15:ser>
            </c15:filteredBarSeries>
            <c15:filteredBarSeries>
              <c15:ser>
                <c:idx val="1"/>
                <c:order val="1"/>
                <c:tx>
                  <c:strRef>
                    <c:extLst>
                      <c:ext xmlns:c15="http://schemas.microsoft.com/office/drawing/2012/chart" uri="{02D57815-91ED-43cb-92C2-25804820EDAC}">
                        <c15:formulaRef>
                          <c15:sqref>Question_3!$F$2</c15:sqref>
                        </c15:formulaRef>
                      </c:ext>
                    </c:extLst>
                    <c:strCache>
                      <c:ptCount val="1"/>
                      <c:pt idx="0">
                        <c:v>loan_count</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ormulaRef>
                          <c15:sqref>Question_3!$E$3:$E$21</c15:sqref>
                        </c15:formulaRef>
                      </c:ext>
                    </c:extLst>
                    <c:numCache>
                      <c:formatCode>General</c:formatCode>
                      <c:ptCount val="19"/>
                      <c:pt idx="0">
                        <c:v>7542</c:v>
                      </c:pt>
                      <c:pt idx="1">
                        <c:v>8926</c:v>
                      </c:pt>
                      <c:pt idx="2">
                        <c:v>817</c:v>
                      </c:pt>
                      <c:pt idx="3">
                        <c:v>2936</c:v>
                      </c:pt>
                      <c:pt idx="4">
                        <c:v>7049</c:v>
                      </c:pt>
                      <c:pt idx="5">
                        <c:v>6950</c:v>
                      </c:pt>
                      <c:pt idx="6">
                        <c:v>339</c:v>
                      </c:pt>
                      <c:pt idx="7">
                        <c:v>2516</c:v>
                      </c:pt>
                      <c:pt idx="8">
                        <c:v>4774</c:v>
                      </c:pt>
                      <c:pt idx="9">
                        <c:v>3679</c:v>
                      </c:pt>
                      <c:pt idx="10">
                        <c:v>2910</c:v>
                      </c:pt>
                      <c:pt idx="11">
                        <c:v>2545</c:v>
                      </c:pt>
                      <c:pt idx="12">
                        <c:v>10297</c:v>
                      </c:pt>
                      <c:pt idx="13">
                        <c:v>11349</c:v>
                      </c:pt>
                      <c:pt idx="14">
                        <c:v>10520</c:v>
                      </c:pt>
                      <c:pt idx="15">
                        <c:v>8377</c:v>
                      </c:pt>
                      <c:pt idx="16">
                        <c:v>2246</c:v>
                      </c:pt>
                      <c:pt idx="17">
                        <c:v>4190</c:v>
                      </c:pt>
                      <c:pt idx="18">
                        <c:v>4650</c:v>
                      </c:pt>
                    </c:numCache>
                  </c:numRef>
                </c:cat>
                <c:val>
                  <c:numRef>
                    <c:extLst>
                      <c:ext xmlns:c15="http://schemas.microsoft.com/office/drawing/2012/chart" uri="{02D57815-91ED-43cb-92C2-25804820EDAC}">
                        <c15:formulaRef>
                          <c15:sqref>Question_3!$F$3:$F$21</c15:sqref>
                        </c15:formulaRef>
                      </c:ext>
                    </c:extLst>
                    <c:numCache>
                      <c:formatCode>General</c:formatCode>
                      <c:ptCount val="19"/>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numCache>
                  </c:numRef>
                </c:val>
                <c:extLst>
                  <c:ext xmlns:c16="http://schemas.microsoft.com/office/drawing/2014/chart" uri="{C3380CC4-5D6E-409C-BE32-E72D297353CC}">
                    <c16:uniqueId val="{00000001-2CD6-4962-B267-B73338E52B47}"/>
                  </c:ext>
                </c:extLst>
              </c15:ser>
            </c15:filteredBarSeries>
          </c:ext>
        </c:extLst>
      </c:barChart>
      <c:catAx>
        <c:axId val="6052515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0519871"/>
        <c:crosses val="autoZero"/>
        <c:auto val="1"/>
        <c:lblAlgn val="ctr"/>
        <c:lblOffset val="100"/>
        <c:noMultiLvlLbl val="0"/>
      </c:catAx>
      <c:valAx>
        <c:axId val="60519871"/>
        <c:scaling>
          <c:orientation val="minMax"/>
        </c:scaling>
        <c:delete val="0"/>
        <c:axPos val="t"/>
        <c:majorGridlines>
          <c:spPr>
            <a:ln w="9525" cap="flat" cmpd="sng" algn="ctr">
              <a:solidFill>
                <a:schemeClr val="tx1">
                  <a:lumMod val="15000"/>
                  <a:lumOff val="85000"/>
                </a:schemeClr>
              </a:solidFill>
              <a:round/>
            </a:ln>
            <a:effectLst/>
          </c:spPr>
        </c:majorGridlines>
        <c:numFmt formatCode="#,##0\ [$CZ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0525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7</xdr:col>
      <xdr:colOff>518160</xdr:colOff>
      <xdr:row>1</xdr:row>
      <xdr:rowOff>15240</xdr:rowOff>
    </xdr:from>
    <xdr:to>
      <xdr:col>10</xdr:col>
      <xdr:colOff>228600</xdr:colOff>
      <xdr:row>11</xdr:row>
      <xdr:rowOff>7619</xdr:rowOff>
    </xdr:to>
    <mc:AlternateContent xmlns:mc="http://schemas.openxmlformats.org/markup-compatibility/2006" xmlns:sle15="http://schemas.microsoft.com/office/drawing/2012/slicer">
      <mc:Choice Requires="sle15">
        <xdr:graphicFrame macro="">
          <xdr:nvGraphicFramePr>
            <xdr:cNvPr id="11" name="loan_year">
              <a:extLst>
                <a:ext uri="{FF2B5EF4-FFF2-40B4-BE49-F238E27FC236}">
                  <a16:creationId xmlns:a16="http://schemas.microsoft.com/office/drawing/2014/main" id="{33D2DD31-5CC8-23CC-A3C6-7A6BED5280AC}"/>
                </a:ext>
              </a:extLst>
            </xdr:cNvPr>
            <xdr:cNvGraphicFramePr/>
          </xdr:nvGraphicFramePr>
          <xdr:xfrm>
            <a:off x="0" y="0"/>
            <a:ext cx="0" cy="0"/>
          </xdr:xfrm>
          <a:graphic>
            <a:graphicData uri="http://schemas.microsoft.com/office/drawing/2010/slicer">
              <sle:slicer xmlns:sle="http://schemas.microsoft.com/office/drawing/2010/slicer" name="loan_year"/>
            </a:graphicData>
          </a:graphic>
        </xdr:graphicFrame>
      </mc:Choice>
      <mc:Fallback xmlns="">
        <xdr:sp macro="" textlink="">
          <xdr:nvSpPr>
            <xdr:cNvPr id="0" name=""/>
            <xdr:cNvSpPr>
              <a:spLocks noTextEdit="1"/>
            </xdr:cNvSpPr>
          </xdr:nvSpPr>
          <xdr:spPr>
            <a:xfrm>
              <a:off x="7246620" y="198120"/>
              <a:ext cx="1828800" cy="1821179"/>
            </a:xfrm>
            <a:prstGeom prst="rect">
              <a:avLst/>
            </a:prstGeom>
            <a:solidFill>
              <a:prstClr val="white"/>
            </a:solidFill>
            <a:ln w="1">
              <a:solidFill>
                <a:prstClr val="green"/>
              </a:solidFill>
            </a:ln>
          </xdr:spPr>
          <xdr:txBody>
            <a:bodyPr vertOverflow="clip" horzOverflow="clip"/>
            <a:lstStyle/>
            <a:p>
              <a:r>
                <a:rPr lang="pl-PL" sz="1100"/>
                <a:t>Ten kształt reprezentuje fragmentator tabeli. Fragmentatory tabel nie są obsługiwane w tej wersji programu Excel.
Jeśli kształt został zmodyfikowany w starszej wersji programu Excel albo skoroszyt został zapisany w programie Excel 2007 lub w starszej wersji, nie można używać fragmentatora.</a:t>
              </a:r>
            </a:p>
          </xdr:txBody>
        </xdr:sp>
      </mc:Fallback>
    </mc:AlternateContent>
    <xdr:clientData/>
  </xdr:twoCellAnchor>
  <xdr:twoCellAnchor editAs="absolute">
    <xdr:from>
      <xdr:col>10</xdr:col>
      <xdr:colOff>304800</xdr:colOff>
      <xdr:row>1</xdr:row>
      <xdr:rowOff>34290</xdr:rowOff>
    </xdr:from>
    <xdr:to>
      <xdr:col>13</xdr:col>
      <xdr:colOff>304800</xdr:colOff>
      <xdr:row>11</xdr:row>
      <xdr:rowOff>1035</xdr:rowOff>
    </xdr:to>
    <mc:AlternateContent xmlns:mc="http://schemas.openxmlformats.org/markup-compatibility/2006" xmlns:sle15="http://schemas.microsoft.com/office/drawing/2012/slicer">
      <mc:Choice Requires="sle15">
        <xdr:graphicFrame macro="">
          <xdr:nvGraphicFramePr>
            <xdr:cNvPr id="12" name="loan_quarter">
              <a:extLst>
                <a:ext uri="{FF2B5EF4-FFF2-40B4-BE49-F238E27FC236}">
                  <a16:creationId xmlns:a16="http://schemas.microsoft.com/office/drawing/2014/main" id="{A0A26F07-01E7-0F71-B8A8-995ABCE7D968}"/>
                </a:ext>
              </a:extLst>
            </xdr:cNvPr>
            <xdr:cNvGraphicFramePr/>
          </xdr:nvGraphicFramePr>
          <xdr:xfrm>
            <a:off x="0" y="0"/>
            <a:ext cx="0" cy="0"/>
          </xdr:xfrm>
          <a:graphic>
            <a:graphicData uri="http://schemas.microsoft.com/office/drawing/2010/slicer">
              <sle:slicer xmlns:sle="http://schemas.microsoft.com/office/drawing/2010/slicer" name="loan_quarter"/>
            </a:graphicData>
          </a:graphic>
        </xdr:graphicFrame>
      </mc:Choice>
      <mc:Fallback xmlns="">
        <xdr:sp macro="" textlink="">
          <xdr:nvSpPr>
            <xdr:cNvPr id="0" name=""/>
            <xdr:cNvSpPr>
              <a:spLocks noTextEdit="1"/>
            </xdr:cNvSpPr>
          </xdr:nvSpPr>
          <xdr:spPr>
            <a:xfrm>
              <a:off x="9151620" y="217170"/>
              <a:ext cx="1828800" cy="1795545"/>
            </a:xfrm>
            <a:prstGeom prst="rect">
              <a:avLst/>
            </a:prstGeom>
            <a:solidFill>
              <a:prstClr val="white"/>
            </a:solidFill>
            <a:ln w="1">
              <a:solidFill>
                <a:prstClr val="green"/>
              </a:solidFill>
            </a:ln>
          </xdr:spPr>
          <xdr:txBody>
            <a:bodyPr vertOverflow="clip" horzOverflow="clip"/>
            <a:lstStyle/>
            <a:p>
              <a:r>
                <a:rPr lang="pl-PL" sz="1100"/>
                <a:t>Ten kształt reprezentuje fragmentator tabeli. Fragmentatory tabel nie są obsługiwane w tej wersji programu Excel.
Jeśli kształt został zmodyfikowany w starszej wersji programu Excel albo skoroszyt został zapisany w programie Excel 2007 lub w starszej wersji, nie można używać fragmentatora.</a:t>
              </a:r>
            </a:p>
          </xdr:txBody>
        </xdr:sp>
      </mc:Fallback>
    </mc:AlternateContent>
    <xdr:clientData/>
  </xdr:twoCellAnchor>
  <xdr:twoCellAnchor editAs="absolute">
    <xdr:from>
      <xdr:col>13</xdr:col>
      <xdr:colOff>381000</xdr:colOff>
      <xdr:row>1</xdr:row>
      <xdr:rowOff>30480</xdr:rowOff>
    </xdr:from>
    <xdr:to>
      <xdr:col>16</xdr:col>
      <xdr:colOff>381000</xdr:colOff>
      <xdr:row>11</xdr:row>
      <xdr:rowOff>614</xdr:rowOff>
    </xdr:to>
    <mc:AlternateContent xmlns:mc="http://schemas.openxmlformats.org/markup-compatibility/2006" xmlns:sle15="http://schemas.microsoft.com/office/drawing/2012/slicer">
      <mc:Choice Requires="sle15">
        <xdr:graphicFrame macro="">
          <xdr:nvGraphicFramePr>
            <xdr:cNvPr id="13" name="loan_month">
              <a:extLst>
                <a:ext uri="{FF2B5EF4-FFF2-40B4-BE49-F238E27FC236}">
                  <a16:creationId xmlns:a16="http://schemas.microsoft.com/office/drawing/2014/main" id="{36C3CECE-AA8D-BFDE-E2DC-A2DC069D652D}"/>
                </a:ext>
              </a:extLst>
            </xdr:cNvPr>
            <xdr:cNvGraphicFramePr/>
          </xdr:nvGraphicFramePr>
          <xdr:xfrm>
            <a:off x="0" y="0"/>
            <a:ext cx="0" cy="0"/>
          </xdr:xfrm>
          <a:graphic>
            <a:graphicData uri="http://schemas.microsoft.com/office/drawing/2010/slicer">
              <sle:slicer xmlns:sle="http://schemas.microsoft.com/office/drawing/2010/slicer" name="loan_month"/>
            </a:graphicData>
          </a:graphic>
        </xdr:graphicFrame>
      </mc:Choice>
      <mc:Fallback xmlns="">
        <xdr:sp macro="" textlink="">
          <xdr:nvSpPr>
            <xdr:cNvPr id="0" name=""/>
            <xdr:cNvSpPr>
              <a:spLocks noTextEdit="1"/>
            </xdr:cNvSpPr>
          </xdr:nvSpPr>
          <xdr:spPr>
            <a:xfrm>
              <a:off x="11056620" y="213360"/>
              <a:ext cx="1828800" cy="1798934"/>
            </a:xfrm>
            <a:prstGeom prst="rect">
              <a:avLst/>
            </a:prstGeom>
            <a:solidFill>
              <a:prstClr val="white"/>
            </a:solidFill>
            <a:ln w="1">
              <a:solidFill>
                <a:prstClr val="green"/>
              </a:solidFill>
            </a:ln>
          </xdr:spPr>
          <xdr:txBody>
            <a:bodyPr vertOverflow="clip" horzOverflow="clip"/>
            <a:lstStyle/>
            <a:p>
              <a:r>
                <a:rPr lang="pl-PL" sz="1100"/>
                <a:t>Ten kształt reprezentuje fragmentator tabeli. Fragmentatory tabel nie są obsługiwane w tej wersji programu Excel.
Jeśli kształt został zmodyfikowany w starszej wersji programu Excel albo skoroszyt został zapisany w programie Excel 2007 lub w starszej wersji, nie można używać fragmentatora.</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15240</xdr:colOff>
      <xdr:row>1</xdr:row>
      <xdr:rowOff>9525</xdr:rowOff>
    </xdr:from>
    <xdr:to>
      <xdr:col>9</xdr:col>
      <xdr:colOff>49530</xdr:colOff>
      <xdr:row>16</xdr:row>
      <xdr:rowOff>26670</xdr:rowOff>
    </xdr:to>
    <xdr:graphicFrame macro="">
      <xdr:nvGraphicFramePr>
        <xdr:cNvPr id="2" name="Wykres 1">
          <a:extLst>
            <a:ext uri="{FF2B5EF4-FFF2-40B4-BE49-F238E27FC236}">
              <a16:creationId xmlns:a16="http://schemas.microsoft.com/office/drawing/2014/main" id="{08E35B94-C33F-4536-8A39-64E789C12F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21907</xdr:colOff>
      <xdr:row>0</xdr:row>
      <xdr:rowOff>170496</xdr:rowOff>
    </xdr:from>
    <xdr:to>
      <xdr:col>19</xdr:col>
      <xdr:colOff>369570</xdr:colOff>
      <xdr:row>23</xdr:row>
      <xdr:rowOff>8572</xdr:rowOff>
    </xdr:to>
    <xdr:graphicFrame macro="">
      <xdr:nvGraphicFramePr>
        <xdr:cNvPr id="3" name="Wykres 2">
          <a:extLst>
            <a:ext uri="{FF2B5EF4-FFF2-40B4-BE49-F238E27FC236}">
              <a16:creationId xmlns:a16="http://schemas.microsoft.com/office/drawing/2014/main" id="{6B8C417E-5E1A-4E27-9806-573A744A7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594360</xdr:colOff>
      <xdr:row>2</xdr:row>
      <xdr:rowOff>11430</xdr:rowOff>
    </xdr:from>
    <xdr:to>
      <xdr:col>14</xdr:col>
      <xdr:colOff>289560</xdr:colOff>
      <xdr:row>17</xdr:row>
      <xdr:rowOff>11430</xdr:rowOff>
    </xdr:to>
    <xdr:graphicFrame macro="">
      <xdr:nvGraphicFramePr>
        <xdr:cNvPr id="3" name="Wykres 2">
          <a:extLst>
            <a:ext uri="{FF2B5EF4-FFF2-40B4-BE49-F238E27FC236}">
              <a16:creationId xmlns:a16="http://schemas.microsoft.com/office/drawing/2014/main" id="{EFE85F75-F556-9ED4-0DBC-0362EF6E46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586740</xdr:colOff>
      <xdr:row>1</xdr:row>
      <xdr:rowOff>11430</xdr:rowOff>
    </xdr:from>
    <xdr:to>
      <xdr:col>17</xdr:col>
      <xdr:colOff>580390</xdr:colOff>
      <xdr:row>21</xdr:row>
      <xdr:rowOff>7620</xdr:rowOff>
    </xdr:to>
    <xdr:graphicFrame macro="">
      <xdr:nvGraphicFramePr>
        <xdr:cNvPr id="3" name="Wykres 2">
          <a:extLst>
            <a:ext uri="{FF2B5EF4-FFF2-40B4-BE49-F238E27FC236}">
              <a16:creationId xmlns:a16="http://schemas.microsoft.com/office/drawing/2014/main" id="{0D2B9C49-82B2-860B-D82C-F21D31C403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a Zielińska" refreshedDate="45575.68607476852" createdVersion="8" refreshedVersion="8" minRefreshableVersion="3" recordCount="34" xr:uid="{30F940A9-C2DE-4A1C-A596-5E68D09890B9}">
  <cacheSource type="worksheet">
    <worksheetSource name="Tabela2"/>
  </cacheSource>
  <cacheFields count="6">
    <cacheField name="loan_count" numFmtId="0">
      <sharedItems containsSemiMixedTypes="0" containsString="0" containsNumber="1" containsInteger="1" minValue="1" maxValue="682"/>
    </cacheField>
    <cacheField name="loan_sum" numFmtId="165">
      <sharedItems containsSemiMixedTypes="0" containsString="0" containsNumber="1" containsInteger="1" minValue="105804" maxValue="103261740"/>
    </cacheField>
    <cacheField name="avg_loan" numFmtId="165">
      <sharedItems containsSemiMixedTypes="0" containsString="0" containsNumber="1" minValue="72852" maxValue="183598.5"/>
    </cacheField>
    <cacheField name="loan_year" numFmtId="0">
      <sharedItems containsMixedTypes="1" containsNumber="1" containsInteger="1" minValue="1993" maxValue="1995" count="4">
        <s v="NULL"/>
        <n v="1994"/>
        <n v="1995"/>
        <n v="1993"/>
      </sharedItems>
    </cacheField>
    <cacheField name="loan_quarter" numFmtId="0">
      <sharedItems containsMixedTypes="1" containsNumber="1" containsInteger="1" minValue="1" maxValue="4" count="5">
        <s v="NULL"/>
        <n v="3"/>
        <n v="1"/>
        <n v="2"/>
        <n v="4"/>
      </sharedItems>
    </cacheField>
    <cacheField name="loan_month" numFmtId="0">
      <sharedItems containsMixedTypes="1" containsNumber="1" containsInteger="1" minValue="1" maxValue="12" count="13">
        <s v="NULL"/>
        <n v="6"/>
        <n v="7"/>
        <n v="12"/>
        <n v="1"/>
        <n v="2"/>
        <n v="5"/>
        <n v="8"/>
        <n v="3"/>
        <n v="4"/>
        <n v="9"/>
        <n v="11"/>
        <n v="1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a Zielińska" refreshedDate="45576.553992129629" createdVersion="8" refreshedVersion="8" minRefreshableVersion="3" recordCount="4" xr:uid="{E2E7675F-B56D-4F46-8504-1705AD9E7758}">
  <cacheSource type="worksheet">
    <worksheetSource ref="A3:B7" sheet="Questoion_2"/>
  </cacheSource>
  <cacheFields count="2">
    <cacheField name="status" numFmtId="0">
      <sharedItems count="4">
        <s v="A"/>
        <s v="B"/>
        <s v="D"/>
        <s v="C"/>
      </sharedItems>
    </cacheField>
    <cacheField name="COUNT(loan_id)" numFmtId="0">
      <sharedItems containsSemiMixedTypes="0" containsString="0" containsNumber="1" containsInteger="1" minValue="31" maxValue="40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n v="682"/>
    <n v="103261740"/>
    <n v="151410.17600000001"/>
    <x v="0"/>
    <x v="0"/>
    <x v="0"/>
  </r>
  <r>
    <n v="101"/>
    <n v="13379904"/>
    <n v="132474.29699999999"/>
    <x v="1"/>
    <x v="0"/>
    <x v="0"/>
  </r>
  <r>
    <n v="90"/>
    <n v="13344372"/>
    <n v="148270.79999999999"/>
    <x v="2"/>
    <x v="0"/>
    <x v="0"/>
  </r>
  <r>
    <n v="32"/>
    <n v="4234128"/>
    <n v="132316.5"/>
    <x v="1"/>
    <x v="1"/>
    <x v="0"/>
  </r>
  <r>
    <n v="28"/>
    <n v="4233552"/>
    <n v="151198.28570000001"/>
    <x v="2"/>
    <x v="2"/>
    <x v="0"/>
  </r>
  <r>
    <n v="28"/>
    <n v="3894372"/>
    <n v="139084.71429999999"/>
    <x v="1"/>
    <x v="3"/>
    <x v="0"/>
  </r>
  <r>
    <n v="23"/>
    <n v="3214284"/>
    <n v="139751.47829999999"/>
    <x v="1"/>
    <x v="4"/>
    <x v="0"/>
  </r>
  <r>
    <n v="21"/>
    <n v="2997816"/>
    <n v="142753.14290000001"/>
    <x v="2"/>
    <x v="3"/>
    <x v="0"/>
  </r>
  <r>
    <n v="20"/>
    <n v="2619276"/>
    <n v="130963.8"/>
    <x v="3"/>
    <x v="0"/>
    <x v="0"/>
  </r>
  <r>
    <n v="13"/>
    <n v="2072496"/>
    <n v="159422.76920000001"/>
    <x v="1"/>
    <x v="3"/>
    <x v="1"/>
  </r>
  <r>
    <n v="18"/>
    <n v="2037120"/>
    <n v="113173.3333"/>
    <x v="1"/>
    <x v="2"/>
    <x v="0"/>
  </r>
  <r>
    <n v="12"/>
    <n v="1766076"/>
    <n v="147173"/>
    <x v="1"/>
    <x v="1"/>
    <x v="2"/>
  </r>
  <r>
    <n v="9"/>
    <n v="1622772"/>
    <n v="180308"/>
    <x v="1"/>
    <x v="4"/>
    <x v="3"/>
  </r>
  <r>
    <n v="10"/>
    <n v="1588032"/>
    <n v="158803.20000000001"/>
    <x v="2"/>
    <x v="2"/>
    <x v="4"/>
  </r>
  <r>
    <n v="12"/>
    <n v="1533924"/>
    <n v="127827"/>
    <x v="3"/>
    <x v="4"/>
    <x v="0"/>
  </r>
  <r>
    <n v="8"/>
    <n v="1468788"/>
    <n v="183598.5"/>
    <x v="2"/>
    <x v="2"/>
    <x v="5"/>
  </r>
  <r>
    <n v="12"/>
    <n v="1440252"/>
    <n v="120021"/>
    <x v="1"/>
    <x v="3"/>
    <x v="6"/>
  </r>
  <r>
    <n v="10"/>
    <n v="1366956"/>
    <n v="136695.6"/>
    <x v="1"/>
    <x v="1"/>
    <x v="7"/>
  </r>
  <r>
    <n v="10"/>
    <n v="1176732"/>
    <n v="117673.2"/>
    <x v="2"/>
    <x v="2"/>
    <x v="8"/>
  </r>
  <r>
    <n v="8"/>
    <n v="1160952"/>
    <n v="145119"/>
    <x v="3"/>
    <x v="4"/>
    <x v="3"/>
  </r>
  <r>
    <n v="9"/>
    <n v="1154796"/>
    <n v="128310.6667"/>
    <x v="2"/>
    <x v="3"/>
    <x v="9"/>
  </r>
  <r>
    <n v="10"/>
    <n v="1101096"/>
    <n v="110109.6"/>
    <x v="1"/>
    <x v="1"/>
    <x v="10"/>
  </r>
  <r>
    <n v="8"/>
    <n v="1085352"/>
    <n v="135669"/>
    <x v="3"/>
    <x v="1"/>
    <x v="0"/>
  </r>
  <r>
    <n v="8"/>
    <n v="873204"/>
    <n v="109150.5"/>
    <x v="1"/>
    <x v="4"/>
    <x v="11"/>
  </r>
  <r>
    <n v="5"/>
    <n v="775704"/>
    <n v="155140.79999999999"/>
    <x v="1"/>
    <x v="2"/>
    <x v="5"/>
  </r>
  <r>
    <n v="6"/>
    <n v="718308"/>
    <n v="119718"/>
    <x v="1"/>
    <x v="4"/>
    <x v="12"/>
  </r>
  <r>
    <n v="7"/>
    <n v="692580"/>
    <n v="98940"/>
    <x v="1"/>
    <x v="2"/>
    <x v="8"/>
  </r>
  <r>
    <n v="4"/>
    <n v="590112"/>
    <n v="147528"/>
    <x v="3"/>
    <x v="1"/>
    <x v="10"/>
  </r>
  <r>
    <n v="6"/>
    <n v="568836"/>
    <n v="94806"/>
    <x v="1"/>
    <x v="2"/>
    <x v="4"/>
  </r>
  <r>
    <n v="3"/>
    <n v="389436"/>
    <n v="129812"/>
    <x v="3"/>
    <x v="1"/>
    <x v="2"/>
  </r>
  <r>
    <n v="3"/>
    <n v="381624"/>
    <n v="127208"/>
    <x v="1"/>
    <x v="3"/>
    <x v="9"/>
  </r>
  <r>
    <n v="3"/>
    <n v="218556"/>
    <n v="72852"/>
    <x v="3"/>
    <x v="4"/>
    <x v="11"/>
  </r>
  <r>
    <n v="1"/>
    <n v="154416"/>
    <n v="154416"/>
    <x v="3"/>
    <x v="4"/>
    <x v="12"/>
  </r>
  <r>
    <n v="1"/>
    <n v="105804"/>
    <n v="105804"/>
    <x v="3"/>
    <x v="1"/>
    <x v="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203"/>
  </r>
  <r>
    <x v="1"/>
    <n v="31"/>
  </r>
  <r>
    <x v="2"/>
    <n v="45"/>
  </r>
  <r>
    <x v="3"/>
    <n v="4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082A0B-AFBF-471B-A5AF-9A0D9692BBA6}" name="Tabela przestawna73" cacheId="0" applyNumberFormats="0" applyBorderFormats="0" applyFontFormats="0" applyPatternFormats="0" applyAlignmentFormats="0" applyWidthHeightFormats="1" dataCaption="Wartości" updatedVersion="8" minRefreshableVersion="3" useAutoFormatting="1" rowGrandTotals="0" colGrandTotals="0" itemPrintTitles="1" createdVersion="8" indent="0" outline="1" outlineData="1" multipleFieldFilters="0" chartFormat="8">
  <location ref="E45:H58" firstHeaderRow="1" firstDataRow="2" firstDataCol="1"/>
  <pivotFields count="6">
    <pivotField showAll="0"/>
    <pivotField dataField="1" numFmtId="165" showAll="0"/>
    <pivotField numFmtId="165" showAll="0"/>
    <pivotField name="Year" axis="axisCol" multipleItemSelectionAllowed="1" showAll="0">
      <items count="5">
        <item x="3"/>
        <item x="1"/>
        <item x="2"/>
        <item h="1" x="0"/>
        <item t="default"/>
      </items>
    </pivotField>
    <pivotField showAll="0"/>
    <pivotField name="Month" axis="axisRow" showAll="0">
      <items count="14">
        <item x="4"/>
        <item x="5"/>
        <item x="8"/>
        <item x="9"/>
        <item x="6"/>
        <item x="1"/>
        <item x="2"/>
        <item x="7"/>
        <item x="10"/>
        <item x="12"/>
        <item x="11"/>
        <item x="3"/>
        <item h="1" x="0"/>
        <item t="default"/>
      </items>
    </pivotField>
  </pivotFields>
  <rowFields count="1">
    <field x="5"/>
  </rowFields>
  <rowItems count="12">
    <i>
      <x/>
    </i>
    <i>
      <x v="1"/>
    </i>
    <i>
      <x v="2"/>
    </i>
    <i>
      <x v="3"/>
    </i>
    <i>
      <x v="4"/>
    </i>
    <i>
      <x v="5"/>
    </i>
    <i>
      <x v="6"/>
    </i>
    <i>
      <x v="7"/>
    </i>
    <i>
      <x v="8"/>
    </i>
    <i>
      <x v="9"/>
    </i>
    <i>
      <x v="10"/>
    </i>
    <i>
      <x v="11"/>
    </i>
  </rowItems>
  <colFields count="1">
    <field x="3"/>
  </colFields>
  <colItems count="3">
    <i>
      <x/>
    </i>
    <i>
      <x v="1"/>
    </i>
    <i>
      <x v="2"/>
    </i>
  </colItems>
  <dataFields count="1">
    <dataField name="Loan sum" fld="1" baseField="5" baseItem="0"/>
  </dataFields>
  <chartFormats count="3">
    <chartFormat chart="7" format="7" series="1">
      <pivotArea type="data" outline="0" fieldPosition="0">
        <references count="2">
          <reference field="4294967294" count="1" selected="0">
            <x v="0"/>
          </reference>
          <reference field="3" count="1" selected="0">
            <x v="0"/>
          </reference>
        </references>
      </pivotArea>
    </chartFormat>
    <chartFormat chart="7" format="8" series="1">
      <pivotArea type="data" outline="0" fieldPosition="0">
        <references count="2">
          <reference field="4294967294" count="1" selected="0">
            <x v="0"/>
          </reference>
          <reference field="3" count="1" selected="0">
            <x v="1"/>
          </reference>
        </references>
      </pivotArea>
    </chartFormat>
    <chartFormat chart="7" format="9"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F78992-30E2-40A7-B093-E4560512C015}" name="Tabela przestawna72" cacheId="0"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chartFormat="6">
  <location ref="B45:C50" firstHeaderRow="1" firstDataRow="1" firstDataCol="1" rowPageCount="1" colPageCount="1"/>
  <pivotFields count="6">
    <pivotField showAll="0"/>
    <pivotField numFmtId="165" showAll="0"/>
    <pivotField dataField="1" numFmtId="165" showAll="0"/>
    <pivotField name="Year" axis="axisPage" showAll="0">
      <items count="5">
        <item x="3"/>
        <item x="1"/>
        <item x="2"/>
        <item x="0"/>
        <item t="default"/>
      </items>
    </pivotField>
    <pivotField name="Quarter" axis="axisRow" showAll="0">
      <items count="6">
        <item x="2"/>
        <item x="3"/>
        <item x="1"/>
        <item x="4"/>
        <item h="1" x="0"/>
        <item t="default"/>
      </items>
    </pivotField>
    <pivotField showAll="0"/>
  </pivotFields>
  <rowFields count="1">
    <field x="4"/>
  </rowFields>
  <rowItems count="5">
    <i>
      <x/>
    </i>
    <i>
      <x v="1"/>
    </i>
    <i>
      <x v="2"/>
    </i>
    <i>
      <x v="3"/>
    </i>
    <i t="grand">
      <x/>
    </i>
  </rowItems>
  <colItems count="1">
    <i/>
  </colItems>
  <pageFields count="1">
    <pageField fld="3" hier="-1"/>
  </pageFields>
  <dataFields count="1">
    <dataField name="Average loan" fld="2" subtotal="average" baseField="4" baseItem="0" numFmtId="165"/>
  </dataFields>
  <chartFormats count="1">
    <chartFormat chart="5" format="2"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1B84A0-DB03-411B-AE06-618861A8199A}" name="Tabela przestawna4" cacheId="11"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chartFormat="12">
  <location ref="D3:E8" firstHeaderRow="1" firstDataRow="1" firstDataCol="1"/>
  <pivotFields count="2">
    <pivotField axis="axisRow" showAll="0">
      <items count="5">
        <item x="0"/>
        <item x="1"/>
        <item x="3"/>
        <item x="2"/>
        <item t="default"/>
      </items>
    </pivotField>
    <pivotField dataField="1" showAll="0"/>
  </pivotFields>
  <rowFields count="1">
    <field x="0"/>
  </rowFields>
  <rowItems count="5">
    <i>
      <x/>
    </i>
    <i>
      <x v="1"/>
    </i>
    <i>
      <x v="2"/>
    </i>
    <i>
      <x v="3"/>
    </i>
    <i t="grand">
      <x/>
    </i>
  </rowItems>
  <colItems count="1">
    <i/>
  </colItems>
  <dataFields count="1">
    <dataField name="% of loans" fld="1" showDataAs="percentOfCol" baseField="0" baseItem="0" numFmtId="1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0" count="1" selected="0">
            <x v="0"/>
          </reference>
        </references>
      </pivotArea>
    </chartFormat>
    <chartFormat chart="5" format="2">
      <pivotArea type="data" outline="0" fieldPosition="0">
        <references count="2">
          <reference field="4294967294" count="1" selected="0">
            <x v="0"/>
          </reference>
          <reference field="0" count="1" selected="0">
            <x v="2"/>
          </reference>
        </references>
      </pivotArea>
    </chartFormat>
    <chartFormat chart="5" format="3">
      <pivotArea type="data" outline="0" fieldPosition="0">
        <references count="2">
          <reference field="4294967294" count="1" selected="0">
            <x v="0"/>
          </reference>
          <reference field="0" count="1" selected="0">
            <x v="1"/>
          </reference>
        </references>
      </pivotArea>
    </chartFormat>
    <chartFormat chart="5" format="4">
      <pivotArea type="data" outline="0" fieldPosition="0">
        <references count="2">
          <reference field="4294967294" count="1" selected="0">
            <x v="0"/>
          </reference>
          <reference field="0" count="1" selected="0">
            <x v="3"/>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ragmentator_loan_year" xr10:uid="{C588836C-72C4-4B74-B31B-FCE9522CA83E}" sourceName="loan_year">
  <extLst>
    <x:ext xmlns:x15="http://schemas.microsoft.com/office/spreadsheetml/2010/11/main" uri="{2F2917AC-EB37-4324-AD4E-5DD8C200BD13}">
      <x15:tableSlicerCache tableId="2" column="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ragmentator_loan_quarter" xr10:uid="{B6C736DE-E919-4FC8-AE8A-2DF25097C2F1}" sourceName="loan_quarter">
  <extLst>
    <x:ext xmlns:x15="http://schemas.microsoft.com/office/spreadsheetml/2010/11/main" uri="{2F2917AC-EB37-4324-AD4E-5DD8C200BD13}">
      <x15:tableSlicerCache tableId="2" column="5"/>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ragmentator_loan_month" xr10:uid="{C0F863C9-B4FC-40B5-AA4A-0523FD83F044}" sourceName="loan_month">
  <extLst>
    <x:ext xmlns:x15="http://schemas.microsoft.com/office/spreadsheetml/2010/11/main" uri="{2F2917AC-EB37-4324-AD4E-5DD8C200BD13}">
      <x15:tableSlicerCache tableId="2"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an_year" xr10:uid="{D6B7EA0D-DCEC-4EF4-A9C2-EB9CE732C698}" cache="Fragmentator_loan_year" caption="loan_year" style="SlicerStyleLight6" rowHeight="234950"/>
  <slicer name="loan_quarter" xr10:uid="{F05DAA14-E3BB-4F0F-949F-AF5CA199109A}" cache="Fragmentator_loan_quarter" caption="loan_quarter" columnCount="2" style="SlicerStyleLight6" rowHeight="234950"/>
  <slicer name="loan_month" xr10:uid="{16C44729-994B-4BF7-B307-C1EA9EA830A1}" cache="Fragmentator_loan_month" caption="loan_month" columnCount="3"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B15F9E-5CDB-431A-94FF-C0BA3501E369}" name="Tabela2" displayName="Tabela2" ref="B2:G36" totalsRowShown="0">
  <autoFilter ref="B2:G36" xr:uid="{E6B15F9E-5CDB-431A-94FF-C0BA3501E369}"/>
  <tableColumns count="6">
    <tableColumn id="1" xr3:uid="{02D6906E-67A9-4BD1-8B9F-E41B8B4CEFAB}" name="loan_count"/>
    <tableColumn id="2" xr3:uid="{2311BF93-5588-4E81-9C84-FC2D93931E45}" name="loan_sum" dataDxfId="2"/>
    <tableColumn id="3" xr3:uid="{E87CB925-D069-49DD-A49F-FF23CDA0F940}" name="avg_loan" dataDxfId="1"/>
    <tableColumn id="4" xr3:uid="{1CCDF918-0749-43E3-B036-9C89D6F9FB35}" name="loan_year"/>
    <tableColumn id="5" xr3:uid="{DA59B149-E47E-4FC4-A48C-AD89600E3D75}" name="loan_quarter"/>
    <tableColumn id="6" xr3:uid="{A544833D-77C9-45BB-8BEB-61EFF85A6DEF}" name="loan_month"/>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0890065-1F01-41AD-BD2A-0266CDD9F6B3}" name="Tabela5" displayName="Tabela5" ref="A2:C608" totalsRowShown="0">
  <autoFilter ref="A2:C608" xr:uid="{E0890065-1F01-41AD-BD2A-0266CDD9F6B3}"/>
  <sortState xmlns:xlrd2="http://schemas.microsoft.com/office/spreadsheetml/2017/richdata2" ref="A3:C608">
    <sortCondition descending="1" ref="C2:C608"/>
  </sortState>
  <tableColumns count="3">
    <tableColumn id="1" xr3:uid="{493B2FC7-BC3D-4935-AABA-B314133A513B}" name="account_id"/>
    <tableColumn id="2" xr3:uid="{57801173-34B7-401B-A639-CA0EEE3A5EE5}" name="loan_count"/>
    <tableColumn id="3" xr3:uid="{9B8CEBB8-EA25-4F7A-AF1E-095158E8007D}" name="loan_sum" dataDxfId="0"/>
  </tableColumns>
  <tableStyleInfo name="TableStyleMedium7"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D5622-6690-4992-8B8F-59DFADE27961}">
  <dimension ref="B2:R18"/>
  <sheetViews>
    <sheetView tabSelected="1" workbookViewId="0">
      <selection activeCell="C12" sqref="C12:Q12"/>
    </sheetView>
  </sheetViews>
  <sheetFormatPr defaultRowHeight="14.4" x14ac:dyDescent="0.3"/>
  <cols>
    <col min="3" max="3" width="8.88671875" customWidth="1"/>
    <col min="16" max="16" width="8.88671875" customWidth="1"/>
  </cols>
  <sheetData>
    <row r="2" spans="2:18" ht="15" thickBot="1" x14ac:dyDescent="0.35"/>
    <row r="3" spans="2:18" x14ac:dyDescent="0.3">
      <c r="B3" s="3"/>
      <c r="C3" s="4"/>
      <c r="D3" s="4"/>
      <c r="E3" s="4"/>
      <c r="F3" s="4"/>
      <c r="G3" s="4"/>
      <c r="H3" s="4"/>
      <c r="I3" s="4"/>
      <c r="J3" s="4"/>
      <c r="K3" s="4"/>
      <c r="L3" s="4"/>
      <c r="M3" s="4"/>
      <c r="N3" s="4"/>
      <c r="O3" s="4"/>
      <c r="P3" s="4"/>
      <c r="Q3" s="4"/>
      <c r="R3" s="5"/>
    </row>
    <row r="4" spans="2:18" x14ac:dyDescent="0.3">
      <c r="B4" s="6"/>
      <c r="C4" s="16" t="s">
        <v>0</v>
      </c>
      <c r="D4" s="16"/>
      <c r="E4" s="16"/>
      <c r="F4" s="16"/>
      <c r="G4" s="16"/>
      <c r="H4" s="16"/>
      <c r="I4" s="16"/>
      <c r="J4" s="16"/>
      <c r="K4" s="16"/>
      <c r="L4" s="16"/>
      <c r="M4" s="16"/>
      <c r="N4" s="16"/>
      <c r="O4" s="16"/>
      <c r="P4" s="16"/>
      <c r="Q4" s="16"/>
      <c r="R4" s="7"/>
    </row>
    <row r="5" spans="2:18" x14ac:dyDescent="0.3">
      <c r="B5" s="6"/>
      <c r="C5" s="18"/>
      <c r="D5" s="18"/>
      <c r="E5" s="18"/>
      <c r="F5" s="18"/>
      <c r="G5" s="18"/>
      <c r="H5" s="18"/>
      <c r="I5" s="18"/>
      <c r="J5" s="18"/>
      <c r="K5" s="18"/>
      <c r="L5" s="18"/>
      <c r="M5" s="18"/>
      <c r="N5" s="18"/>
      <c r="O5" s="18"/>
      <c r="P5" s="18"/>
      <c r="Q5" s="18"/>
      <c r="R5" s="7"/>
    </row>
    <row r="6" spans="2:18" ht="31.8" customHeight="1" x14ac:dyDescent="0.35">
      <c r="B6" s="6"/>
      <c r="C6" s="21" t="s">
        <v>1</v>
      </c>
      <c r="D6" s="21"/>
      <c r="E6" s="21"/>
      <c r="F6" s="21"/>
      <c r="G6" s="21"/>
      <c r="H6" s="21"/>
      <c r="I6" s="21"/>
      <c r="J6" s="21"/>
      <c r="K6" s="21"/>
      <c r="L6" s="21"/>
      <c r="M6" s="21"/>
      <c r="N6" s="21"/>
      <c r="O6" s="21"/>
      <c r="P6" s="21"/>
      <c r="Q6" s="21"/>
      <c r="R6" s="8"/>
    </row>
    <row r="7" spans="2:18" x14ac:dyDescent="0.3">
      <c r="B7" s="6"/>
      <c r="C7" s="17"/>
      <c r="D7" s="17"/>
      <c r="E7" s="17"/>
      <c r="F7" s="17"/>
      <c r="G7" s="17"/>
      <c r="H7" s="17"/>
      <c r="I7" s="17"/>
      <c r="J7" s="17"/>
      <c r="K7" s="17"/>
      <c r="L7" s="17"/>
      <c r="M7" s="17"/>
      <c r="N7" s="17"/>
      <c r="O7" s="17"/>
      <c r="P7" s="17"/>
      <c r="Q7" s="17"/>
      <c r="R7" s="7"/>
    </row>
    <row r="8" spans="2:18" x14ac:dyDescent="0.3">
      <c r="B8" s="6"/>
      <c r="C8" s="16" t="s">
        <v>2</v>
      </c>
      <c r="D8" s="16"/>
      <c r="E8" s="16"/>
      <c r="F8" s="16"/>
      <c r="G8" s="16"/>
      <c r="H8" s="16"/>
      <c r="I8" s="16"/>
      <c r="J8" s="16"/>
      <c r="K8" s="16"/>
      <c r="L8" s="16"/>
      <c r="M8" s="16"/>
      <c r="N8" s="16"/>
      <c r="O8" s="16"/>
      <c r="P8" s="16"/>
      <c r="Q8" s="16"/>
      <c r="R8" s="7"/>
    </row>
    <row r="9" spans="2:18" x14ac:dyDescent="0.3">
      <c r="B9" s="6"/>
      <c r="C9" s="20" t="s">
        <v>3</v>
      </c>
      <c r="D9" s="20"/>
      <c r="E9" s="20"/>
      <c r="F9" s="20"/>
      <c r="G9" s="20"/>
      <c r="H9" s="20"/>
      <c r="I9" s="20"/>
      <c r="J9" s="20"/>
      <c r="K9" s="20"/>
      <c r="L9" s="20"/>
      <c r="M9" s="20"/>
      <c r="N9" s="20"/>
      <c r="O9" s="20"/>
      <c r="P9" s="20"/>
      <c r="Q9" s="20"/>
      <c r="R9" s="7"/>
    </row>
    <row r="10" spans="2:18" x14ac:dyDescent="0.3">
      <c r="B10" s="6"/>
      <c r="C10" s="18" t="s">
        <v>44</v>
      </c>
      <c r="D10" s="18"/>
      <c r="E10" s="18"/>
      <c r="F10" s="18"/>
      <c r="G10" s="18"/>
      <c r="H10" s="18"/>
      <c r="I10" s="18"/>
      <c r="J10" s="18"/>
      <c r="K10" s="18"/>
      <c r="L10" s="18"/>
      <c r="M10" s="18"/>
      <c r="N10" s="18"/>
      <c r="O10" s="18"/>
      <c r="P10" s="18"/>
      <c r="Q10" s="18"/>
      <c r="R10" s="7"/>
    </row>
    <row r="11" spans="2:18" x14ac:dyDescent="0.3">
      <c r="B11" s="6"/>
      <c r="C11" s="18" t="s">
        <v>4</v>
      </c>
      <c r="D11" s="18"/>
      <c r="E11" s="18"/>
      <c r="F11" s="18"/>
      <c r="G11" s="18"/>
      <c r="H11" s="18"/>
      <c r="I11" s="18"/>
      <c r="J11" s="18"/>
      <c r="K11" s="18"/>
      <c r="L11" s="18"/>
      <c r="M11" s="18"/>
      <c r="N11" s="18"/>
      <c r="O11" s="18"/>
      <c r="P11" s="18"/>
      <c r="Q11" s="18"/>
      <c r="R11" s="7"/>
    </row>
    <row r="12" spans="2:18" x14ac:dyDescent="0.3">
      <c r="B12" s="6"/>
      <c r="C12" s="18" t="s">
        <v>5</v>
      </c>
      <c r="D12" s="18"/>
      <c r="E12" s="18"/>
      <c r="F12" s="18"/>
      <c r="G12" s="18"/>
      <c r="H12" s="18"/>
      <c r="I12" s="18"/>
      <c r="J12" s="18"/>
      <c r="K12" s="18"/>
      <c r="L12" s="18"/>
      <c r="M12" s="18"/>
      <c r="N12" s="18"/>
      <c r="O12" s="18"/>
      <c r="P12" s="18"/>
      <c r="Q12" s="18"/>
      <c r="R12" s="7"/>
    </row>
    <row r="13" spans="2:18" x14ac:dyDescent="0.3">
      <c r="B13" s="6"/>
      <c r="C13" s="18" t="s">
        <v>9</v>
      </c>
      <c r="D13" s="18"/>
      <c r="E13" s="18"/>
      <c r="F13" s="18"/>
      <c r="G13" s="18"/>
      <c r="H13" s="18"/>
      <c r="I13" s="18"/>
      <c r="J13" s="18"/>
      <c r="K13" s="18"/>
      <c r="L13" s="18"/>
      <c r="M13" s="18"/>
      <c r="N13" s="18"/>
      <c r="O13" s="18"/>
      <c r="P13" s="18"/>
      <c r="Q13" s="18"/>
      <c r="R13" s="7"/>
    </row>
    <row r="14" spans="2:18" ht="28.8" customHeight="1" x14ac:dyDescent="0.3">
      <c r="B14" s="6"/>
      <c r="C14" s="19" t="s">
        <v>6</v>
      </c>
      <c r="D14" s="19"/>
      <c r="E14" s="19"/>
      <c r="F14" s="19"/>
      <c r="G14" s="19"/>
      <c r="H14" s="19"/>
      <c r="I14" s="19"/>
      <c r="J14" s="19"/>
      <c r="K14" s="19"/>
      <c r="L14" s="19"/>
      <c r="M14" s="19"/>
      <c r="N14" s="19"/>
      <c r="O14" s="19"/>
      <c r="P14" s="19"/>
      <c r="Q14" s="19"/>
      <c r="R14" s="7"/>
    </row>
    <row r="15" spans="2:18" x14ac:dyDescent="0.3">
      <c r="B15" s="6"/>
      <c r="C15" s="18" t="s">
        <v>7</v>
      </c>
      <c r="D15" s="18"/>
      <c r="E15" s="18"/>
      <c r="F15" s="18"/>
      <c r="G15" s="18"/>
      <c r="H15" s="18"/>
      <c r="I15" s="18"/>
      <c r="J15" s="18"/>
      <c r="K15" s="18"/>
      <c r="L15" s="18"/>
      <c r="M15" s="18"/>
      <c r="N15" s="18"/>
      <c r="O15" s="18"/>
      <c r="P15" s="18"/>
      <c r="Q15" s="18"/>
      <c r="R15" s="7"/>
    </row>
    <row r="16" spans="2:18" x14ac:dyDescent="0.3">
      <c r="B16" s="6"/>
      <c r="C16" s="18" t="s">
        <v>10</v>
      </c>
      <c r="D16" s="18"/>
      <c r="E16" s="18"/>
      <c r="F16" s="18"/>
      <c r="G16" s="18"/>
      <c r="H16" s="18"/>
      <c r="I16" s="18"/>
      <c r="J16" s="18"/>
      <c r="K16" s="18"/>
      <c r="L16" s="18"/>
      <c r="M16" s="18"/>
      <c r="N16" s="18"/>
      <c r="O16" s="18"/>
      <c r="P16" s="18"/>
      <c r="Q16" s="18"/>
      <c r="R16" s="7"/>
    </row>
    <row r="17" spans="2:18" x14ac:dyDescent="0.3">
      <c r="B17" s="6"/>
      <c r="C17" s="18" t="s">
        <v>8</v>
      </c>
      <c r="D17" s="18"/>
      <c r="E17" s="18"/>
      <c r="F17" s="18"/>
      <c r="G17" s="18"/>
      <c r="H17" s="18"/>
      <c r="I17" s="18"/>
      <c r="J17" s="18"/>
      <c r="K17" s="18"/>
      <c r="L17" s="18"/>
      <c r="M17" s="18"/>
      <c r="N17" s="18"/>
      <c r="O17" s="18"/>
      <c r="P17" s="18"/>
      <c r="Q17" s="18"/>
      <c r="R17" s="7"/>
    </row>
    <row r="18" spans="2:18" ht="15" thickBot="1" x14ac:dyDescent="0.35">
      <c r="B18" s="9"/>
      <c r="C18" s="10"/>
      <c r="D18" s="10"/>
      <c r="E18" s="10"/>
      <c r="F18" s="10"/>
      <c r="G18" s="10"/>
      <c r="H18" s="10"/>
      <c r="I18" s="10"/>
      <c r="J18" s="10"/>
      <c r="K18" s="10"/>
      <c r="L18" s="10"/>
      <c r="M18" s="10"/>
      <c r="N18" s="10"/>
      <c r="O18" s="10"/>
      <c r="P18" s="10"/>
      <c r="Q18" s="10"/>
      <c r="R18" s="11"/>
    </row>
  </sheetData>
  <mergeCells count="14">
    <mergeCell ref="C4:Q4"/>
    <mergeCell ref="C7:Q7"/>
    <mergeCell ref="C16:Q16"/>
    <mergeCell ref="C17:Q17"/>
    <mergeCell ref="C15:Q15"/>
    <mergeCell ref="C14:Q14"/>
    <mergeCell ref="C13:Q13"/>
    <mergeCell ref="C12:Q12"/>
    <mergeCell ref="C11:Q11"/>
    <mergeCell ref="C10:Q10"/>
    <mergeCell ref="C9:Q9"/>
    <mergeCell ref="C8:Q8"/>
    <mergeCell ref="C6:Q6"/>
    <mergeCell ref="C5:Q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9316F-7577-4460-BC84-7CD517300FE0}">
  <dimension ref="A1:R65"/>
  <sheetViews>
    <sheetView workbookViewId="0">
      <selection activeCell="J20" sqref="J20"/>
    </sheetView>
  </sheetViews>
  <sheetFormatPr defaultColWidth="0" defaultRowHeight="14.4" zeroHeight="1" x14ac:dyDescent="0.3"/>
  <cols>
    <col min="1" max="1" width="8.88671875" customWidth="1"/>
    <col min="2" max="2" width="17.21875" bestFit="1" customWidth="1"/>
    <col min="3" max="3" width="16.88671875" style="1" bestFit="1" customWidth="1"/>
    <col min="4" max="4" width="13.44140625" style="2" bestFit="1" customWidth="1"/>
    <col min="5" max="5" width="16.6640625" bestFit="1" customWidth="1"/>
    <col min="6" max="6" width="17" bestFit="1" customWidth="1"/>
    <col min="7" max="7" width="8" customWidth="1"/>
    <col min="8" max="8" width="8" bestFit="1" customWidth="1"/>
    <col min="9" max="9" width="14" bestFit="1" customWidth="1"/>
    <col min="10" max="18" width="8.88671875" customWidth="1"/>
    <col min="19" max="16384" width="8.88671875" hidden="1"/>
  </cols>
  <sheetData>
    <row r="1" spans="2:7" x14ac:dyDescent="0.3">
      <c r="B1" s="24" t="s">
        <v>21</v>
      </c>
      <c r="C1" s="25"/>
      <c r="D1" s="25"/>
      <c r="E1" s="25"/>
      <c r="F1" s="25"/>
      <c r="G1" s="25"/>
    </row>
    <row r="2" spans="2:7" x14ac:dyDescent="0.3">
      <c r="B2" t="s">
        <v>11</v>
      </c>
      <c r="C2" s="1" t="s">
        <v>12</v>
      </c>
      <c r="D2" s="2" t="s">
        <v>13</v>
      </c>
      <c r="E2" t="s">
        <v>14</v>
      </c>
      <c r="F2" t="s">
        <v>15</v>
      </c>
      <c r="G2" t="s">
        <v>16</v>
      </c>
    </row>
    <row r="3" spans="2:7" x14ac:dyDescent="0.3">
      <c r="B3">
        <v>682</v>
      </c>
      <c r="C3" s="2">
        <v>103261740</v>
      </c>
      <c r="D3" s="2">
        <v>151410.17600000001</v>
      </c>
      <c r="E3" t="s">
        <v>17</v>
      </c>
      <c r="F3" t="s">
        <v>17</v>
      </c>
      <c r="G3" t="s">
        <v>17</v>
      </c>
    </row>
    <row r="4" spans="2:7" x14ac:dyDescent="0.3">
      <c r="B4">
        <v>101</v>
      </c>
      <c r="C4" s="2">
        <v>13379904</v>
      </c>
      <c r="D4" s="2">
        <v>132474.29699999999</v>
      </c>
      <c r="E4">
        <v>1994</v>
      </c>
      <c r="F4" t="s">
        <v>17</v>
      </c>
      <c r="G4" t="s">
        <v>17</v>
      </c>
    </row>
    <row r="5" spans="2:7" x14ac:dyDescent="0.3">
      <c r="B5">
        <v>90</v>
      </c>
      <c r="C5" s="2">
        <v>13344372</v>
      </c>
      <c r="D5" s="2">
        <v>148270.79999999999</v>
      </c>
      <c r="E5">
        <v>1995</v>
      </c>
      <c r="F5" t="s">
        <v>17</v>
      </c>
      <c r="G5" t="s">
        <v>17</v>
      </c>
    </row>
    <row r="6" spans="2:7" x14ac:dyDescent="0.3">
      <c r="B6">
        <v>32</v>
      </c>
      <c r="C6" s="2">
        <v>4234128</v>
      </c>
      <c r="D6" s="2">
        <v>132316.5</v>
      </c>
      <c r="E6">
        <v>1994</v>
      </c>
      <c r="F6">
        <v>3</v>
      </c>
      <c r="G6" t="s">
        <v>17</v>
      </c>
    </row>
    <row r="7" spans="2:7" x14ac:dyDescent="0.3">
      <c r="B7">
        <v>28</v>
      </c>
      <c r="C7" s="2">
        <v>4233552</v>
      </c>
      <c r="D7" s="2">
        <v>151198.28570000001</v>
      </c>
      <c r="E7">
        <v>1995</v>
      </c>
      <c r="F7">
        <v>1</v>
      </c>
      <c r="G7" t="s">
        <v>17</v>
      </c>
    </row>
    <row r="8" spans="2:7" x14ac:dyDescent="0.3">
      <c r="B8">
        <v>28</v>
      </c>
      <c r="C8" s="2">
        <v>3894372</v>
      </c>
      <c r="D8" s="2">
        <v>139084.71429999999</v>
      </c>
      <c r="E8">
        <v>1994</v>
      </c>
      <c r="F8">
        <v>2</v>
      </c>
      <c r="G8" t="s">
        <v>17</v>
      </c>
    </row>
    <row r="9" spans="2:7" x14ac:dyDescent="0.3">
      <c r="B9">
        <v>23</v>
      </c>
      <c r="C9" s="2">
        <v>3214284</v>
      </c>
      <c r="D9" s="2">
        <v>139751.47829999999</v>
      </c>
      <c r="E9">
        <v>1994</v>
      </c>
      <c r="F9">
        <v>4</v>
      </c>
      <c r="G9" t="s">
        <v>17</v>
      </c>
    </row>
    <row r="10" spans="2:7" x14ac:dyDescent="0.3">
      <c r="B10">
        <v>21</v>
      </c>
      <c r="C10" s="2">
        <v>2997816</v>
      </c>
      <c r="D10" s="2">
        <v>142753.14290000001</v>
      </c>
      <c r="E10">
        <v>1995</v>
      </c>
      <c r="F10">
        <v>2</v>
      </c>
      <c r="G10" t="s">
        <v>17</v>
      </c>
    </row>
    <row r="11" spans="2:7" x14ac:dyDescent="0.3">
      <c r="B11">
        <v>20</v>
      </c>
      <c r="C11" s="2">
        <v>2619276</v>
      </c>
      <c r="D11" s="2">
        <v>130963.8</v>
      </c>
      <c r="E11">
        <v>1993</v>
      </c>
      <c r="F11" t="s">
        <v>17</v>
      </c>
      <c r="G11" t="s">
        <v>17</v>
      </c>
    </row>
    <row r="12" spans="2:7" x14ac:dyDescent="0.3">
      <c r="B12">
        <v>13</v>
      </c>
      <c r="C12" s="2">
        <v>2072496</v>
      </c>
      <c r="D12" s="2">
        <v>159422.76920000001</v>
      </c>
      <c r="E12">
        <v>1994</v>
      </c>
      <c r="F12">
        <v>2</v>
      </c>
      <c r="G12">
        <v>6</v>
      </c>
    </row>
    <row r="13" spans="2:7" x14ac:dyDescent="0.3">
      <c r="B13">
        <v>18</v>
      </c>
      <c r="C13" s="2">
        <v>2037120</v>
      </c>
      <c r="D13" s="2">
        <v>113173.3333</v>
      </c>
      <c r="E13">
        <v>1994</v>
      </c>
      <c r="F13">
        <v>1</v>
      </c>
      <c r="G13" t="s">
        <v>17</v>
      </c>
    </row>
    <row r="14" spans="2:7" x14ac:dyDescent="0.3">
      <c r="B14">
        <v>12</v>
      </c>
      <c r="C14" s="2">
        <v>1766076</v>
      </c>
      <c r="D14" s="2">
        <v>147173</v>
      </c>
      <c r="E14">
        <v>1994</v>
      </c>
      <c r="F14">
        <v>3</v>
      </c>
      <c r="G14">
        <v>7</v>
      </c>
    </row>
    <row r="15" spans="2:7" x14ac:dyDescent="0.3">
      <c r="B15">
        <v>9</v>
      </c>
      <c r="C15" s="2">
        <v>1622772</v>
      </c>
      <c r="D15" s="2">
        <v>180308</v>
      </c>
      <c r="E15">
        <v>1994</v>
      </c>
      <c r="F15">
        <v>4</v>
      </c>
      <c r="G15">
        <v>12</v>
      </c>
    </row>
    <row r="16" spans="2:7" x14ac:dyDescent="0.3">
      <c r="B16">
        <v>10</v>
      </c>
      <c r="C16" s="2">
        <v>1588032</v>
      </c>
      <c r="D16" s="2">
        <v>158803.20000000001</v>
      </c>
      <c r="E16">
        <v>1995</v>
      </c>
      <c r="F16">
        <v>1</v>
      </c>
      <c r="G16">
        <v>1</v>
      </c>
    </row>
    <row r="17" spans="2:7" x14ac:dyDescent="0.3">
      <c r="B17">
        <v>12</v>
      </c>
      <c r="C17" s="2">
        <v>1533924</v>
      </c>
      <c r="D17" s="2">
        <v>127827</v>
      </c>
      <c r="E17">
        <v>1993</v>
      </c>
      <c r="F17">
        <v>4</v>
      </c>
      <c r="G17" t="s">
        <v>17</v>
      </c>
    </row>
    <row r="18" spans="2:7" x14ac:dyDescent="0.3">
      <c r="B18">
        <v>8</v>
      </c>
      <c r="C18" s="2">
        <v>1468788</v>
      </c>
      <c r="D18" s="2">
        <v>183598.5</v>
      </c>
      <c r="E18">
        <v>1995</v>
      </c>
      <c r="F18">
        <v>1</v>
      </c>
      <c r="G18">
        <v>2</v>
      </c>
    </row>
    <row r="19" spans="2:7" x14ac:dyDescent="0.3">
      <c r="B19">
        <v>12</v>
      </c>
      <c r="C19" s="2">
        <v>1440252</v>
      </c>
      <c r="D19" s="2">
        <v>120021</v>
      </c>
      <c r="E19">
        <v>1994</v>
      </c>
      <c r="F19">
        <v>2</v>
      </c>
      <c r="G19">
        <v>5</v>
      </c>
    </row>
    <row r="20" spans="2:7" x14ac:dyDescent="0.3">
      <c r="B20">
        <v>10</v>
      </c>
      <c r="C20" s="2">
        <v>1366956</v>
      </c>
      <c r="D20" s="2">
        <v>136695.6</v>
      </c>
      <c r="E20">
        <v>1994</v>
      </c>
      <c r="F20">
        <v>3</v>
      </c>
      <c r="G20">
        <v>8</v>
      </c>
    </row>
    <row r="21" spans="2:7" x14ac:dyDescent="0.3">
      <c r="B21">
        <v>10</v>
      </c>
      <c r="C21" s="2">
        <v>1176732</v>
      </c>
      <c r="D21" s="2">
        <v>117673.2</v>
      </c>
      <c r="E21">
        <v>1995</v>
      </c>
      <c r="F21">
        <v>1</v>
      </c>
      <c r="G21">
        <v>3</v>
      </c>
    </row>
    <row r="22" spans="2:7" x14ac:dyDescent="0.3">
      <c r="B22">
        <v>8</v>
      </c>
      <c r="C22" s="2">
        <v>1160952</v>
      </c>
      <c r="D22" s="2">
        <v>145119</v>
      </c>
      <c r="E22">
        <v>1993</v>
      </c>
      <c r="F22">
        <v>4</v>
      </c>
      <c r="G22">
        <v>12</v>
      </c>
    </row>
    <row r="23" spans="2:7" x14ac:dyDescent="0.3">
      <c r="B23">
        <v>9</v>
      </c>
      <c r="C23" s="2">
        <v>1154796</v>
      </c>
      <c r="D23" s="2">
        <v>128310.6667</v>
      </c>
      <c r="E23">
        <v>1995</v>
      </c>
      <c r="F23">
        <v>2</v>
      </c>
      <c r="G23">
        <v>4</v>
      </c>
    </row>
    <row r="24" spans="2:7" x14ac:dyDescent="0.3">
      <c r="B24">
        <v>10</v>
      </c>
      <c r="C24" s="2">
        <v>1101096</v>
      </c>
      <c r="D24" s="2">
        <v>110109.6</v>
      </c>
      <c r="E24">
        <v>1994</v>
      </c>
      <c r="F24">
        <v>3</v>
      </c>
      <c r="G24">
        <v>9</v>
      </c>
    </row>
    <row r="25" spans="2:7" x14ac:dyDescent="0.3">
      <c r="B25">
        <v>8</v>
      </c>
      <c r="C25" s="2">
        <v>1085352</v>
      </c>
      <c r="D25" s="2">
        <v>135669</v>
      </c>
      <c r="E25">
        <v>1993</v>
      </c>
      <c r="F25">
        <v>3</v>
      </c>
      <c r="G25" t="s">
        <v>17</v>
      </c>
    </row>
    <row r="26" spans="2:7" x14ac:dyDescent="0.3">
      <c r="B26">
        <v>8</v>
      </c>
      <c r="C26" s="2">
        <v>873204</v>
      </c>
      <c r="D26" s="2">
        <v>109150.5</v>
      </c>
      <c r="E26">
        <v>1994</v>
      </c>
      <c r="F26">
        <v>4</v>
      </c>
      <c r="G26">
        <v>11</v>
      </c>
    </row>
    <row r="27" spans="2:7" x14ac:dyDescent="0.3">
      <c r="B27">
        <v>5</v>
      </c>
      <c r="C27" s="2">
        <v>775704</v>
      </c>
      <c r="D27" s="2">
        <v>155140.79999999999</v>
      </c>
      <c r="E27">
        <v>1994</v>
      </c>
      <c r="F27">
        <v>1</v>
      </c>
      <c r="G27">
        <v>2</v>
      </c>
    </row>
    <row r="28" spans="2:7" x14ac:dyDescent="0.3">
      <c r="B28">
        <v>6</v>
      </c>
      <c r="C28" s="2">
        <v>718308</v>
      </c>
      <c r="D28" s="2">
        <v>119718</v>
      </c>
      <c r="E28">
        <v>1994</v>
      </c>
      <c r="F28">
        <v>4</v>
      </c>
      <c r="G28">
        <v>10</v>
      </c>
    </row>
    <row r="29" spans="2:7" x14ac:dyDescent="0.3">
      <c r="B29">
        <v>7</v>
      </c>
      <c r="C29" s="2">
        <v>692580</v>
      </c>
      <c r="D29" s="2">
        <v>98940</v>
      </c>
      <c r="E29">
        <v>1994</v>
      </c>
      <c r="F29">
        <v>1</v>
      </c>
      <c r="G29">
        <v>3</v>
      </c>
    </row>
    <row r="30" spans="2:7" x14ac:dyDescent="0.3">
      <c r="B30">
        <v>4</v>
      </c>
      <c r="C30" s="2">
        <v>590112</v>
      </c>
      <c r="D30" s="2">
        <v>147528</v>
      </c>
      <c r="E30">
        <v>1993</v>
      </c>
      <c r="F30">
        <v>3</v>
      </c>
      <c r="G30">
        <v>9</v>
      </c>
    </row>
    <row r="31" spans="2:7" x14ac:dyDescent="0.3">
      <c r="B31">
        <v>6</v>
      </c>
      <c r="C31" s="2">
        <v>568836</v>
      </c>
      <c r="D31" s="2">
        <v>94806</v>
      </c>
      <c r="E31">
        <v>1994</v>
      </c>
      <c r="F31">
        <v>1</v>
      </c>
      <c r="G31">
        <v>1</v>
      </c>
    </row>
    <row r="32" spans="2:7" x14ac:dyDescent="0.3">
      <c r="B32">
        <v>3</v>
      </c>
      <c r="C32" s="2">
        <v>389436</v>
      </c>
      <c r="D32" s="2">
        <v>129812</v>
      </c>
      <c r="E32">
        <v>1993</v>
      </c>
      <c r="F32">
        <v>3</v>
      </c>
      <c r="G32">
        <v>7</v>
      </c>
    </row>
    <row r="33" spans="2:8" x14ac:dyDescent="0.3">
      <c r="B33">
        <v>3</v>
      </c>
      <c r="C33" s="2">
        <v>381624</v>
      </c>
      <c r="D33" s="2">
        <v>127208</v>
      </c>
      <c r="E33">
        <v>1994</v>
      </c>
      <c r="F33">
        <v>2</v>
      </c>
      <c r="G33">
        <v>4</v>
      </c>
    </row>
    <row r="34" spans="2:8" x14ac:dyDescent="0.3">
      <c r="B34">
        <v>3</v>
      </c>
      <c r="C34" s="2">
        <v>218556</v>
      </c>
      <c r="D34" s="2">
        <v>72852</v>
      </c>
      <c r="E34">
        <v>1993</v>
      </c>
      <c r="F34">
        <v>4</v>
      </c>
      <c r="G34">
        <v>11</v>
      </c>
    </row>
    <row r="35" spans="2:8" x14ac:dyDescent="0.3">
      <c r="B35">
        <v>1</v>
      </c>
      <c r="C35" s="2">
        <v>154416</v>
      </c>
      <c r="D35" s="2">
        <v>154416</v>
      </c>
      <c r="E35">
        <v>1993</v>
      </c>
      <c r="F35">
        <v>4</v>
      </c>
      <c r="G35">
        <v>10</v>
      </c>
    </row>
    <row r="36" spans="2:8" x14ac:dyDescent="0.3">
      <c r="B36">
        <v>1</v>
      </c>
      <c r="C36" s="2">
        <v>105804</v>
      </c>
      <c r="D36" s="2">
        <v>105804</v>
      </c>
      <c r="E36">
        <v>1993</v>
      </c>
      <c r="F36">
        <v>3</v>
      </c>
      <c r="G36">
        <v>8</v>
      </c>
    </row>
    <row r="37" spans="2:8" x14ac:dyDescent="0.3"/>
    <row r="38" spans="2:8" x14ac:dyDescent="0.3">
      <c r="B38" s="22" t="s">
        <v>24</v>
      </c>
      <c r="C38" s="22"/>
      <c r="D38" s="22"/>
      <c r="E38" s="26">
        <v>103261740</v>
      </c>
      <c r="F38" s="26"/>
    </row>
    <row r="39" spans="2:8" x14ac:dyDescent="0.3">
      <c r="B39" s="22" t="s">
        <v>25</v>
      </c>
      <c r="C39" s="22"/>
      <c r="D39" s="22"/>
      <c r="E39" s="26">
        <v>151410.17600000001</v>
      </c>
      <c r="F39" s="26">
        <v>151410.17600000001</v>
      </c>
    </row>
    <row r="40" spans="2:8" x14ac:dyDescent="0.3">
      <c r="B40" s="22" t="s">
        <v>26</v>
      </c>
      <c r="C40" s="22"/>
      <c r="D40" s="22"/>
      <c r="E40" s="23">
        <v>682</v>
      </c>
      <c r="F40" s="23"/>
    </row>
    <row r="41" spans="2:8" x14ac:dyDescent="0.3">
      <c r="B41" s="15"/>
      <c r="C41" s="15"/>
      <c r="D41" s="15"/>
      <c r="E41" s="14"/>
      <c r="F41" s="14"/>
    </row>
    <row r="42" spans="2:8" x14ac:dyDescent="0.3"/>
    <row r="43" spans="2:8" x14ac:dyDescent="0.3">
      <c r="B43" s="12" t="s">
        <v>23</v>
      </c>
      <c r="C43" t="s">
        <v>22</v>
      </c>
    </row>
    <row r="44" spans="2:8" x14ac:dyDescent="0.3"/>
    <row r="45" spans="2:8" x14ac:dyDescent="0.3">
      <c r="B45" s="12" t="s">
        <v>20</v>
      </c>
      <c r="C45" t="s">
        <v>27</v>
      </c>
      <c r="E45" s="12" t="s">
        <v>28</v>
      </c>
      <c r="F45" s="12" t="s">
        <v>18</v>
      </c>
    </row>
    <row r="46" spans="2:8" x14ac:dyDescent="0.3">
      <c r="B46" s="13">
        <v>1</v>
      </c>
      <c r="C46" s="2">
        <v>134166.66487499999</v>
      </c>
      <c r="E46" s="12" t="s">
        <v>20</v>
      </c>
      <c r="F46">
        <v>1993</v>
      </c>
      <c r="G46">
        <v>1994</v>
      </c>
      <c r="H46">
        <v>1995</v>
      </c>
    </row>
    <row r="47" spans="2:8" x14ac:dyDescent="0.3">
      <c r="B47" s="13">
        <v>2</v>
      </c>
      <c r="C47" s="2">
        <v>136133.38218333331</v>
      </c>
      <c r="E47" s="13">
        <v>1</v>
      </c>
      <c r="G47">
        <v>568836</v>
      </c>
      <c r="H47">
        <v>1588032</v>
      </c>
    </row>
    <row r="48" spans="2:8" x14ac:dyDescent="0.3">
      <c r="B48" s="13">
        <v>3</v>
      </c>
      <c r="C48" s="2">
        <v>130638.46249999999</v>
      </c>
      <c r="E48" s="13">
        <v>2</v>
      </c>
      <c r="G48">
        <v>775704</v>
      </c>
      <c r="H48">
        <v>1468788</v>
      </c>
    </row>
    <row r="49" spans="2:8" x14ac:dyDescent="0.3">
      <c r="B49" s="13">
        <v>4</v>
      </c>
      <c r="C49" s="2">
        <v>131142.74728750001</v>
      </c>
      <c r="E49" s="13">
        <v>3</v>
      </c>
      <c r="G49">
        <v>692580</v>
      </c>
      <c r="H49">
        <v>1176732</v>
      </c>
    </row>
    <row r="50" spans="2:8" x14ac:dyDescent="0.3">
      <c r="B50" s="13" t="s">
        <v>19</v>
      </c>
      <c r="C50" s="2">
        <v>132812.77634666665</v>
      </c>
      <c r="E50" s="13">
        <v>4</v>
      </c>
      <c r="G50">
        <v>381624</v>
      </c>
      <c r="H50">
        <v>1154796</v>
      </c>
    </row>
    <row r="51" spans="2:8" hidden="1" x14ac:dyDescent="0.3">
      <c r="C51"/>
      <c r="E51" s="13">
        <v>5</v>
      </c>
      <c r="G51">
        <v>1440252</v>
      </c>
    </row>
    <row r="52" spans="2:8" hidden="1" x14ac:dyDescent="0.3">
      <c r="C52"/>
      <c r="E52" s="13">
        <v>6</v>
      </c>
      <c r="G52">
        <v>2072496</v>
      </c>
    </row>
    <row r="53" spans="2:8" hidden="1" x14ac:dyDescent="0.3">
      <c r="C53"/>
      <c r="E53" s="13">
        <v>7</v>
      </c>
      <c r="F53">
        <v>389436</v>
      </c>
      <c r="G53">
        <v>1766076</v>
      </c>
    </row>
    <row r="54" spans="2:8" hidden="1" x14ac:dyDescent="0.3">
      <c r="C54"/>
      <c r="E54" s="13">
        <v>8</v>
      </c>
      <c r="F54">
        <v>105804</v>
      </c>
      <c r="G54">
        <v>1366956</v>
      </c>
    </row>
    <row r="55" spans="2:8" hidden="1" x14ac:dyDescent="0.3">
      <c r="C55"/>
      <c r="E55" s="13">
        <v>9</v>
      </c>
      <c r="F55">
        <v>590112</v>
      </c>
      <c r="G55">
        <v>1101096</v>
      </c>
    </row>
    <row r="56" spans="2:8" hidden="1" x14ac:dyDescent="0.3">
      <c r="C56"/>
      <c r="E56" s="13">
        <v>10</v>
      </c>
      <c r="F56">
        <v>154416</v>
      </c>
      <c r="G56">
        <v>718308</v>
      </c>
    </row>
    <row r="57" spans="2:8" hidden="1" x14ac:dyDescent="0.3">
      <c r="C57"/>
      <c r="E57" s="13">
        <v>11</v>
      </c>
      <c r="F57">
        <v>218556</v>
      </c>
      <c r="G57">
        <v>873204</v>
      </c>
    </row>
    <row r="58" spans="2:8" hidden="1" x14ac:dyDescent="0.3">
      <c r="E58" s="13">
        <v>12</v>
      </c>
      <c r="F58">
        <v>1160952</v>
      </c>
      <c r="G58">
        <v>1622772</v>
      </c>
    </row>
    <row r="59" spans="2:8" x14ac:dyDescent="0.3"/>
    <row r="60" spans="2:8" x14ac:dyDescent="0.3"/>
    <row r="61" spans="2:8" x14ac:dyDescent="0.3"/>
    <row r="62" spans="2:8" x14ac:dyDescent="0.3"/>
    <row r="63" spans="2:8" x14ac:dyDescent="0.3"/>
    <row r="64" spans="2:8" x14ac:dyDescent="0.3"/>
    <row r="65" x14ac:dyDescent="0.3"/>
  </sheetData>
  <sortState xmlns:xlrd2="http://schemas.microsoft.com/office/spreadsheetml/2017/richdata2" ref="B3:G36">
    <sortCondition descending="1" ref="C3:C36"/>
    <sortCondition descending="1" ref="D3:D36"/>
    <sortCondition ref="B3:B36"/>
  </sortState>
  <mergeCells count="7">
    <mergeCell ref="B40:D40"/>
    <mergeCell ref="E40:F40"/>
    <mergeCell ref="B1:G1"/>
    <mergeCell ref="B38:D38"/>
    <mergeCell ref="E38:F38"/>
    <mergeCell ref="B39:D39"/>
    <mergeCell ref="E39:F39"/>
  </mergeCells>
  <pageMargins left="0.7" right="0.7" top="0.75" bottom="0.75" header="0.3" footer="0.3"/>
  <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5C143-41B4-4AAA-B7CC-3178B63BA829}">
  <dimension ref="A1:A33"/>
  <sheetViews>
    <sheetView workbookViewId="0">
      <selection activeCell="G20" sqref="G20"/>
    </sheetView>
  </sheetViews>
  <sheetFormatPr defaultRowHeight="14.4" zeroHeight="1" x14ac:dyDescent="0.3"/>
  <cols>
    <col min="1" max="21" width="8.88671875" customWidth="1"/>
  </cols>
  <sheetData>
    <row r="1" x14ac:dyDescent="0.3"/>
    <row r="2" x14ac:dyDescent="0.3"/>
    <row r="3" x14ac:dyDescent="0.3"/>
    <row r="4" x14ac:dyDescent="0.3"/>
    <row r="5" x14ac:dyDescent="0.3"/>
    <row r="6" x14ac:dyDescent="0.3"/>
    <row r="7" x14ac:dyDescent="0.3"/>
    <row r="8" x14ac:dyDescent="0.3"/>
    <row r="9" x14ac:dyDescent="0.3"/>
    <row r="10" x14ac:dyDescent="0.3"/>
    <row r="11" x14ac:dyDescent="0.3"/>
    <row r="12" x14ac:dyDescent="0.3"/>
    <row r="13" x14ac:dyDescent="0.3"/>
    <row r="14" x14ac:dyDescent="0.3"/>
    <row r="15" x14ac:dyDescent="0.3"/>
    <row r="16" x14ac:dyDescent="0.3"/>
    <row r="17" x14ac:dyDescent="0.3"/>
    <row r="18" x14ac:dyDescent="0.3"/>
    <row r="19" x14ac:dyDescent="0.3"/>
    <row r="20" x14ac:dyDescent="0.3"/>
    <row r="21" x14ac:dyDescent="0.3"/>
    <row r="22" x14ac:dyDescent="0.3"/>
    <row r="23" x14ac:dyDescent="0.3"/>
    <row r="24" x14ac:dyDescent="0.3"/>
    <row r="25" x14ac:dyDescent="0.3"/>
    <row r="26" x14ac:dyDescent="0.3"/>
    <row r="27" x14ac:dyDescent="0.3"/>
    <row r="28" x14ac:dyDescent="0.3"/>
    <row r="29" x14ac:dyDescent="0.3"/>
    <row r="30" x14ac:dyDescent="0.3"/>
    <row r="31" x14ac:dyDescent="0.3"/>
    <row r="32" x14ac:dyDescent="0.3"/>
    <row r="33"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0C05D-F204-4616-9C92-E6E8069B8D78}">
  <dimension ref="A1:L11"/>
  <sheetViews>
    <sheetView workbookViewId="0">
      <selection activeCell="G29" sqref="G29"/>
    </sheetView>
  </sheetViews>
  <sheetFormatPr defaultRowHeight="14.4" x14ac:dyDescent="0.3"/>
  <cols>
    <col min="2" max="2" width="14.33203125" bestFit="1" customWidth="1"/>
    <col min="4" max="4" width="16.21875" bestFit="1" customWidth="1"/>
    <col min="5" max="5" width="9.44140625" bestFit="1" customWidth="1"/>
  </cols>
  <sheetData>
    <row r="1" spans="1:12" x14ac:dyDescent="0.3">
      <c r="A1" s="28" t="s">
        <v>35</v>
      </c>
      <c r="B1" s="28" t="s">
        <v>36</v>
      </c>
      <c r="C1" s="28"/>
      <c r="D1" s="28"/>
      <c r="E1" s="28"/>
      <c r="F1" s="28"/>
      <c r="G1" s="28"/>
      <c r="H1" s="28"/>
      <c r="I1" s="28"/>
      <c r="J1" s="28"/>
      <c r="K1" s="28"/>
      <c r="L1" s="28"/>
    </row>
    <row r="3" spans="1:12" x14ac:dyDescent="0.3">
      <c r="A3" s="30" t="s">
        <v>29</v>
      </c>
      <c r="B3" s="30" t="s">
        <v>30</v>
      </c>
      <c r="D3" s="12" t="s">
        <v>20</v>
      </c>
      <c r="E3" t="s">
        <v>41</v>
      </c>
    </row>
    <row r="4" spans="1:12" x14ac:dyDescent="0.3">
      <c r="A4" s="29" t="s">
        <v>31</v>
      </c>
      <c r="B4" s="29">
        <v>203</v>
      </c>
      <c r="D4" s="13" t="s">
        <v>31</v>
      </c>
      <c r="E4" s="31">
        <v>0.29765395894428154</v>
      </c>
    </row>
    <row r="5" spans="1:12" x14ac:dyDescent="0.3">
      <c r="A5" s="29" t="s">
        <v>32</v>
      </c>
      <c r="B5" s="29">
        <v>31</v>
      </c>
      <c r="D5" s="13" t="s">
        <v>32</v>
      </c>
      <c r="E5" s="31">
        <v>4.5454545454545456E-2</v>
      </c>
    </row>
    <row r="6" spans="1:12" x14ac:dyDescent="0.3">
      <c r="A6" s="29" t="s">
        <v>33</v>
      </c>
      <c r="B6" s="29">
        <v>45</v>
      </c>
      <c r="D6" s="13" t="s">
        <v>34</v>
      </c>
      <c r="E6" s="31">
        <v>0.59090909090909094</v>
      </c>
    </row>
    <row r="7" spans="1:12" x14ac:dyDescent="0.3">
      <c r="A7" s="29" t="s">
        <v>34</v>
      </c>
      <c r="B7" s="29">
        <v>403</v>
      </c>
      <c r="D7" s="13" t="s">
        <v>33</v>
      </c>
      <c r="E7" s="31">
        <v>6.5982404692082108E-2</v>
      </c>
    </row>
    <row r="8" spans="1:12" x14ac:dyDescent="0.3">
      <c r="D8" s="13" t="s">
        <v>19</v>
      </c>
      <c r="E8" s="31">
        <v>1</v>
      </c>
    </row>
    <row r="10" spans="1:12" x14ac:dyDescent="0.3">
      <c r="B10" s="32">
        <f xml:space="preserve"> SUM(B4,B7)</f>
        <v>606</v>
      </c>
      <c r="C10" s="33" t="s">
        <v>42</v>
      </c>
      <c r="D10" s="33"/>
      <c r="E10" s="33" t="s">
        <v>45</v>
      </c>
      <c r="F10" s="33"/>
    </row>
    <row r="11" spans="1:12" x14ac:dyDescent="0.3">
      <c r="B11" s="32">
        <f>SUM(B5,B6)</f>
        <v>76</v>
      </c>
      <c r="C11" s="33" t="s">
        <v>43</v>
      </c>
      <c r="D11" s="33"/>
      <c r="E11" s="33" t="s">
        <v>46</v>
      </c>
      <c r="F11" s="33"/>
    </row>
  </sheetData>
  <mergeCells count="4">
    <mergeCell ref="C10:D10"/>
    <mergeCell ref="C11:D11"/>
    <mergeCell ref="E10:F10"/>
    <mergeCell ref="E11:F11"/>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6D483-5877-4D89-956E-7FD88DF69943}">
  <dimension ref="A1:G608"/>
  <sheetViews>
    <sheetView topLeftCell="C1" workbookViewId="0">
      <selection activeCell="O30" sqref="O30"/>
    </sheetView>
  </sheetViews>
  <sheetFormatPr defaultRowHeight="14.4" x14ac:dyDescent="0.3"/>
  <cols>
    <col min="1" max="1" width="12.21875" customWidth="1"/>
    <col min="2" max="2" width="12.44140625" customWidth="1"/>
    <col min="3" max="3" width="13.44140625" bestFit="1" customWidth="1"/>
    <col min="7" max="7" width="13.44140625" bestFit="1" customWidth="1"/>
  </cols>
  <sheetData>
    <row r="1" spans="1:7" x14ac:dyDescent="0.3">
      <c r="A1" s="27" t="s">
        <v>48</v>
      </c>
      <c r="B1" s="27"/>
      <c r="C1" s="27"/>
    </row>
    <row r="2" spans="1:7" x14ac:dyDescent="0.3">
      <c r="A2" t="s">
        <v>47</v>
      </c>
      <c r="B2" t="s">
        <v>11</v>
      </c>
      <c r="C2" t="s">
        <v>12</v>
      </c>
      <c r="E2" s="34" t="s">
        <v>47</v>
      </c>
      <c r="F2" s="35" t="s">
        <v>11</v>
      </c>
      <c r="G2" s="36" t="s">
        <v>12</v>
      </c>
    </row>
    <row r="3" spans="1:7" x14ac:dyDescent="0.3">
      <c r="A3">
        <v>7542</v>
      </c>
      <c r="B3">
        <v>1</v>
      </c>
      <c r="C3" s="2">
        <v>590820</v>
      </c>
      <c r="E3" s="37">
        <v>7542</v>
      </c>
      <c r="F3" s="38">
        <v>1</v>
      </c>
      <c r="G3" s="41">
        <v>590820</v>
      </c>
    </row>
    <row r="4" spans="1:7" x14ac:dyDescent="0.3">
      <c r="A4">
        <v>8926</v>
      </c>
      <c r="B4">
        <v>1</v>
      </c>
      <c r="C4" s="2">
        <v>566640</v>
      </c>
      <c r="E4" s="39">
        <v>8926</v>
      </c>
      <c r="F4" s="40">
        <v>1</v>
      </c>
      <c r="G4" s="42">
        <v>566640</v>
      </c>
    </row>
    <row r="5" spans="1:7" x14ac:dyDescent="0.3">
      <c r="A5">
        <v>817</v>
      </c>
      <c r="B5">
        <v>1</v>
      </c>
      <c r="C5" s="2">
        <v>538500</v>
      </c>
      <c r="E5" s="37">
        <v>817</v>
      </c>
      <c r="F5" s="38">
        <v>1</v>
      </c>
      <c r="G5" s="41">
        <v>538500</v>
      </c>
    </row>
    <row r="6" spans="1:7" x14ac:dyDescent="0.3">
      <c r="A6">
        <v>2936</v>
      </c>
      <c r="B6">
        <v>1</v>
      </c>
      <c r="C6" s="2">
        <v>504000</v>
      </c>
      <c r="E6" s="39">
        <v>2936</v>
      </c>
      <c r="F6" s="40">
        <v>1</v>
      </c>
      <c r="G6" s="42">
        <v>504000</v>
      </c>
    </row>
    <row r="7" spans="1:7" x14ac:dyDescent="0.3">
      <c r="A7">
        <v>7049</v>
      </c>
      <c r="B7">
        <v>1</v>
      </c>
      <c r="C7" s="2">
        <v>495180</v>
      </c>
      <c r="E7" s="37">
        <v>7049</v>
      </c>
      <c r="F7" s="38">
        <v>1</v>
      </c>
      <c r="G7" s="41">
        <v>495180</v>
      </c>
    </row>
    <row r="8" spans="1:7" x14ac:dyDescent="0.3">
      <c r="A8">
        <v>6950</v>
      </c>
      <c r="B8">
        <v>1</v>
      </c>
      <c r="C8" s="2">
        <v>475680</v>
      </c>
      <c r="E8" s="39">
        <v>6950</v>
      </c>
      <c r="F8" s="40">
        <v>1</v>
      </c>
      <c r="G8" s="42">
        <v>475680</v>
      </c>
    </row>
    <row r="9" spans="1:7" x14ac:dyDescent="0.3">
      <c r="A9">
        <v>339</v>
      </c>
      <c r="B9">
        <v>1</v>
      </c>
      <c r="C9" s="2">
        <v>468060</v>
      </c>
      <c r="E9" s="37">
        <v>339</v>
      </c>
      <c r="F9" s="38">
        <v>1</v>
      </c>
      <c r="G9" s="41">
        <v>468060</v>
      </c>
    </row>
    <row r="10" spans="1:7" x14ac:dyDescent="0.3">
      <c r="A10">
        <v>2516</v>
      </c>
      <c r="B10">
        <v>1</v>
      </c>
      <c r="C10" s="2">
        <v>466608</v>
      </c>
      <c r="E10" s="39">
        <v>2516</v>
      </c>
      <c r="F10" s="40">
        <v>1</v>
      </c>
      <c r="G10" s="42">
        <v>466608</v>
      </c>
    </row>
    <row r="11" spans="1:7" x14ac:dyDescent="0.3">
      <c r="A11">
        <v>4774</v>
      </c>
      <c r="B11">
        <v>1</v>
      </c>
      <c r="C11" s="2">
        <v>465072</v>
      </c>
      <c r="E11" s="37">
        <v>4774</v>
      </c>
      <c r="F11" s="38">
        <v>1</v>
      </c>
      <c r="G11" s="41">
        <v>465072</v>
      </c>
    </row>
    <row r="12" spans="1:7" x14ac:dyDescent="0.3">
      <c r="A12">
        <v>3679</v>
      </c>
      <c r="B12">
        <v>1</v>
      </c>
      <c r="C12" s="2">
        <v>444864</v>
      </c>
      <c r="E12" s="39">
        <v>3679</v>
      </c>
      <c r="F12" s="40">
        <v>1</v>
      </c>
      <c r="G12" s="42">
        <v>444864</v>
      </c>
    </row>
    <row r="13" spans="1:7" x14ac:dyDescent="0.3">
      <c r="A13">
        <v>2910</v>
      </c>
      <c r="B13">
        <v>1</v>
      </c>
      <c r="C13" s="2">
        <v>437460</v>
      </c>
      <c r="E13" s="37">
        <v>2910</v>
      </c>
      <c r="F13" s="38">
        <v>1</v>
      </c>
      <c r="G13" s="41">
        <v>437460</v>
      </c>
    </row>
    <row r="14" spans="1:7" x14ac:dyDescent="0.3">
      <c r="A14">
        <v>2545</v>
      </c>
      <c r="B14">
        <v>1</v>
      </c>
      <c r="C14" s="2">
        <v>428784</v>
      </c>
      <c r="E14" s="39">
        <v>2545</v>
      </c>
      <c r="F14" s="40">
        <v>1</v>
      </c>
      <c r="G14" s="42">
        <v>428784</v>
      </c>
    </row>
    <row r="15" spans="1:7" x14ac:dyDescent="0.3">
      <c r="A15">
        <v>10297</v>
      </c>
      <c r="B15">
        <v>1</v>
      </c>
      <c r="C15" s="2">
        <v>421008</v>
      </c>
      <c r="E15" s="37">
        <v>10297</v>
      </c>
      <c r="F15" s="38">
        <v>1</v>
      </c>
      <c r="G15" s="41">
        <v>421008</v>
      </c>
    </row>
    <row r="16" spans="1:7" x14ac:dyDescent="0.3">
      <c r="A16">
        <v>11349</v>
      </c>
      <c r="B16">
        <v>1</v>
      </c>
      <c r="C16" s="2">
        <v>419880</v>
      </c>
      <c r="E16" s="39">
        <v>11349</v>
      </c>
      <c r="F16" s="40">
        <v>1</v>
      </c>
      <c r="G16" s="42">
        <v>419880</v>
      </c>
    </row>
    <row r="17" spans="1:7" x14ac:dyDescent="0.3">
      <c r="A17">
        <v>10520</v>
      </c>
      <c r="B17">
        <v>1</v>
      </c>
      <c r="C17" s="2">
        <v>417600</v>
      </c>
      <c r="E17" s="37">
        <v>10520</v>
      </c>
      <c r="F17" s="38">
        <v>1</v>
      </c>
      <c r="G17" s="41">
        <v>417600</v>
      </c>
    </row>
    <row r="18" spans="1:7" x14ac:dyDescent="0.3">
      <c r="A18">
        <v>8377</v>
      </c>
      <c r="B18">
        <v>1</v>
      </c>
      <c r="C18" s="2">
        <v>417060</v>
      </c>
      <c r="E18" s="39">
        <v>8377</v>
      </c>
      <c r="F18" s="40">
        <v>1</v>
      </c>
      <c r="G18" s="42">
        <v>417060</v>
      </c>
    </row>
    <row r="19" spans="1:7" x14ac:dyDescent="0.3">
      <c r="A19">
        <v>2246</v>
      </c>
      <c r="B19">
        <v>1</v>
      </c>
      <c r="C19" s="2">
        <v>415800</v>
      </c>
      <c r="E19" s="37">
        <v>2246</v>
      </c>
      <c r="F19" s="38">
        <v>1</v>
      </c>
      <c r="G19" s="41">
        <v>415800</v>
      </c>
    </row>
    <row r="20" spans="1:7" x14ac:dyDescent="0.3">
      <c r="A20">
        <v>4190</v>
      </c>
      <c r="B20">
        <v>1</v>
      </c>
      <c r="C20" s="2">
        <v>405780</v>
      </c>
      <c r="E20" s="39">
        <v>4190</v>
      </c>
      <c r="F20" s="40">
        <v>1</v>
      </c>
      <c r="G20" s="42">
        <v>405780</v>
      </c>
    </row>
    <row r="21" spans="1:7" x14ac:dyDescent="0.3">
      <c r="A21">
        <v>4650</v>
      </c>
      <c r="B21">
        <v>1</v>
      </c>
      <c r="C21" s="2">
        <v>402000</v>
      </c>
      <c r="E21" s="37">
        <v>4650</v>
      </c>
      <c r="F21" s="38">
        <v>1</v>
      </c>
      <c r="G21" s="41">
        <v>402000</v>
      </c>
    </row>
    <row r="22" spans="1:7" x14ac:dyDescent="0.3">
      <c r="A22">
        <v>5181</v>
      </c>
      <c r="B22">
        <v>1</v>
      </c>
      <c r="C22" s="2">
        <v>399120</v>
      </c>
    </row>
    <row r="23" spans="1:7" x14ac:dyDescent="0.3">
      <c r="A23">
        <v>6226</v>
      </c>
      <c r="B23">
        <v>1</v>
      </c>
      <c r="C23" s="2">
        <v>398640</v>
      </c>
    </row>
    <row r="24" spans="1:7" x14ac:dyDescent="0.3">
      <c r="A24">
        <v>1862</v>
      </c>
      <c r="B24">
        <v>1</v>
      </c>
      <c r="C24" s="2">
        <v>396120</v>
      </c>
    </row>
    <row r="25" spans="1:7" x14ac:dyDescent="0.3">
      <c r="A25">
        <v>11186</v>
      </c>
      <c r="B25">
        <v>1</v>
      </c>
      <c r="C25" s="2">
        <v>392460</v>
      </c>
    </row>
    <row r="26" spans="1:7" x14ac:dyDescent="0.3">
      <c r="A26">
        <v>6592</v>
      </c>
      <c r="B26">
        <v>1</v>
      </c>
      <c r="C26" s="2">
        <v>390660</v>
      </c>
    </row>
    <row r="27" spans="1:7" x14ac:dyDescent="0.3">
      <c r="A27">
        <v>7637</v>
      </c>
      <c r="B27">
        <v>1</v>
      </c>
      <c r="C27" s="2">
        <v>390096</v>
      </c>
    </row>
    <row r="28" spans="1:7" x14ac:dyDescent="0.3">
      <c r="A28">
        <v>3005</v>
      </c>
      <c r="B28">
        <v>1</v>
      </c>
      <c r="C28" s="2">
        <v>390000</v>
      </c>
    </row>
    <row r="29" spans="1:7" x14ac:dyDescent="0.3">
      <c r="A29">
        <v>1374</v>
      </c>
      <c r="B29">
        <v>1</v>
      </c>
      <c r="C29" s="2">
        <v>389136</v>
      </c>
    </row>
    <row r="30" spans="1:7" x14ac:dyDescent="0.3">
      <c r="A30">
        <v>1808</v>
      </c>
      <c r="B30">
        <v>1</v>
      </c>
      <c r="C30" s="2">
        <v>385584</v>
      </c>
    </row>
    <row r="31" spans="1:7" x14ac:dyDescent="0.3">
      <c r="A31">
        <v>1093</v>
      </c>
      <c r="B31">
        <v>1</v>
      </c>
      <c r="C31" s="2">
        <v>385104</v>
      </c>
    </row>
    <row r="32" spans="1:7" x14ac:dyDescent="0.3">
      <c r="A32">
        <v>2912</v>
      </c>
      <c r="B32">
        <v>1</v>
      </c>
      <c r="C32" s="2">
        <v>380160</v>
      </c>
    </row>
    <row r="33" spans="1:3" x14ac:dyDescent="0.3">
      <c r="A33">
        <v>9455</v>
      </c>
      <c r="B33">
        <v>1</v>
      </c>
      <c r="C33" s="2">
        <v>374760</v>
      </c>
    </row>
    <row r="34" spans="1:3" x14ac:dyDescent="0.3">
      <c r="A34">
        <v>7795</v>
      </c>
      <c r="B34">
        <v>1</v>
      </c>
      <c r="C34" s="2">
        <v>372120</v>
      </c>
    </row>
    <row r="35" spans="1:3" x14ac:dyDescent="0.3">
      <c r="A35">
        <v>319</v>
      </c>
      <c r="B35">
        <v>1</v>
      </c>
      <c r="C35" s="2">
        <v>369000</v>
      </c>
    </row>
    <row r="36" spans="1:3" x14ac:dyDescent="0.3">
      <c r="A36">
        <v>5422</v>
      </c>
      <c r="B36">
        <v>1</v>
      </c>
      <c r="C36" s="2">
        <v>368880</v>
      </c>
    </row>
    <row r="37" spans="1:3" x14ac:dyDescent="0.3">
      <c r="A37">
        <v>2572</v>
      </c>
      <c r="B37">
        <v>1</v>
      </c>
      <c r="C37" s="2">
        <v>360000</v>
      </c>
    </row>
    <row r="38" spans="1:3" x14ac:dyDescent="0.3">
      <c r="A38">
        <v>4948</v>
      </c>
      <c r="B38">
        <v>1</v>
      </c>
      <c r="C38" s="2">
        <v>359760</v>
      </c>
    </row>
    <row r="39" spans="1:3" x14ac:dyDescent="0.3">
      <c r="A39">
        <v>105</v>
      </c>
      <c r="B39">
        <v>1</v>
      </c>
      <c r="C39" s="2">
        <v>352704</v>
      </c>
    </row>
    <row r="40" spans="1:3" x14ac:dyDescent="0.3">
      <c r="A40">
        <v>5477</v>
      </c>
      <c r="B40">
        <v>1</v>
      </c>
      <c r="C40" s="2">
        <v>349392</v>
      </c>
    </row>
    <row r="41" spans="1:3" x14ac:dyDescent="0.3">
      <c r="A41">
        <v>10280</v>
      </c>
      <c r="B41">
        <v>1</v>
      </c>
      <c r="C41" s="2">
        <v>348120</v>
      </c>
    </row>
    <row r="42" spans="1:3" x14ac:dyDescent="0.3">
      <c r="A42">
        <v>2245</v>
      </c>
      <c r="B42">
        <v>1</v>
      </c>
      <c r="C42" s="2">
        <v>347952</v>
      </c>
    </row>
    <row r="43" spans="1:3" x14ac:dyDescent="0.3">
      <c r="A43">
        <v>9504</v>
      </c>
      <c r="B43">
        <v>1</v>
      </c>
      <c r="C43" s="2">
        <v>341280</v>
      </c>
    </row>
    <row r="44" spans="1:3" x14ac:dyDescent="0.3">
      <c r="A44">
        <v>10774</v>
      </c>
      <c r="B44">
        <v>1</v>
      </c>
      <c r="C44" s="2">
        <v>339168</v>
      </c>
    </row>
    <row r="45" spans="1:3" x14ac:dyDescent="0.3">
      <c r="A45">
        <v>2754</v>
      </c>
      <c r="B45">
        <v>1</v>
      </c>
      <c r="C45" s="2">
        <v>335280</v>
      </c>
    </row>
    <row r="46" spans="1:3" x14ac:dyDescent="0.3">
      <c r="A46">
        <v>3906</v>
      </c>
      <c r="B46">
        <v>1</v>
      </c>
      <c r="C46" s="2">
        <v>334620</v>
      </c>
    </row>
    <row r="47" spans="1:3" x14ac:dyDescent="0.3">
      <c r="A47">
        <v>330</v>
      </c>
      <c r="B47">
        <v>1</v>
      </c>
      <c r="C47" s="2">
        <v>331584</v>
      </c>
    </row>
    <row r="48" spans="1:3" x14ac:dyDescent="0.3">
      <c r="A48">
        <v>9869</v>
      </c>
      <c r="B48">
        <v>1</v>
      </c>
      <c r="C48" s="2">
        <v>331560</v>
      </c>
    </row>
    <row r="49" spans="1:3" x14ac:dyDescent="0.3">
      <c r="A49">
        <v>4354</v>
      </c>
      <c r="B49">
        <v>1</v>
      </c>
      <c r="C49" s="2">
        <v>327660</v>
      </c>
    </row>
    <row r="50" spans="1:3" x14ac:dyDescent="0.3">
      <c r="A50">
        <v>5120</v>
      </c>
      <c r="B50">
        <v>1</v>
      </c>
      <c r="C50" s="2">
        <v>323472</v>
      </c>
    </row>
    <row r="51" spans="1:3" x14ac:dyDescent="0.3">
      <c r="A51">
        <v>9037</v>
      </c>
      <c r="B51">
        <v>1</v>
      </c>
      <c r="C51" s="2">
        <v>321936</v>
      </c>
    </row>
    <row r="52" spans="1:3" x14ac:dyDescent="0.3">
      <c r="A52">
        <v>6062</v>
      </c>
      <c r="B52">
        <v>1</v>
      </c>
      <c r="C52" s="2">
        <v>321360</v>
      </c>
    </row>
    <row r="53" spans="1:3" x14ac:dyDescent="0.3">
      <c r="A53">
        <v>4456</v>
      </c>
      <c r="B53">
        <v>1</v>
      </c>
      <c r="C53" s="2">
        <v>321240</v>
      </c>
    </row>
    <row r="54" spans="1:3" x14ac:dyDescent="0.3">
      <c r="A54">
        <v>3115</v>
      </c>
      <c r="B54">
        <v>1</v>
      </c>
      <c r="C54" s="2">
        <v>321180</v>
      </c>
    </row>
    <row r="55" spans="1:3" x14ac:dyDescent="0.3">
      <c r="A55">
        <v>7614</v>
      </c>
      <c r="B55">
        <v>1</v>
      </c>
      <c r="C55" s="2">
        <v>320592</v>
      </c>
    </row>
    <row r="56" spans="1:3" x14ac:dyDescent="0.3">
      <c r="A56">
        <v>5072</v>
      </c>
      <c r="B56">
        <v>1</v>
      </c>
      <c r="C56" s="2">
        <v>317520</v>
      </c>
    </row>
    <row r="57" spans="1:3" x14ac:dyDescent="0.3">
      <c r="A57">
        <v>11317</v>
      </c>
      <c r="B57">
        <v>1</v>
      </c>
      <c r="C57" s="2">
        <v>317460</v>
      </c>
    </row>
    <row r="58" spans="1:3" x14ac:dyDescent="0.3">
      <c r="A58">
        <v>2279</v>
      </c>
      <c r="B58">
        <v>1</v>
      </c>
      <c r="C58" s="2">
        <v>314688</v>
      </c>
    </row>
    <row r="59" spans="1:3" x14ac:dyDescent="0.3">
      <c r="A59">
        <v>10942</v>
      </c>
      <c r="B59">
        <v>1</v>
      </c>
      <c r="C59" s="2">
        <v>314520</v>
      </c>
    </row>
    <row r="60" spans="1:3" x14ac:dyDescent="0.3">
      <c r="A60">
        <v>10065</v>
      </c>
      <c r="B60">
        <v>1</v>
      </c>
      <c r="C60" s="2">
        <v>311232</v>
      </c>
    </row>
    <row r="61" spans="1:3" x14ac:dyDescent="0.3">
      <c r="A61">
        <v>8320</v>
      </c>
      <c r="B61">
        <v>1</v>
      </c>
      <c r="C61" s="2">
        <v>309660</v>
      </c>
    </row>
    <row r="62" spans="1:3" x14ac:dyDescent="0.3">
      <c r="A62">
        <v>7562</v>
      </c>
      <c r="B62">
        <v>1</v>
      </c>
      <c r="C62" s="2">
        <v>309600</v>
      </c>
    </row>
    <row r="63" spans="1:3" x14ac:dyDescent="0.3">
      <c r="A63">
        <v>915</v>
      </c>
      <c r="B63">
        <v>1</v>
      </c>
      <c r="C63" s="2">
        <v>309552</v>
      </c>
    </row>
    <row r="64" spans="1:3" x14ac:dyDescent="0.3">
      <c r="A64">
        <v>10202</v>
      </c>
      <c r="B64">
        <v>1</v>
      </c>
      <c r="C64" s="2">
        <v>305424</v>
      </c>
    </row>
    <row r="65" spans="1:3" x14ac:dyDescent="0.3">
      <c r="A65">
        <v>5313</v>
      </c>
      <c r="B65">
        <v>1</v>
      </c>
      <c r="C65" s="2">
        <v>300660</v>
      </c>
    </row>
    <row r="66" spans="1:3" x14ac:dyDescent="0.3">
      <c r="A66">
        <v>9859</v>
      </c>
      <c r="B66">
        <v>1</v>
      </c>
      <c r="C66" s="2">
        <v>300600</v>
      </c>
    </row>
    <row r="67" spans="1:3" x14ac:dyDescent="0.3">
      <c r="A67">
        <v>4576</v>
      </c>
      <c r="B67">
        <v>1</v>
      </c>
      <c r="C67" s="2">
        <v>300204</v>
      </c>
    </row>
    <row r="68" spans="1:3" x14ac:dyDescent="0.3">
      <c r="A68">
        <v>6678</v>
      </c>
      <c r="B68">
        <v>1</v>
      </c>
      <c r="C68" s="2">
        <v>294384</v>
      </c>
    </row>
    <row r="69" spans="1:3" x14ac:dyDescent="0.3">
      <c r="A69">
        <v>2445</v>
      </c>
      <c r="B69">
        <v>1</v>
      </c>
      <c r="C69" s="2">
        <v>293160</v>
      </c>
    </row>
    <row r="70" spans="1:3" x14ac:dyDescent="0.3">
      <c r="A70">
        <v>2000</v>
      </c>
      <c r="B70">
        <v>1</v>
      </c>
      <c r="C70" s="2">
        <v>290820</v>
      </c>
    </row>
    <row r="71" spans="1:3" x14ac:dyDescent="0.3">
      <c r="A71">
        <v>4949</v>
      </c>
      <c r="B71">
        <v>1</v>
      </c>
      <c r="C71" s="2">
        <v>289920</v>
      </c>
    </row>
    <row r="72" spans="1:3" x14ac:dyDescent="0.3">
      <c r="A72">
        <v>7045</v>
      </c>
      <c r="B72">
        <v>1</v>
      </c>
      <c r="C72" s="2">
        <v>288720</v>
      </c>
    </row>
    <row r="73" spans="1:3" x14ac:dyDescent="0.3">
      <c r="A73">
        <v>7523</v>
      </c>
      <c r="B73">
        <v>1</v>
      </c>
      <c r="C73" s="2">
        <v>288468</v>
      </c>
    </row>
    <row r="74" spans="1:3" x14ac:dyDescent="0.3">
      <c r="A74">
        <v>8558</v>
      </c>
      <c r="B74">
        <v>1</v>
      </c>
      <c r="C74" s="2">
        <v>288360</v>
      </c>
    </row>
    <row r="75" spans="1:3" x14ac:dyDescent="0.3">
      <c r="A75">
        <v>5632</v>
      </c>
      <c r="B75">
        <v>1</v>
      </c>
      <c r="C75" s="2">
        <v>285600</v>
      </c>
    </row>
    <row r="76" spans="1:3" x14ac:dyDescent="0.3">
      <c r="A76">
        <v>9241</v>
      </c>
      <c r="B76">
        <v>1</v>
      </c>
      <c r="C76" s="2">
        <v>285240</v>
      </c>
    </row>
    <row r="77" spans="1:3" x14ac:dyDescent="0.3">
      <c r="A77">
        <v>940</v>
      </c>
      <c r="B77">
        <v>1</v>
      </c>
      <c r="C77" s="2">
        <v>284280</v>
      </c>
    </row>
    <row r="78" spans="1:3" x14ac:dyDescent="0.3">
      <c r="A78">
        <v>11328</v>
      </c>
      <c r="B78">
        <v>1</v>
      </c>
      <c r="C78" s="2">
        <v>280440</v>
      </c>
    </row>
    <row r="79" spans="1:3" x14ac:dyDescent="0.3">
      <c r="A79">
        <v>9646</v>
      </c>
      <c r="B79">
        <v>1</v>
      </c>
      <c r="C79" s="2">
        <v>279072</v>
      </c>
    </row>
    <row r="80" spans="1:3" x14ac:dyDescent="0.3">
      <c r="A80">
        <v>5263</v>
      </c>
      <c r="B80">
        <v>1</v>
      </c>
      <c r="C80" s="2">
        <v>276300</v>
      </c>
    </row>
    <row r="81" spans="1:3" x14ac:dyDescent="0.3">
      <c r="A81">
        <v>3293</v>
      </c>
      <c r="B81">
        <v>1</v>
      </c>
      <c r="C81" s="2">
        <v>276084</v>
      </c>
    </row>
    <row r="82" spans="1:3" x14ac:dyDescent="0.3">
      <c r="A82">
        <v>11013</v>
      </c>
      <c r="B82">
        <v>1</v>
      </c>
      <c r="C82" s="2">
        <v>274740</v>
      </c>
    </row>
    <row r="83" spans="1:3" x14ac:dyDescent="0.3">
      <c r="A83">
        <v>2933</v>
      </c>
      <c r="B83">
        <v>1</v>
      </c>
      <c r="C83" s="2">
        <v>272520</v>
      </c>
    </row>
    <row r="84" spans="1:3" x14ac:dyDescent="0.3">
      <c r="A84">
        <v>9167</v>
      </c>
      <c r="B84">
        <v>1</v>
      </c>
      <c r="C84" s="2">
        <v>272220</v>
      </c>
    </row>
    <row r="85" spans="1:3" x14ac:dyDescent="0.3">
      <c r="A85">
        <v>3664</v>
      </c>
      <c r="B85">
        <v>1</v>
      </c>
      <c r="C85" s="2">
        <v>271584</v>
      </c>
    </row>
    <row r="86" spans="1:3" x14ac:dyDescent="0.3">
      <c r="A86">
        <v>2055</v>
      </c>
      <c r="B86">
        <v>1</v>
      </c>
      <c r="C86" s="2">
        <v>271260</v>
      </c>
    </row>
    <row r="87" spans="1:3" x14ac:dyDescent="0.3">
      <c r="A87">
        <v>6358</v>
      </c>
      <c r="B87">
        <v>1</v>
      </c>
      <c r="C87" s="2">
        <v>270384</v>
      </c>
    </row>
    <row r="88" spans="1:3" x14ac:dyDescent="0.3">
      <c r="A88">
        <v>10644</v>
      </c>
      <c r="B88">
        <v>1</v>
      </c>
      <c r="C88" s="2">
        <v>269964</v>
      </c>
    </row>
    <row r="89" spans="1:3" x14ac:dyDescent="0.3">
      <c r="A89">
        <v>2872</v>
      </c>
      <c r="B89">
        <v>1</v>
      </c>
      <c r="C89" s="2">
        <v>268320</v>
      </c>
    </row>
    <row r="90" spans="1:3" x14ac:dyDescent="0.3">
      <c r="A90">
        <v>10478</v>
      </c>
      <c r="B90">
        <v>1</v>
      </c>
      <c r="C90" s="2">
        <v>267600</v>
      </c>
    </row>
    <row r="91" spans="1:3" x14ac:dyDescent="0.3">
      <c r="A91">
        <v>8405</v>
      </c>
      <c r="B91">
        <v>1</v>
      </c>
      <c r="C91" s="2">
        <v>266220</v>
      </c>
    </row>
    <row r="92" spans="1:3" x14ac:dyDescent="0.3">
      <c r="A92">
        <v>8489</v>
      </c>
      <c r="B92">
        <v>1</v>
      </c>
      <c r="C92" s="2">
        <v>265320</v>
      </c>
    </row>
    <row r="93" spans="1:3" x14ac:dyDescent="0.3">
      <c r="A93">
        <v>501</v>
      </c>
      <c r="B93">
        <v>1</v>
      </c>
      <c r="C93" s="2">
        <v>262980</v>
      </c>
    </row>
    <row r="94" spans="1:3" x14ac:dyDescent="0.3">
      <c r="A94">
        <v>10663</v>
      </c>
      <c r="B94">
        <v>1</v>
      </c>
      <c r="C94" s="2">
        <v>260028</v>
      </c>
    </row>
    <row r="95" spans="1:3" x14ac:dyDescent="0.3">
      <c r="A95">
        <v>10320</v>
      </c>
      <c r="B95">
        <v>1</v>
      </c>
      <c r="C95" s="2">
        <v>259740</v>
      </c>
    </row>
    <row r="96" spans="1:3" x14ac:dyDescent="0.3">
      <c r="A96">
        <v>4994</v>
      </c>
      <c r="B96">
        <v>1</v>
      </c>
      <c r="C96" s="2">
        <v>258444</v>
      </c>
    </row>
    <row r="97" spans="1:3" x14ac:dyDescent="0.3">
      <c r="A97">
        <v>3137</v>
      </c>
      <c r="B97">
        <v>1</v>
      </c>
      <c r="C97" s="2">
        <v>253560</v>
      </c>
    </row>
    <row r="98" spans="1:3" x14ac:dyDescent="0.3">
      <c r="A98">
        <v>1068</v>
      </c>
      <c r="B98">
        <v>1</v>
      </c>
      <c r="C98" s="2">
        <v>253200</v>
      </c>
    </row>
    <row r="99" spans="1:3" x14ac:dyDescent="0.3">
      <c r="A99">
        <v>1071</v>
      </c>
      <c r="B99">
        <v>1</v>
      </c>
      <c r="C99" s="2">
        <v>253200</v>
      </c>
    </row>
    <row r="100" spans="1:3" x14ac:dyDescent="0.3">
      <c r="A100">
        <v>10613</v>
      </c>
      <c r="B100">
        <v>1</v>
      </c>
      <c r="C100" s="2">
        <v>249792</v>
      </c>
    </row>
    <row r="101" spans="1:3" x14ac:dyDescent="0.3">
      <c r="A101">
        <v>1967</v>
      </c>
      <c r="B101">
        <v>1</v>
      </c>
      <c r="C101" s="2">
        <v>249312</v>
      </c>
    </row>
    <row r="102" spans="1:3" x14ac:dyDescent="0.3">
      <c r="A102">
        <v>1762</v>
      </c>
      <c r="B102">
        <v>1</v>
      </c>
      <c r="C102" s="2">
        <v>248148</v>
      </c>
    </row>
    <row r="103" spans="1:3" x14ac:dyDescent="0.3">
      <c r="A103">
        <v>6157</v>
      </c>
      <c r="B103">
        <v>1</v>
      </c>
      <c r="C103" s="2">
        <v>247920</v>
      </c>
    </row>
    <row r="104" spans="1:3" x14ac:dyDescent="0.3">
      <c r="A104">
        <v>8327</v>
      </c>
      <c r="B104">
        <v>1</v>
      </c>
      <c r="C104" s="2">
        <v>247728</v>
      </c>
    </row>
    <row r="105" spans="1:3" x14ac:dyDescent="0.3">
      <c r="A105">
        <v>4260</v>
      </c>
      <c r="B105">
        <v>1</v>
      </c>
      <c r="C105" s="2">
        <v>244560</v>
      </c>
    </row>
    <row r="106" spans="1:3" x14ac:dyDescent="0.3">
      <c r="A106">
        <v>9627</v>
      </c>
      <c r="B106">
        <v>1</v>
      </c>
      <c r="C106" s="2">
        <v>244368</v>
      </c>
    </row>
    <row r="107" spans="1:3" x14ac:dyDescent="0.3">
      <c r="A107">
        <v>8645</v>
      </c>
      <c r="B107">
        <v>1</v>
      </c>
      <c r="C107" s="2">
        <v>240900</v>
      </c>
    </row>
    <row r="108" spans="1:3" x14ac:dyDescent="0.3">
      <c r="A108">
        <v>5305</v>
      </c>
      <c r="B108">
        <v>1</v>
      </c>
      <c r="C108" s="2">
        <v>240528</v>
      </c>
    </row>
    <row r="109" spans="1:3" x14ac:dyDescent="0.3">
      <c r="A109">
        <v>1811</v>
      </c>
      <c r="B109">
        <v>1</v>
      </c>
      <c r="C109" s="2">
        <v>239460</v>
      </c>
    </row>
    <row r="110" spans="1:3" x14ac:dyDescent="0.3">
      <c r="A110">
        <v>10233</v>
      </c>
      <c r="B110">
        <v>1</v>
      </c>
      <c r="C110" s="2">
        <v>239160</v>
      </c>
    </row>
    <row r="111" spans="1:3" x14ac:dyDescent="0.3">
      <c r="A111">
        <v>8158</v>
      </c>
      <c r="B111">
        <v>1</v>
      </c>
      <c r="C111" s="2">
        <v>238716</v>
      </c>
    </row>
    <row r="112" spans="1:3" x14ac:dyDescent="0.3">
      <c r="A112">
        <v>7099</v>
      </c>
      <c r="B112">
        <v>1</v>
      </c>
      <c r="C112" s="2">
        <v>234336</v>
      </c>
    </row>
    <row r="113" spans="1:3" x14ac:dyDescent="0.3">
      <c r="A113">
        <v>10063</v>
      </c>
      <c r="B113">
        <v>1</v>
      </c>
      <c r="C113" s="2">
        <v>233424</v>
      </c>
    </row>
    <row r="114" spans="1:3" x14ac:dyDescent="0.3">
      <c r="A114">
        <v>5724</v>
      </c>
      <c r="B114">
        <v>1</v>
      </c>
      <c r="C114" s="2">
        <v>232560</v>
      </c>
    </row>
    <row r="115" spans="1:3" x14ac:dyDescent="0.3">
      <c r="A115">
        <v>5742</v>
      </c>
      <c r="B115">
        <v>1</v>
      </c>
      <c r="C115" s="2">
        <v>232560</v>
      </c>
    </row>
    <row r="116" spans="1:3" x14ac:dyDescent="0.3">
      <c r="A116">
        <v>10093</v>
      </c>
      <c r="B116">
        <v>1</v>
      </c>
      <c r="C116" s="2">
        <v>231696</v>
      </c>
    </row>
    <row r="117" spans="1:3" x14ac:dyDescent="0.3">
      <c r="A117">
        <v>2699</v>
      </c>
      <c r="B117">
        <v>1</v>
      </c>
      <c r="C117" s="2">
        <v>231168</v>
      </c>
    </row>
    <row r="118" spans="1:3" x14ac:dyDescent="0.3">
      <c r="A118">
        <v>378</v>
      </c>
      <c r="B118">
        <v>1</v>
      </c>
      <c r="C118" s="2">
        <v>230400</v>
      </c>
    </row>
    <row r="119" spans="1:3" x14ac:dyDescent="0.3">
      <c r="A119">
        <v>2262</v>
      </c>
      <c r="B119">
        <v>1</v>
      </c>
      <c r="C119" s="2">
        <v>230220</v>
      </c>
    </row>
    <row r="120" spans="1:3" x14ac:dyDescent="0.3">
      <c r="A120">
        <v>9510</v>
      </c>
      <c r="B120">
        <v>1</v>
      </c>
      <c r="C120" s="2">
        <v>228276</v>
      </c>
    </row>
    <row r="121" spans="1:3" x14ac:dyDescent="0.3">
      <c r="A121">
        <v>8982</v>
      </c>
      <c r="B121">
        <v>1</v>
      </c>
      <c r="C121" s="2">
        <v>227880</v>
      </c>
    </row>
    <row r="122" spans="1:3" x14ac:dyDescent="0.3">
      <c r="A122">
        <v>9491</v>
      </c>
      <c r="B122">
        <v>1</v>
      </c>
      <c r="C122" s="2">
        <v>225504</v>
      </c>
    </row>
    <row r="123" spans="1:3" x14ac:dyDescent="0.3">
      <c r="A123">
        <v>5628</v>
      </c>
      <c r="B123">
        <v>1</v>
      </c>
      <c r="C123" s="2">
        <v>225420</v>
      </c>
    </row>
    <row r="124" spans="1:3" x14ac:dyDescent="0.3">
      <c r="A124">
        <v>8260</v>
      </c>
      <c r="B124">
        <v>1</v>
      </c>
      <c r="C124" s="2">
        <v>224604</v>
      </c>
    </row>
    <row r="125" spans="1:3" x14ac:dyDescent="0.3">
      <c r="A125">
        <v>5591</v>
      </c>
      <c r="B125">
        <v>1</v>
      </c>
      <c r="C125" s="2">
        <v>221880</v>
      </c>
    </row>
    <row r="126" spans="1:3" x14ac:dyDescent="0.3">
      <c r="A126">
        <v>4413</v>
      </c>
      <c r="B126">
        <v>1</v>
      </c>
      <c r="C126" s="2">
        <v>221280</v>
      </c>
    </row>
    <row r="127" spans="1:3" x14ac:dyDescent="0.3">
      <c r="A127">
        <v>8411</v>
      </c>
      <c r="B127">
        <v>1</v>
      </c>
      <c r="C127" s="2">
        <v>220620</v>
      </c>
    </row>
    <row r="128" spans="1:3" x14ac:dyDescent="0.3">
      <c r="A128">
        <v>7713</v>
      </c>
      <c r="B128">
        <v>1</v>
      </c>
      <c r="C128" s="2">
        <v>220440</v>
      </c>
    </row>
    <row r="129" spans="1:3" x14ac:dyDescent="0.3">
      <c r="A129">
        <v>8094</v>
      </c>
      <c r="B129">
        <v>1</v>
      </c>
      <c r="C129" s="2">
        <v>220428</v>
      </c>
    </row>
    <row r="130" spans="1:3" x14ac:dyDescent="0.3">
      <c r="A130">
        <v>4784</v>
      </c>
      <c r="B130">
        <v>1</v>
      </c>
      <c r="C130" s="2">
        <v>219456</v>
      </c>
    </row>
    <row r="131" spans="1:3" x14ac:dyDescent="0.3">
      <c r="A131">
        <v>10022</v>
      </c>
      <c r="B131">
        <v>1</v>
      </c>
      <c r="C131" s="2">
        <v>218064</v>
      </c>
    </row>
    <row r="132" spans="1:3" x14ac:dyDescent="0.3">
      <c r="A132">
        <v>11042</v>
      </c>
      <c r="B132">
        <v>1</v>
      </c>
      <c r="C132" s="2">
        <v>217152</v>
      </c>
    </row>
    <row r="133" spans="1:3" x14ac:dyDescent="0.3">
      <c r="A133">
        <v>9179</v>
      </c>
      <c r="B133">
        <v>1</v>
      </c>
      <c r="C133" s="2">
        <v>215040</v>
      </c>
    </row>
    <row r="134" spans="1:3" x14ac:dyDescent="0.3">
      <c r="A134">
        <v>2080</v>
      </c>
      <c r="B134">
        <v>1</v>
      </c>
      <c r="C134" s="2">
        <v>214596</v>
      </c>
    </row>
    <row r="135" spans="1:3" x14ac:dyDescent="0.3">
      <c r="A135">
        <v>4852</v>
      </c>
      <c r="B135">
        <v>1</v>
      </c>
      <c r="C135" s="2">
        <v>213300</v>
      </c>
    </row>
    <row r="136" spans="1:3" x14ac:dyDescent="0.3">
      <c r="A136">
        <v>11096</v>
      </c>
      <c r="B136">
        <v>1</v>
      </c>
      <c r="C136" s="2">
        <v>213300</v>
      </c>
    </row>
    <row r="137" spans="1:3" x14ac:dyDescent="0.3">
      <c r="A137">
        <v>4144</v>
      </c>
      <c r="B137">
        <v>1</v>
      </c>
      <c r="C137" s="2">
        <v>212976</v>
      </c>
    </row>
    <row r="138" spans="1:3" x14ac:dyDescent="0.3">
      <c r="A138">
        <v>6555</v>
      </c>
      <c r="B138">
        <v>1</v>
      </c>
      <c r="C138" s="2">
        <v>212400</v>
      </c>
    </row>
    <row r="139" spans="1:3" x14ac:dyDescent="0.3">
      <c r="A139">
        <v>10005</v>
      </c>
      <c r="B139">
        <v>1</v>
      </c>
      <c r="C139" s="2">
        <v>210744</v>
      </c>
    </row>
    <row r="140" spans="1:3" x14ac:dyDescent="0.3">
      <c r="A140">
        <v>525</v>
      </c>
      <c r="B140">
        <v>1</v>
      </c>
      <c r="C140" s="2">
        <v>210384</v>
      </c>
    </row>
    <row r="141" spans="1:3" x14ac:dyDescent="0.3">
      <c r="A141">
        <v>5481</v>
      </c>
      <c r="B141">
        <v>1</v>
      </c>
      <c r="C141" s="2">
        <v>209184</v>
      </c>
    </row>
    <row r="142" spans="1:3" x14ac:dyDescent="0.3">
      <c r="A142">
        <v>1876</v>
      </c>
      <c r="B142">
        <v>1</v>
      </c>
      <c r="C142" s="2">
        <v>209040</v>
      </c>
    </row>
    <row r="143" spans="1:3" x14ac:dyDescent="0.3">
      <c r="A143">
        <v>10645</v>
      </c>
      <c r="B143">
        <v>1</v>
      </c>
      <c r="C143" s="2">
        <v>208332</v>
      </c>
    </row>
    <row r="144" spans="1:3" x14ac:dyDescent="0.3">
      <c r="A144">
        <v>8051</v>
      </c>
      <c r="B144">
        <v>1</v>
      </c>
      <c r="C144" s="2">
        <v>208320</v>
      </c>
    </row>
    <row r="145" spans="1:3" x14ac:dyDescent="0.3">
      <c r="A145">
        <v>3418</v>
      </c>
      <c r="B145">
        <v>1</v>
      </c>
      <c r="C145" s="2">
        <v>207264</v>
      </c>
    </row>
    <row r="146" spans="1:3" x14ac:dyDescent="0.3">
      <c r="A146">
        <v>1978</v>
      </c>
      <c r="B146">
        <v>1</v>
      </c>
      <c r="C146" s="2">
        <v>205200</v>
      </c>
    </row>
    <row r="147" spans="1:3" x14ac:dyDescent="0.3">
      <c r="A147">
        <v>4746</v>
      </c>
      <c r="B147">
        <v>1</v>
      </c>
      <c r="C147" s="2">
        <v>204780</v>
      </c>
    </row>
    <row r="148" spans="1:3" x14ac:dyDescent="0.3">
      <c r="A148">
        <v>1011</v>
      </c>
      <c r="B148">
        <v>1</v>
      </c>
      <c r="C148" s="2">
        <v>204000</v>
      </c>
    </row>
    <row r="149" spans="1:3" x14ac:dyDescent="0.3">
      <c r="A149">
        <v>7176</v>
      </c>
      <c r="B149">
        <v>1</v>
      </c>
      <c r="C149" s="2">
        <v>203940</v>
      </c>
    </row>
    <row r="150" spans="1:3" x14ac:dyDescent="0.3">
      <c r="A150">
        <v>5362</v>
      </c>
      <c r="B150">
        <v>1</v>
      </c>
      <c r="C150" s="2">
        <v>202848</v>
      </c>
    </row>
    <row r="151" spans="1:3" x14ac:dyDescent="0.3">
      <c r="A151">
        <v>1772</v>
      </c>
      <c r="B151">
        <v>1</v>
      </c>
      <c r="C151" s="2">
        <v>202788</v>
      </c>
    </row>
    <row r="152" spans="1:3" x14ac:dyDescent="0.3">
      <c r="A152">
        <v>2456</v>
      </c>
      <c r="B152">
        <v>1</v>
      </c>
      <c r="C152" s="2">
        <v>200976</v>
      </c>
    </row>
    <row r="153" spans="1:3" x14ac:dyDescent="0.3">
      <c r="A153">
        <v>2345</v>
      </c>
      <c r="B153">
        <v>1</v>
      </c>
      <c r="C153" s="2">
        <v>199680</v>
      </c>
    </row>
    <row r="154" spans="1:3" x14ac:dyDescent="0.3">
      <c r="A154">
        <v>10630</v>
      </c>
      <c r="B154">
        <v>1</v>
      </c>
      <c r="C154" s="2">
        <v>198240</v>
      </c>
    </row>
    <row r="155" spans="1:3" x14ac:dyDescent="0.3">
      <c r="A155">
        <v>10679</v>
      </c>
      <c r="B155">
        <v>1</v>
      </c>
      <c r="C155" s="2">
        <v>197808</v>
      </c>
    </row>
    <row r="156" spans="1:3" x14ac:dyDescent="0.3">
      <c r="A156">
        <v>10940</v>
      </c>
      <c r="B156">
        <v>1</v>
      </c>
      <c r="C156" s="2">
        <v>197748</v>
      </c>
    </row>
    <row r="157" spans="1:3" x14ac:dyDescent="0.3">
      <c r="A157">
        <v>10650</v>
      </c>
      <c r="B157">
        <v>1</v>
      </c>
      <c r="C157" s="2">
        <v>196224</v>
      </c>
    </row>
    <row r="158" spans="1:3" x14ac:dyDescent="0.3">
      <c r="A158">
        <v>7769</v>
      </c>
      <c r="B158">
        <v>1</v>
      </c>
      <c r="C158" s="2">
        <v>196080</v>
      </c>
    </row>
    <row r="159" spans="1:3" x14ac:dyDescent="0.3">
      <c r="A159">
        <v>10019</v>
      </c>
      <c r="B159">
        <v>1</v>
      </c>
      <c r="C159" s="2">
        <v>194940</v>
      </c>
    </row>
    <row r="160" spans="1:3" x14ac:dyDescent="0.3">
      <c r="A160">
        <v>6924</v>
      </c>
      <c r="B160">
        <v>1</v>
      </c>
      <c r="C160" s="2">
        <v>194880</v>
      </c>
    </row>
    <row r="161" spans="1:3" x14ac:dyDescent="0.3">
      <c r="A161">
        <v>10404</v>
      </c>
      <c r="B161">
        <v>1</v>
      </c>
      <c r="C161" s="2">
        <v>194280</v>
      </c>
    </row>
    <row r="162" spans="1:3" x14ac:dyDescent="0.3">
      <c r="A162">
        <v>1580</v>
      </c>
      <c r="B162">
        <v>1</v>
      </c>
      <c r="C162" s="2">
        <v>194256</v>
      </c>
    </row>
    <row r="163" spans="1:3" x14ac:dyDescent="0.3">
      <c r="A163">
        <v>7082</v>
      </c>
      <c r="B163">
        <v>1</v>
      </c>
      <c r="C163" s="2">
        <v>194160</v>
      </c>
    </row>
    <row r="164" spans="1:3" x14ac:dyDescent="0.3">
      <c r="A164">
        <v>5256</v>
      </c>
      <c r="B164">
        <v>1</v>
      </c>
      <c r="C164" s="2">
        <v>193968</v>
      </c>
    </row>
    <row r="165" spans="1:3" x14ac:dyDescent="0.3">
      <c r="A165">
        <v>4447</v>
      </c>
      <c r="B165">
        <v>1</v>
      </c>
      <c r="C165" s="2">
        <v>192744</v>
      </c>
    </row>
    <row r="166" spans="1:3" x14ac:dyDescent="0.3">
      <c r="A166">
        <v>4448</v>
      </c>
      <c r="B166">
        <v>1</v>
      </c>
      <c r="C166" s="2">
        <v>192744</v>
      </c>
    </row>
    <row r="167" spans="1:3" x14ac:dyDescent="0.3">
      <c r="A167">
        <v>7606</v>
      </c>
      <c r="B167">
        <v>1</v>
      </c>
      <c r="C167" s="2">
        <v>191880</v>
      </c>
    </row>
    <row r="168" spans="1:3" x14ac:dyDescent="0.3">
      <c r="A168">
        <v>9227</v>
      </c>
      <c r="B168">
        <v>1</v>
      </c>
      <c r="C168" s="2">
        <v>191580</v>
      </c>
    </row>
    <row r="169" spans="1:3" x14ac:dyDescent="0.3">
      <c r="A169">
        <v>1528</v>
      </c>
      <c r="B169">
        <v>1</v>
      </c>
      <c r="C169" s="2">
        <v>191088</v>
      </c>
    </row>
    <row r="170" spans="1:3" x14ac:dyDescent="0.3">
      <c r="A170">
        <v>1656</v>
      </c>
      <c r="B170">
        <v>1</v>
      </c>
      <c r="C170" s="2">
        <v>189792</v>
      </c>
    </row>
    <row r="171" spans="1:3" x14ac:dyDescent="0.3">
      <c r="A171">
        <v>7815</v>
      </c>
      <c r="B171">
        <v>1</v>
      </c>
      <c r="C171" s="2">
        <v>189696</v>
      </c>
    </row>
    <row r="172" spans="1:3" x14ac:dyDescent="0.3">
      <c r="A172">
        <v>9093</v>
      </c>
      <c r="B172">
        <v>1</v>
      </c>
      <c r="C172" s="2">
        <v>189300</v>
      </c>
    </row>
    <row r="173" spans="1:3" x14ac:dyDescent="0.3">
      <c r="A173">
        <v>960</v>
      </c>
      <c r="B173">
        <v>1</v>
      </c>
      <c r="C173" s="2">
        <v>189060</v>
      </c>
    </row>
    <row r="174" spans="1:3" x14ac:dyDescent="0.3">
      <c r="A174">
        <v>9493</v>
      </c>
      <c r="B174">
        <v>1</v>
      </c>
      <c r="C174" s="2">
        <v>188688</v>
      </c>
    </row>
    <row r="175" spans="1:3" x14ac:dyDescent="0.3">
      <c r="A175">
        <v>9353</v>
      </c>
      <c r="B175">
        <v>1</v>
      </c>
      <c r="C175" s="2">
        <v>188616</v>
      </c>
    </row>
    <row r="176" spans="1:3" x14ac:dyDescent="0.3">
      <c r="A176">
        <v>1004</v>
      </c>
      <c r="B176">
        <v>1</v>
      </c>
      <c r="C176" s="2">
        <v>188532</v>
      </c>
    </row>
    <row r="177" spans="1:3" x14ac:dyDescent="0.3">
      <c r="A177">
        <v>846</v>
      </c>
      <c r="B177">
        <v>1</v>
      </c>
      <c r="C177" s="2">
        <v>187104</v>
      </c>
    </row>
    <row r="178" spans="1:3" x14ac:dyDescent="0.3">
      <c r="A178">
        <v>9006</v>
      </c>
      <c r="B178">
        <v>1</v>
      </c>
      <c r="C178" s="2">
        <v>186384</v>
      </c>
    </row>
    <row r="179" spans="1:3" x14ac:dyDescent="0.3">
      <c r="A179">
        <v>8931</v>
      </c>
      <c r="B179">
        <v>1</v>
      </c>
      <c r="C179" s="2">
        <v>186300</v>
      </c>
    </row>
    <row r="180" spans="1:3" x14ac:dyDescent="0.3">
      <c r="A180">
        <v>2228</v>
      </c>
      <c r="B180">
        <v>1</v>
      </c>
      <c r="C180" s="2">
        <v>185952</v>
      </c>
    </row>
    <row r="181" spans="1:3" x14ac:dyDescent="0.3">
      <c r="A181">
        <v>8639</v>
      </c>
      <c r="B181">
        <v>1</v>
      </c>
      <c r="C181" s="2">
        <v>185640</v>
      </c>
    </row>
    <row r="182" spans="1:3" x14ac:dyDescent="0.3">
      <c r="A182">
        <v>1318</v>
      </c>
      <c r="B182">
        <v>1</v>
      </c>
      <c r="C182" s="2">
        <v>185544</v>
      </c>
    </row>
    <row r="183" spans="1:3" x14ac:dyDescent="0.3">
      <c r="A183">
        <v>5912</v>
      </c>
      <c r="B183">
        <v>1</v>
      </c>
      <c r="C183" s="2">
        <v>184620</v>
      </c>
    </row>
    <row r="184" spans="1:3" x14ac:dyDescent="0.3">
      <c r="A184">
        <v>1250</v>
      </c>
      <c r="B184">
        <v>1</v>
      </c>
      <c r="C184" s="2">
        <v>182640</v>
      </c>
    </row>
    <row r="185" spans="1:3" x14ac:dyDescent="0.3">
      <c r="A185">
        <v>11135</v>
      </c>
      <c r="B185">
        <v>1</v>
      </c>
      <c r="C185" s="2">
        <v>182628</v>
      </c>
    </row>
    <row r="186" spans="1:3" x14ac:dyDescent="0.3">
      <c r="A186">
        <v>2218</v>
      </c>
      <c r="B186">
        <v>1</v>
      </c>
      <c r="C186" s="2">
        <v>182040</v>
      </c>
    </row>
    <row r="187" spans="1:3" x14ac:dyDescent="0.3">
      <c r="A187">
        <v>6397</v>
      </c>
      <c r="B187">
        <v>1</v>
      </c>
      <c r="C187" s="2">
        <v>181020</v>
      </c>
    </row>
    <row r="188" spans="1:3" x14ac:dyDescent="0.3">
      <c r="A188">
        <v>4981</v>
      </c>
      <c r="B188">
        <v>1</v>
      </c>
      <c r="C188" s="2">
        <v>179328</v>
      </c>
    </row>
    <row r="189" spans="1:3" x14ac:dyDescent="0.3">
      <c r="A189">
        <v>873</v>
      </c>
      <c r="B189">
        <v>1</v>
      </c>
      <c r="C189" s="2">
        <v>178500</v>
      </c>
    </row>
    <row r="190" spans="1:3" x14ac:dyDescent="0.3">
      <c r="A190">
        <v>5837</v>
      </c>
      <c r="B190">
        <v>1</v>
      </c>
      <c r="C190" s="2">
        <v>177804</v>
      </c>
    </row>
    <row r="191" spans="1:3" x14ac:dyDescent="0.3">
      <c r="A191">
        <v>5602</v>
      </c>
      <c r="B191">
        <v>1</v>
      </c>
      <c r="C191" s="2">
        <v>177504</v>
      </c>
    </row>
    <row r="192" spans="1:3" x14ac:dyDescent="0.3">
      <c r="A192">
        <v>2035</v>
      </c>
      <c r="B192">
        <v>1</v>
      </c>
      <c r="C192" s="2">
        <v>176328</v>
      </c>
    </row>
    <row r="193" spans="1:3" x14ac:dyDescent="0.3">
      <c r="A193">
        <v>9645</v>
      </c>
      <c r="B193">
        <v>1</v>
      </c>
      <c r="C193" s="2">
        <v>176148</v>
      </c>
    </row>
    <row r="194" spans="1:3" x14ac:dyDescent="0.3">
      <c r="A194">
        <v>3562</v>
      </c>
      <c r="B194">
        <v>1</v>
      </c>
      <c r="C194" s="2">
        <v>174960</v>
      </c>
    </row>
    <row r="195" spans="1:3" x14ac:dyDescent="0.3">
      <c r="A195">
        <v>3556</v>
      </c>
      <c r="B195">
        <v>1</v>
      </c>
      <c r="C195" s="2">
        <v>174840</v>
      </c>
    </row>
    <row r="196" spans="1:3" x14ac:dyDescent="0.3">
      <c r="A196">
        <v>8533</v>
      </c>
      <c r="B196">
        <v>1</v>
      </c>
      <c r="C196" s="2">
        <v>174048</v>
      </c>
    </row>
    <row r="197" spans="1:3" x14ac:dyDescent="0.3">
      <c r="A197">
        <v>5228</v>
      </c>
      <c r="B197">
        <v>1</v>
      </c>
      <c r="C197" s="2">
        <v>173808</v>
      </c>
    </row>
    <row r="198" spans="1:3" x14ac:dyDescent="0.3">
      <c r="A198">
        <v>8547</v>
      </c>
      <c r="B198">
        <v>1</v>
      </c>
      <c r="C198" s="2">
        <v>173016</v>
      </c>
    </row>
    <row r="199" spans="1:3" x14ac:dyDescent="0.3">
      <c r="A199">
        <v>1718</v>
      </c>
      <c r="B199">
        <v>1</v>
      </c>
      <c r="C199" s="2">
        <v>172272</v>
      </c>
    </row>
    <row r="200" spans="1:3" x14ac:dyDescent="0.3">
      <c r="A200">
        <v>9104</v>
      </c>
      <c r="B200">
        <v>1</v>
      </c>
      <c r="C200" s="2">
        <v>172080</v>
      </c>
    </row>
    <row r="201" spans="1:3" x14ac:dyDescent="0.3">
      <c r="A201">
        <v>5283</v>
      </c>
      <c r="B201">
        <v>1</v>
      </c>
      <c r="C201" s="2">
        <v>170832</v>
      </c>
    </row>
    <row r="202" spans="1:3" x14ac:dyDescent="0.3">
      <c r="A202">
        <v>8713</v>
      </c>
      <c r="B202">
        <v>1</v>
      </c>
      <c r="C202" s="2">
        <v>170700</v>
      </c>
    </row>
    <row r="203" spans="1:3" x14ac:dyDescent="0.3">
      <c r="A203">
        <v>7632</v>
      </c>
      <c r="B203">
        <v>1</v>
      </c>
      <c r="C203" s="2">
        <v>170448</v>
      </c>
    </row>
    <row r="204" spans="1:3" x14ac:dyDescent="0.3">
      <c r="A204">
        <v>2167</v>
      </c>
      <c r="B204">
        <v>1</v>
      </c>
      <c r="C204" s="2">
        <v>170256</v>
      </c>
    </row>
    <row r="205" spans="1:3" x14ac:dyDescent="0.3">
      <c r="A205">
        <v>4725</v>
      </c>
      <c r="B205">
        <v>1</v>
      </c>
      <c r="C205" s="2">
        <v>168264</v>
      </c>
    </row>
    <row r="206" spans="1:3" x14ac:dyDescent="0.3">
      <c r="A206">
        <v>10079</v>
      </c>
      <c r="B206">
        <v>1</v>
      </c>
      <c r="C206" s="2">
        <v>167100</v>
      </c>
    </row>
    <row r="207" spans="1:3" x14ac:dyDescent="0.3">
      <c r="A207">
        <v>67</v>
      </c>
      <c r="B207">
        <v>1</v>
      </c>
      <c r="C207" s="2">
        <v>165960</v>
      </c>
    </row>
    <row r="208" spans="1:3" x14ac:dyDescent="0.3">
      <c r="A208">
        <v>1801</v>
      </c>
      <c r="B208">
        <v>1</v>
      </c>
      <c r="C208" s="2">
        <v>165960</v>
      </c>
    </row>
    <row r="209" spans="1:3" x14ac:dyDescent="0.3">
      <c r="A209">
        <v>1498</v>
      </c>
      <c r="B209">
        <v>1</v>
      </c>
      <c r="C209" s="2">
        <v>165780</v>
      </c>
    </row>
    <row r="210" spans="1:3" x14ac:dyDescent="0.3">
      <c r="A210">
        <v>4999</v>
      </c>
      <c r="B210">
        <v>1</v>
      </c>
      <c r="C210" s="2">
        <v>165168</v>
      </c>
    </row>
    <row r="211" spans="1:3" x14ac:dyDescent="0.3">
      <c r="A211">
        <v>2496</v>
      </c>
      <c r="B211">
        <v>1</v>
      </c>
      <c r="C211" s="2">
        <v>165120</v>
      </c>
    </row>
    <row r="212" spans="1:3" x14ac:dyDescent="0.3">
      <c r="A212">
        <v>9225</v>
      </c>
      <c r="B212">
        <v>1</v>
      </c>
      <c r="C212" s="2">
        <v>164256</v>
      </c>
    </row>
    <row r="213" spans="1:3" x14ac:dyDescent="0.3">
      <c r="A213">
        <v>4293</v>
      </c>
      <c r="B213">
        <v>1</v>
      </c>
      <c r="C213" s="2">
        <v>164196</v>
      </c>
    </row>
    <row r="214" spans="1:3" x14ac:dyDescent="0.3">
      <c r="A214">
        <v>9156</v>
      </c>
      <c r="B214">
        <v>1</v>
      </c>
      <c r="C214" s="2">
        <v>163332</v>
      </c>
    </row>
    <row r="215" spans="1:3" x14ac:dyDescent="0.3">
      <c r="A215">
        <v>4681</v>
      </c>
      <c r="B215">
        <v>1</v>
      </c>
      <c r="C215" s="2">
        <v>162624</v>
      </c>
    </row>
    <row r="216" spans="1:3" x14ac:dyDescent="0.3">
      <c r="A216">
        <v>110</v>
      </c>
      <c r="B216">
        <v>1</v>
      </c>
      <c r="C216" s="2">
        <v>162576</v>
      </c>
    </row>
    <row r="217" spans="1:3" x14ac:dyDescent="0.3">
      <c r="A217">
        <v>1886</v>
      </c>
      <c r="B217">
        <v>1</v>
      </c>
      <c r="C217" s="2">
        <v>162468</v>
      </c>
    </row>
    <row r="218" spans="1:3" x14ac:dyDescent="0.3">
      <c r="A218">
        <v>3608</v>
      </c>
      <c r="B218">
        <v>1</v>
      </c>
      <c r="C218" s="2">
        <v>161496</v>
      </c>
    </row>
    <row r="219" spans="1:3" x14ac:dyDescent="0.3">
      <c r="A219">
        <v>276</v>
      </c>
      <c r="B219">
        <v>1</v>
      </c>
      <c r="C219" s="2">
        <v>160920</v>
      </c>
    </row>
    <row r="220" spans="1:3" x14ac:dyDescent="0.3">
      <c r="A220">
        <v>7997</v>
      </c>
      <c r="B220">
        <v>1</v>
      </c>
      <c r="C220" s="2">
        <v>160656</v>
      </c>
    </row>
    <row r="221" spans="1:3" x14ac:dyDescent="0.3">
      <c r="A221">
        <v>2350</v>
      </c>
      <c r="B221">
        <v>1</v>
      </c>
      <c r="C221" s="2">
        <v>159744</v>
      </c>
    </row>
    <row r="222" spans="1:3" x14ac:dyDescent="0.3">
      <c r="A222">
        <v>4079</v>
      </c>
      <c r="B222">
        <v>1</v>
      </c>
      <c r="C222" s="2">
        <v>158976</v>
      </c>
    </row>
    <row r="223" spans="1:3" x14ac:dyDescent="0.3">
      <c r="A223">
        <v>3629</v>
      </c>
      <c r="B223">
        <v>1</v>
      </c>
      <c r="C223" s="2">
        <v>158760</v>
      </c>
    </row>
    <row r="224" spans="1:3" x14ac:dyDescent="0.3">
      <c r="A224">
        <v>5395</v>
      </c>
      <c r="B224">
        <v>1</v>
      </c>
      <c r="C224" s="2">
        <v>158184</v>
      </c>
    </row>
    <row r="225" spans="1:3" x14ac:dyDescent="0.3">
      <c r="A225">
        <v>9560</v>
      </c>
      <c r="B225">
        <v>1</v>
      </c>
      <c r="C225" s="2">
        <v>157068</v>
      </c>
    </row>
    <row r="226" spans="1:3" x14ac:dyDescent="0.3">
      <c r="A226">
        <v>2361</v>
      </c>
      <c r="B226">
        <v>1</v>
      </c>
      <c r="C226" s="2">
        <v>156672</v>
      </c>
    </row>
    <row r="227" spans="1:3" x14ac:dyDescent="0.3">
      <c r="A227">
        <v>2728</v>
      </c>
      <c r="B227">
        <v>1</v>
      </c>
      <c r="C227" s="2">
        <v>156420</v>
      </c>
    </row>
    <row r="228" spans="1:3" x14ac:dyDescent="0.3">
      <c r="A228">
        <v>785</v>
      </c>
      <c r="B228">
        <v>1</v>
      </c>
      <c r="C228" s="2">
        <v>156096</v>
      </c>
    </row>
    <row r="229" spans="1:3" x14ac:dyDescent="0.3">
      <c r="A229">
        <v>8127</v>
      </c>
      <c r="B229">
        <v>1</v>
      </c>
      <c r="C229" s="2">
        <v>155880</v>
      </c>
    </row>
    <row r="230" spans="1:3" x14ac:dyDescent="0.3">
      <c r="A230">
        <v>11244</v>
      </c>
      <c r="B230">
        <v>1</v>
      </c>
      <c r="C230" s="2">
        <v>155760</v>
      </c>
    </row>
    <row r="231" spans="1:3" x14ac:dyDescent="0.3">
      <c r="A231">
        <v>7184</v>
      </c>
      <c r="B231">
        <v>1</v>
      </c>
      <c r="C231" s="2">
        <v>155640</v>
      </c>
    </row>
    <row r="232" spans="1:3" x14ac:dyDescent="0.3">
      <c r="A232">
        <v>3021</v>
      </c>
      <c r="B232">
        <v>1</v>
      </c>
      <c r="C232" s="2">
        <v>155616</v>
      </c>
    </row>
    <row r="233" spans="1:3" x14ac:dyDescent="0.3">
      <c r="A233">
        <v>9030</v>
      </c>
      <c r="B233">
        <v>1</v>
      </c>
      <c r="C233" s="2">
        <v>155616</v>
      </c>
    </row>
    <row r="234" spans="1:3" x14ac:dyDescent="0.3">
      <c r="A234">
        <v>10728</v>
      </c>
      <c r="B234">
        <v>1</v>
      </c>
      <c r="C234" s="2">
        <v>154656</v>
      </c>
    </row>
    <row r="235" spans="1:3" x14ac:dyDescent="0.3">
      <c r="A235">
        <v>10973</v>
      </c>
      <c r="B235">
        <v>1</v>
      </c>
      <c r="C235" s="2">
        <v>154416</v>
      </c>
    </row>
    <row r="236" spans="1:3" x14ac:dyDescent="0.3">
      <c r="A236">
        <v>3875</v>
      </c>
      <c r="B236">
        <v>1</v>
      </c>
      <c r="C236" s="2">
        <v>153936</v>
      </c>
    </row>
    <row r="237" spans="1:3" x14ac:dyDescent="0.3">
      <c r="A237">
        <v>7565</v>
      </c>
      <c r="B237">
        <v>1</v>
      </c>
      <c r="C237" s="2">
        <v>153504</v>
      </c>
    </row>
    <row r="238" spans="1:3" x14ac:dyDescent="0.3">
      <c r="A238">
        <v>7894</v>
      </c>
      <c r="B238">
        <v>1</v>
      </c>
      <c r="C238" s="2">
        <v>153144</v>
      </c>
    </row>
    <row r="239" spans="1:3" x14ac:dyDescent="0.3">
      <c r="A239">
        <v>10915</v>
      </c>
      <c r="B239">
        <v>1</v>
      </c>
      <c r="C239" s="2">
        <v>152460</v>
      </c>
    </row>
    <row r="240" spans="1:3" x14ac:dyDescent="0.3">
      <c r="A240">
        <v>7240</v>
      </c>
      <c r="B240">
        <v>1</v>
      </c>
      <c r="C240" s="2">
        <v>152160</v>
      </c>
    </row>
    <row r="241" spans="1:3" x14ac:dyDescent="0.3">
      <c r="A241">
        <v>10439</v>
      </c>
      <c r="B241">
        <v>1</v>
      </c>
      <c r="C241" s="2">
        <v>151560</v>
      </c>
    </row>
    <row r="242" spans="1:3" x14ac:dyDescent="0.3">
      <c r="A242">
        <v>4116</v>
      </c>
      <c r="B242">
        <v>1</v>
      </c>
      <c r="C242" s="2">
        <v>151200</v>
      </c>
    </row>
    <row r="243" spans="1:3" x14ac:dyDescent="0.3">
      <c r="A243">
        <v>6461</v>
      </c>
      <c r="B243">
        <v>1</v>
      </c>
      <c r="C243" s="2">
        <v>150912</v>
      </c>
    </row>
    <row r="244" spans="1:3" x14ac:dyDescent="0.3">
      <c r="A244">
        <v>4969</v>
      </c>
      <c r="B244">
        <v>1</v>
      </c>
      <c r="C244" s="2">
        <v>150180</v>
      </c>
    </row>
    <row r="245" spans="1:3" x14ac:dyDescent="0.3">
      <c r="A245">
        <v>5385</v>
      </c>
      <c r="B245">
        <v>1</v>
      </c>
      <c r="C245" s="2">
        <v>149340</v>
      </c>
    </row>
    <row r="246" spans="1:3" x14ac:dyDescent="0.3">
      <c r="A246">
        <v>1166</v>
      </c>
      <c r="B246">
        <v>1</v>
      </c>
      <c r="C246" s="2">
        <v>149040</v>
      </c>
    </row>
    <row r="247" spans="1:3" x14ac:dyDescent="0.3">
      <c r="A247">
        <v>11054</v>
      </c>
      <c r="B247">
        <v>1</v>
      </c>
      <c r="C247" s="2">
        <v>148920</v>
      </c>
    </row>
    <row r="248" spans="1:3" x14ac:dyDescent="0.3">
      <c r="A248">
        <v>1252</v>
      </c>
      <c r="B248">
        <v>1</v>
      </c>
      <c r="C248" s="2">
        <v>148140</v>
      </c>
    </row>
    <row r="249" spans="1:3" x14ac:dyDescent="0.3">
      <c r="A249">
        <v>3353</v>
      </c>
      <c r="B249">
        <v>1</v>
      </c>
      <c r="C249" s="2">
        <v>146064</v>
      </c>
    </row>
    <row r="250" spans="1:3" x14ac:dyDescent="0.3">
      <c r="A250">
        <v>7990</v>
      </c>
      <c r="B250">
        <v>1</v>
      </c>
      <c r="C250" s="2">
        <v>144960</v>
      </c>
    </row>
    <row r="251" spans="1:3" x14ac:dyDescent="0.3">
      <c r="A251">
        <v>4937</v>
      </c>
      <c r="B251">
        <v>1</v>
      </c>
      <c r="C251" s="2">
        <v>143904</v>
      </c>
    </row>
    <row r="252" spans="1:3" x14ac:dyDescent="0.3">
      <c r="A252">
        <v>1819</v>
      </c>
      <c r="B252">
        <v>1</v>
      </c>
      <c r="C252" s="2">
        <v>143676</v>
      </c>
    </row>
    <row r="253" spans="1:3" x14ac:dyDescent="0.3">
      <c r="A253">
        <v>1698</v>
      </c>
      <c r="B253">
        <v>1</v>
      </c>
      <c r="C253" s="2">
        <v>141948</v>
      </c>
    </row>
    <row r="254" spans="1:3" x14ac:dyDescent="0.3">
      <c r="A254">
        <v>4851</v>
      </c>
      <c r="B254">
        <v>1</v>
      </c>
      <c r="C254" s="2">
        <v>141648</v>
      </c>
    </row>
    <row r="255" spans="1:3" x14ac:dyDescent="0.3">
      <c r="A255">
        <v>5952</v>
      </c>
      <c r="B255">
        <v>1</v>
      </c>
      <c r="C255" s="2">
        <v>141240</v>
      </c>
    </row>
    <row r="256" spans="1:3" x14ac:dyDescent="0.3">
      <c r="A256">
        <v>5572</v>
      </c>
      <c r="B256">
        <v>1</v>
      </c>
      <c r="C256" s="2">
        <v>140880</v>
      </c>
    </row>
    <row r="257" spans="1:3" x14ac:dyDescent="0.3">
      <c r="A257">
        <v>3460</v>
      </c>
      <c r="B257">
        <v>1</v>
      </c>
      <c r="C257" s="2">
        <v>140688</v>
      </c>
    </row>
    <row r="258" spans="1:3" x14ac:dyDescent="0.3">
      <c r="A258">
        <v>10812</v>
      </c>
      <c r="B258">
        <v>1</v>
      </c>
      <c r="C258" s="2">
        <v>140688</v>
      </c>
    </row>
    <row r="259" spans="1:3" x14ac:dyDescent="0.3">
      <c r="A259">
        <v>8041</v>
      </c>
      <c r="B259">
        <v>1</v>
      </c>
      <c r="C259" s="2">
        <v>140400</v>
      </c>
    </row>
    <row r="260" spans="1:3" x14ac:dyDescent="0.3">
      <c r="A260">
        <v>7733</v>
      </c>
      <c r="B260">
        <v>1</v>
      </c>
      <c r="C260" s="2">
        <v>140064</v>
      </c>
    </row>
    <row r="261" spans="1:3" x14ac:dyDescent="0.3">
      <c r="A261">
        <v>9656</v>
      </c>
      <c r="B261">
        <v>1</v>
      </c>
      <c r="C261" s="2">
        <v>139536</v>
      </c>
    </row>
    <row r="262" spans="1:3" x14ac:dyDescent="0.3">
      <c r="A262">
        <v>6922</v>
      </c>
      <c r="B262">
        <v>1</v>
      </c>
      <c r="C262" s="2">
        <v>139488</v>
      </c>
    </row>
    <row r="263" spans="1:3" x14ac:dyDescent="0.3">
      <c r="A263">
        <v>10134</v>
      </c>
      <c r="B263">
        <v>1</v>
      </c>
      <c r="C263" s="2">
        <v>136368</v>
      </c>
    </row>
    <row r="264" spans="1:3" x14ac:dyDescent="0.3">
      <c r="A264">
        <v>2622</v>
      </c>
      <c r="B264">
        <v>1</v>
      </c>
      <c r="C264" s="2">
        <v>136344</v>
      </c>
    </row>
    <row r="265" spans="1:3" x14ac:dyDescent="0.3">
      <c r="A265">
        <v>4503</v>
      </c>
      <c r="B265">
        <v>1</v>
      </c>
      <c r="C265" s="2">
        <v>135360</v>
      </c>
    </row>
    <row r="266" spans="1:3" x14ac:dyDescent="0.3">
      <c r="A266">
        <v>8316</v>
      </c>
      <c r="B266">
        <v>1</v>
      </c>
      <c r="C266" s="2">
        <v>134784</v>
      </c>
    </row>
    <row r="267" spans="1:3" x14ac:dyDescent="0.3">
      <c r="A267">
        <v>9790</v>
      </c>
      <c r="B267">
        <v>1</v>
      </c>
      <c r="C267" s="2">
        <v>133968</v>
      </c>
    </row>
    <row r="268" spans="1:3" x14ac:dyDescent="0.3">
      <c r="A268">
        <v>3907</v>
      </c>
      <c r="B268">
        <v>1</v>
      </c>
      <c r="C268" s="2">
        <v>133848</v>
      </c>
    </row>
    <row r="269" spans="1:3" x14ac:dyDescent="0.3">
      <c r="A269">
        <v>10493</v>
      </c>
      <c r="B269">
        <v>1</v>
      </c>
      <c r="C269" s="2">
        <v>133800</v>
      </c>
    </row>
    <row r="270" spans="1:3" x14ac:dyDescent="0.3">
      <c r="A270">
        <v>10911</v>
      </c>
      <c r="B270">
        <v>1</v>
      </c>
      <c r="C270" s="2">
        <v>131292</v>
      </c>
    </row>
    <row r="271" spans="1:3" x14ac:dyDescent="0.3">
      <c r="A271">
        <v>3143</v>
      </c>
      <c r="B271">
        <v>1</v>
      </c>
      <c r="C271" s="2">
        <v>130896</v>
      </c>
    </row>
    <row r="272" spans="1:3" x14ac:dyDescent="0.3">
      <c r="A272">
        <v>7594</v>
      </c>
      <c r="B272">
        <v>1</v>
      </c>
      <c r="C272" s="2">
        <v>130464</v>
      </c>
    </row>
    <row r="273" spans="1:3" x14ac:dyDescent="0.3">
      <c r="A273">
        <v>11362</v>
      </c>
      <c r="B273">
        <v>1</v>
      </c>
      <c r="C273" s="2">
        <v>129408</v>
      </c>
    </row>
    <row r="274" spans="1:3" x14ac:dyDescent="0.3">
      <c r="A274">
        <v>1242</v>
      </c>
      <c r="B274">
        <v>1</v>
      </c>
      <c r="C274" s="2">
        <v>128544</v>
      </c>
    </row>
    <row r="275" spans="1:3" x14ac:dyDescent="0.3">
      <c r="A275">
        <v>8026</v>
      </c>
      <c r="B275">
        <v>1</v>
      </c>
      <c r="C275" s="2">
        <v>128268</v>
      </c>
    </row>
    <row r="276" spans="1:3" x14ac:dyDescent="0.3">
      <c r="A276">
        <v>6699</v>
      </c>
      <c r="B276">
        <v>1</v>
      </c>
      <c r="C276" s="2">
        <v>127200</v>
      </c>
    </row>
    <row r="277" spans="1:3" x14ac:dyDescent="0.3">
      <c r="A277">
        <v>9188</v>
      </c>
      <c r="B277">
        <v>1</v>
      </c>
      <c r="C277" s="2">
        <v>127080</v>
      </c>
    </row>
    <row r="278" spans="1:3" x14ac:dyDescent="0.3">
      <c r="A278">
        <v>9828</v>
      </c>
      <c r="B278">
        <v>1</v>
      </c>
      <c r="C278" s="2">
        <v>126600</v>
      </c>
    </row>
    <row r="279" spans="1:3" x14ac:dyDescent="0.3">
      <c r="A279">
        <v>1389</v>
      </c>
      <c r="B279">
        <v>1</v>
      </c>
      <c r="C279" s="2">
        <v>125472</v>
      </c>
    </row>
    <row r="280" spans="1:3" x14ac:dyDescent="0.3">
      <c r="A280">
        <v>1407</v>
      </c>
      <c r="B280">
        <v>1</v>
      </c>
      <c r="C280" s="2">
        <v>125472</v>
      </c>
    </row>
    <row r="281" spans="1:3" x14ac:dyDescent="0.3">
      <c r="A281">
        <v>8899</v>
      </c>
      <c r="B281">
        <v>1</v>
      </c>
      <c r="C281" s="2">
        <v>125340</v>
      </c>
    </row>
    <row r="282" spans="1:3" x14ac:dyDescent="0.3">
      <c r="A282">
        <v>6856</v>
      </c>
      <c r="B282">
        <v>1</v>
      </c>
      <c r="C282" s="2">
        <v>124344</v>
      </c>
    </row>
    <row r="283" spans="1:3" x14ac:dyDescent="0.3">
      <c r="A283">
        <v>290</v>
      </c>
      <c r="B283">
        <v>1</v>
      </c>
      <c r="C283" s="2">
        <v>123696</v>
      </c>
    </row>
    <row r="284" spans="1:3" x14ac:dyDescent="0.3">
      <c r="A284">
        <v>5794</v>
      </c>
      <c r="B284">
        <v>1</v>
      </c>
      <c r="C284" s="2">
        <v>123600</v>
      </c>
    </row>
    <row r="285" spans="1:3" x14ac:dyDescent="0.3">
      <c r="A285">
        <v>10411</v>
      </c>
      <c r="B285">
        <v>1</v>
      </c>
      <c r="C285" s="2">
        <v>123408</v>
      </c>
    </row>
    <row r="286" spans="1:3" x14ac:dyDescent="0.3">
      <c r="A286">
        <v>1480</v>
      </c>
      <c r="B286">
        <v>1</v>
      </c>
      <c r="C286" s="2">
        <v>123300</v>
      </c>
    </row>
    <row r="287" spans="1:3" x14ac:dyDescent="0.3">
      <c r="A287">
        <v>3112</v>
      </c>
      <c r="B287">
        <v>1</v>
      </c>
      <c r="C287" s="2">
        <v>123216</v>
      </c>
    </row>
    <row r="288" spans="1:3" x14ac:dyDescent="0.3">
      <c r="A288">
        <v>9201</v>
      </c>
      <c r="B288">
        <v>1</v>
      </c>
      <c r="C288" s="2">
        <v>122472</v>
      </c>
    </row>
    <row r="289" spans="1:3" x14ac:dyDescent="0.3">
      <c r="A289">
        <v>10105</v>
      </c>
      <c r="B289">
        <v>1</v>
      </c>
      <c r="C289" s="2">
        <v>121896</v>
      </c>
    </row>
    <row r="290" spans="1:3" x14ac:dyDescent="0.3">
      <c r="A290">
        <v>9403</v>
      </c>
      <c r="B290">
        <v>1</v>
      </c>
      <c r="C290" s="2">
        <v>120888</v>
      </c>
    </row>
    <row r="291" spans="1:3" x14ac:dyDescent="0.3">
      <c r="A291">
        <v>11069</v>
      </c>
      <c r="B291">
        <v>1</v>
      </c>
      <c r="C291" s="2">
        <v>119136</v>
      </c>
    </row>
    <row r="292" spans="1:3" x14ac:dyDescent="0.3">
      <c r="A292">
        <v>5269</v>
      </c>
      <c r="B292">
        <v>1</v>
      </c>
      <c r="C292" s="2">
        <v>117420</v>
      </c>
    </row>
    <row r="293" spans="1:3" x14ac:dyDescent="0.3">
      <c r="A293">
        <v>4894</v>
      </c>
      <c r="B293">
        <v>1</v>
      </c>
      <c r="C293" s="2">
        <v>117024</v>
      </c>
    </row>
    <row r="294" spans="1:3" x14ac:dyDescent="0.3">
      <c r="A294">
        <v>9494</v>
      </c>
      <c r="B294">
        <v>1</v>
      </c>
      <c r="C294" s="2">
        <v>116832</v>
      </c>
    </row>
    <row r="295" spans="1:3" x14ac:dyDescent="0.3">
      <c r="A295">
        <v>6686</v>
      </c>
      <c r="B295">
        <v>1</v>
      </c>
      <c r="C295" s="2">
        <v>116496</v>
      </c>
    </row>
    <row r="296" spans="1:3" x14ac:dyDescent="0.3">
      <c r="A296">
        <v>9730</v>
      </c>
      <c r="B296">
        <v>1</v>
      </c>
      <c r="C296" s="2">
        <v>116040</v>
      </c>
    </row>
    <row r="297" spans="1:3" x14ac:dyDescent="0.3">
      <c r="A297">
        <v>10738</v>
      </c>
      <c r="B297">
        <v>1</v>
      </c>
      <c r="C297" s="2">
        <v>115992</v>
      </c>
    </row>
    <row r="298" spans="1:3" x14ac:dyDescent="0.3">
      <c r="A298">
        <v>10963</v>
      </c>
      <c r="B298">
        <v>1</v>
      </c>
      <c r="C298" s="2">
        <v>115812</v>
      </c>
    </row>
    <row r="299" spans="1:3" x14ac:dyDescent="0.3">
      <c r="A299">
        <v>9731</v>
      </c>
      <c r="B299">
        <v>1</v>
      </c>
      <c r="C299" s="2">
        <v>113796</v>
      </c>
    </row>
    <row r="300" spans="1:3" x14ac:dyDescent="0.3">
      <c r="A300">
        <v>10884</v>
      </c>
      <c r="B300">
        <v>1</v>
      </c>
      <c r="C300" s="2">
        <v>113544</v>
      </c>
    </row>
    <row r="301" spans="1:3" x14ac:dyDescent="0.3">
      <c r="A301">
        <v>10243</v>
      </c>
      <c r="B301">
        <v>1</v>
      </c>
      <c r="C301" s="2">
        <v>113436</v>
      </c>
    </row>
    <row r="302" spans="1:3" x14ac:dyDescent="0.3">
      <c r="A302">
        <v>303</v>
      </c>
      <c r="B302">
        <v>1</v>
      </c>
      <c r="C302" s="2">
        <v>112752</v>
      </c>
    </row>
    <row r="303" spans="1:3" x14ac:dyDescent="0.3">
      <c r="A303">
        <v>2762</v>
      </c>
      <c r="B303">
        <v>1</v>
      </c>
      <c r="C303" s="2">
        <v>111384</v>
      </c>
    </row>
    <row r="304" spans="1:3" x14ac:dyDescent="0.3">
      <c r="A304">
        <v>38</v>
      </c>
      <c r="B304">
        <v>1</v>
      </c>
      <c r="C304" s="2">
        <v>110736</v>
      </c>
    </row>
    <row r="305" spans="1:3" x14ac:dyDescent="0.3">
      <c r="A305">
        <v>7437</v>
      </c>
      <c r="B305">
        <v>1</v>
      </c>
      <c r="C305" s="2">
        <v>110736</v>
      </c>
    </row>
    <row r="306" spans="1:3" x14ac:dyDescent="0.3">
      <c r="A306">
        <v>6434</v>
      </c>
      <c r="B306">
        <v>1</v>
      </c>
      <c r="C306" s="2">
        <v>110136</v>
      </c>
    </row>
    <row r="307" spans="1:3" x14ac:dyDescent="0.3">
      <c r="A307">
        <v>5001</v>
      </c>
      <c r="B307">
        <v>1</v>
      </c>
      <c r="C307" s="2">
        <v>110112</v>
      </c>
    </row>
    <row r="308" spans="1:3" x14ac:dyDescent="0.3">
      <c r="A308">
        <v>226</v>
      </c>
      <c r="B308">
        <v>1</v>
      </c>
      <c r="C308" s="2">
        <v>109344</v>
      </c>
    </row>
    <row r="309" spans="1:3" x14ac:dyDescent="0.3">
      <c r="A309">
        <v>993</v>
      </c>
      <c r="B309">
        <v>1</v>
      </c>
      <c r="C309" s="2">
        <v>108720</v>
      </c>
    </row>
    <row r="310" spans="1:3" x14ac:dyDescent="0.3">
      <c r="A310">
        <v>11111</v>
      </c>
      <c r="B310">
        <v>1</v>
      </c>
      <c r="C310" s="2">
        <v>108144</v>
      </c>
    </row>
    <row r="311" spans="1:3" x14ac:dyDescent="0.3">
      <c r="A311">
        <v>4727</v>
      </c>
      <c r="B311">
        <v>1</v>
      </c>
      <c r="C311" s="2">
        <v>107640</v>
      </c>
    </row>
    <row r="312" spans="1:3" x14ac:dyDescent="0.3">
      <c r="A312">
        <v>3942</v>
      </c>
      <c r="B312">
        <v>1</v>
      </c>
      <c r="C312" s="2">
        <v>107352</v>
      </c>
    </row>
    <row r="313" spans="1:3" x14ac:dyDescent="0.3">
      <c r="A313">
        <v>4660</v>
      </c>
      <c r="B313">
        <v>1</v>
      </c>
      <c r="C313" s="2">
        <v>106944</v>
      </c>
    </row>
    <row r="314" spans="1:3" x14ac:dyDescent="0.3">
      <c r="A314">
        <v>4052</v>
      </c>
      <c r="B314">
        <v>1</v>
      </c>
      <c r="C314" s="2">
        <v>106128</v>
      </c>
    </row>
    <row r="315" spans="1:3" x14ac:dyDescent="0.3">
      <c r="A315">
        <v>1843</v>
      </c>
      <c r="B315">
        <v>1</v>
      </c>
      <c r="C315" s="2">
        <v>105804</v>
      </c>
    </row>
    <row r="316" spans="1:3" x14ac:dyDescent="0.3">
      <c r="A316">
        <v>6495</v>
      </c>
      <c r="B316">
        <v>1</v>
      </c>
      <c r="C316" s="2">
        <v>104964</v>
      </c>
    </row>
    <row r="317" spans="1:3" x14ac:dyDescent="0.3">
      <c r="A317">
        <v>173</v>
      </c>
      <c r="B317">
        <v>1</v>
      </c>
      <c r="C317" s="2">
        <v>104808</v>
      </c>
    </row>
    <row r="318" spans="1:3" x14ac:dyDescent="0.3">
      <c r="A318">
        <v>9583</v>
      </c>
      <c r="B318">
        <v>1</v>
      </c>
      <c r="C318" s="2">
        <v>104712</v>
      </c>
    </row>
    <row r="319" spans="1:3" x14ac:dyDescent="0.3">
      <c r="A319">
        <v>9591</v>
      </c>
      <c r="B319">
        <v>1</v>
      </c>
      <c r="C319" s="2">
        <v>104712</v>
      </c>
    </row>
    <row r="320" spans="1:3" x14ac:dyDescent="0.3">
      <c r="A320">
        <v>97</v>
      </c>
      <c r="B320">
        <v>1</v>
      </c>
      <c r="C320" s="2">
        <v>102876</v>
      </c>
    </row>
    <row r="321" spans="1:3" x14ac:dyDescent="0.3">
      <c r="A321">
        <v>675</v>
      </c>
      <c r="B321">
        <v>1</v>
      </c>
      <c r="C321" s="2">
        <v>102240</v>
      </c>
    </row>
    <row r="322" spans="1:3" x14ac:dyDescent="0.3">
      <c r="A322">
        <v>2106</v>
      </c>
      <c r="B322">
        <v>1</v>
      </c>
      <c r="C322" s="2">
        <v>101520</v>
      </c>
    </row>
    <row r="323" spans="1:3" x14ac:dyDescent="0.3">
      <c r="A323">
        <v>344</v>
      </c>
      <c r="B323">
        <v>1</v>
      </c>
      <c r="C323" s="2">
        <v>100980</v>
      </c>
    </row>
    <row r="324" spans="1:3" x14ac:dyDescent="0.3">
      <c r="A324">
        <v>6649</v>
      </c>
      <c r="B324">
        <v>1</v>
      </c>
      <c r="C324" s="2">
        <v>100260</v>
      </c>
    </row>
    <row r="325" spans="1:3" x14ac:dyDescent="0.3">
      <c r="A325">
        <v>4342</v>
      </c>
      <c r="B325">
        <v>1</v>
      </c>
      <c r="C325" s="2">
        <v>100128</v>
      </c>
    </row>
    <row r="326" spans="1:3" x14ac:dyDescent="0.3">
      <c r="A326">
        <v>1447</v>
      </c>
      <c r="B326">
        <v>1</v>
      </c>
      <c r="C326" s="2">
        <v>100080</v>
      </c>
    </row>
    <row r="327" spans="1:3" x14ac:dyDescent="0.3">
      <c r="A327">
        <v>9377</v>
      </c>
      <c r="B327">
        <v>1</v>
      </c>
      <c r="C327" s="2">
        <v>99936</v>
      </c>
    </row>
    <row r="328" spans="1:3" x14ac:dyDescent="0.3">
      <c r="A328">
        <v>7180</v>
      </c>
      <c r="B328">
        <v>1</v>
      </c>
      <c r="C328" s="2">
        <v>99744</v>
      </c>
    </row>
    <row r="329" spans="1:3" x14ac:dyDescent="0.3">
      <c r="A329">
        <v>2343</v>
      </c>
      <c r="B329">
        <v>1</v>
      </c>
      <c r="C329" s="2">
        <v>99336</v>
      </c>
    </row>
    <row r="330" spans="1:3" x14ac:dyDescent="0.3">
      <c r="A330">
        <v>8114</v>
      </c>
      <c r="B330">
        <v>1</v>
      </c>
      <c r="C330" s="2">
        <v>99300</v>
      </c>
    </row>
    <row r="331" spans="1:3" x14ac:dyDescent="0.3">
      <c r="A331">
        <v>5698</v>
      </c>
      <c r="B331">
        <v>1</v>
      </c>
      <c r="C331" s="2">
        <v>99216</v>
      </c>
    </row>
    <row r="332" spans="1:3" x14ac:dyDescent="0.3">
      <c r="A332">
        <v>4907</v>
      </c>
      <c r="B332">
        <v>1</v>
      </c>
      <c r="C332" s="2">
        <v>98832</v>
      </c>
    </row>
    <row r="333" spans="1:3" x14ac:dyDescent="0.3">
      <c r="A333">
        <v>5650</v>
      </c>
      <c r="B333">
        <v>1</v>
      </c>
      <c r="C333" s="2">
        <v>98592</v>
      </c>
    </row>
    <row r="334" spans="1:3" x14ac:dyDescent="0.3">
      <c r="A334">
        <v>11079</v>
      </c>
      <c r="B334">
        <v>1</v>
      </c>
      <c r="C334" s="2">
        <v>98304</v>
      </c>
    </row>
    <row r="335" spans="1:3" x14ac:dyDescent="0.3">
      <c r="A335">
        <v>1012</v>
      </c>
      <c r="B335">
        <v>1</v>
      </c>
      <c r="C335" s="2">
        <v>98184</v>
      </c>
    </row>
    <row r="336" spans="1:3" x14ac:dyDescent="0.3">
      <c r="A336">
        <v>8169</v>
      </c>
      <c r="B336">
        <v>1</v>
      </c>
      <c r="C336" s="2">
        <v>97980</v>
      </c>
    </row>
    <row r="337" spans="1:3" x14ac:dyDescent="0.3">
      <c r="A337">
        <v>9833</v>
      </c>
      <c r="B337">
        <v>1</v>
      </c>
      <c r="C337" s="2">
        <v>97632</v>
      </c>
    </row>
    <row r="338" spans="1:3" x14ac:dyDescent="0.3">
      <c r="A338">
        <v>7907</v>
      </c>
      <c r="B338">
        <v>1</v>
      </c>
      <c r="C338" s="2">
        <v>97392</v>
      </c>
    </row>
    <row r="339" spans="1:3" x14ac:dyDescent="0.3">
      <c r="A339">
        <v>4414</v>
      </c>
      <c r="B339">
        <v>1</v>
      </c>
      <c r="C339" s="2">
        <v>97224</v>
      </c>
    </row>
    <row r="340" spans="1:3" x14ac:dyDescent="0.3">
      <c r="A340">
        <v>4715</v>
      </c>
      <c r="B340">
        <v>1</v>
      </c>
      <c r="C340" s="2">
        <v>97176</v>
      </c>
    </row>
    <row r="341" spans="1:3" x14ac:dyDescent="0.3">
      <c r="A341">
        <v>3916</v>
      </c>
      <c r="B341">
        <v>1</v>
      </c>
      <c r="C341" s="2">
        <v>96984</v>
      </c>
    </row>
    <row r="342" spans="1:3" x14ac:dyDescent="0.3">
      <c r="A342">
        <v>6985</v>
      </c>
      <c r="B342">
        <v>1</v>
      </c>
      <c r="C342" s="2">
        <v>96768</v>
      </c>
    </row>
    <row r="343" spans="1:3" x14ac:dyDescent="0.3">
      <c r="A343">
        <v>9814</v>
      </c>
      <c r="B343">
        <v>1</v>
      </c>
      <c r="C343" s="2">
        <v>96168</v>
      </c>
    </row>
    <row r="344" spans="1:3" x14ac:dyDescent="0.3">
      <c r="A344">
        <v>2419</v>
      </c>
      <c r="B344">
        <v>1</v>
      </c>
      <c r="C344" s="2">
        <v>95808</v>
      </c>
    </row>
    <row r="345" spans="1:3" x14ac:dyDescent="0.3">
      <c r="A345">
        <v>6701</v>
      </c>
      <c r="B345">
        <v>1</v>
      </c>
      <c r="C345" s="2">
        <v>95400</v>
      </c>
    </row>
    <row r="346" spans="1:3" x14ac:dyDescent="0.3">
      <c r="A346">
        <v>7674</v>
      </c>
      <c r="B346">
        <v>1</v>
      </c>
      <c r="C346" s="2">
        <v>94488</v>
      </c>
    </row>
    <row r="347" spans="1:3" x14ac:dyDescent="0.3">
      <c r="A347">
        <v>4473</v>
      </c>
      <c r="B347">
        <v>1</v>
      </c>
      <c r="C347" s="2">
        <v>93960</v>
      </c>
    </row>
    <row r="348" spans="1:3" x14ac:dyDescent="0.3">
      <c r="A348">
        <v>2705</v>
      </c>
      <c r="B348">
        <v>1</v>
      </c>
      <c r="C348" s="2">
        <v>93888</v>
      </c>
    </row>
    <row r="349" spans="1:3" x14ac:dyDescent="0.3">
      <c r="A349">
        <v>2720</v>
      </c>
      <c r="B349">
        <v>1</v>
      </c>
      <c r="C349" s="2">
        <v>93888</v>
      </c>
    </row>
    <row r="350" spans="1:3" x14ac:dyDescent="0.3">
      <c r="A350">
        <v>8039</v>
      </c>
      <c r="B350">
        <v>1</v>
      </c>
      <c r="C350" s="2">
        <v>93600</v>
      </c>
    </row>
    <row r="351" spans="1:3" x14ac:dyDescent="0.3">
      <c r="A351">
        <v>8523</v>
      </c>
      <c r="B351">
        <v>1</v>
      </c>
      <c r="C351" s="2">
        <v>93036</v>
      </c>
    </row>
    <row r="352" spans="1:3" x14ac:dyDescent="0.3">
      <c r="A352">
        <v>2227</v>
      </c>
      <c r="B352">
        <v>1</v>
      </c>
      <c r="C352" s="2">
        <v>92976</v>
      </c>
    </row>
    <row r="353" spans="1:3" x14ac:dyDescent="0.3">
      <c r="A353">
        <v>2116</v>
      </c>
      <c r="B353">
        <v>1</v>
      </c>
      <c r="C353" s="2">
        <v>92400</v>
      </c>
    </row>
    <row r="354" spans="1:3" x14ac:dyDescent="0.3">
      <c r="A354">
        <v>2694</v>
      </c>
      <c r="B354">
        <v>1</v>
      </c>
      <c r="C354" s="2">
        <v>91632</v>
      </c>
    </row>
    <row r="355" spans="1:3" x14ac:dyDescent="0.3">
      <c r="A355">
        <v>10049</v>
      </c>
      <c r="B355">
        <v>1</v>
      </c>
      <c r="C355" s="2">
        <v>91632</v>
      </c>
    </row>
    <row r="356" spans="1:3" x14ac:dyDescent="0.3">
      <c r="A356">
        <v>7844</v>
      </c>
      <c r="B356">
        <v>1</v>
      </c>
      <c r="C356" s="2">
        <v>91584</v>
      </c>
    </row>
    <row r="357" spans="1:3" x14ac:dyDescent="0.3">
      <c r="A357">
        <v>309</v>
      </c>
      <c r="B357">
        <v>1</v>
      </c>
      <c r="C357" s="2">
        <v>91248</v>
      </c>
    </row>
    <row r="358" spans="1:3" x14ac:dyDescent="0.3">
      <c r="A358">
        <v>7485</v>
      </c>
      <c r="B358">
        <v>1</v>
      </c>
      <c r="C358" s="2">
        <v>91200</v>
      </c>
    </row>
    <row r="359" spans="1:3" x14ac:dyDescent="0.3">
      <c r="A359">
        <v>544</v>
      </c>
      <c r="B359">
        <v>1</v>
      </c>
      <c r="C359" s="2">
        <v>91152</v>
      </c>
    </row>
    <row r="360" spans="1:3" x14ac:dyDescent="0.3">
      <c r="A360">
        <v>5317</v>
      </c>
      <c r="B360">
        <v>1</v>
      </c>
      <c r="C360" s="2">
        <v>90180</v>
      </c>
    </row>
    <row r="361" spans="1:3" x14ac:dyDescent="0.3">
      <c r="A361">
        <v>4361</v>
      </c>
      <c r="B361">
        <v>1</v>
      </c>
      <c r="C361" s="2">
        <v>90156</v>
      </c>
    </row>
    <row r="362" spans="1:3" x14ac:dyDescent="0.3">
      <c r="A362">
        <v>11138</v>
      </c>
      <c r="B362">
        <v>1</v>
      </c>
      <c r="C362" s="2">
        <v>89880</v>
      </c>
    </row>
    <row r="363" spans="1:3" x14ac:dyDescent="0.3">
      <c r="A363">
        <v>2580</v>
      </c>
      <c r="B363">
        <v>1</v>
      </c>
      <c r="C363" s="2">
        <v>89340</v>
      </c>
    </row>
    <row r="364" spans="1:3" x14ac:dyDescent="0.3">
      <c r="A364">
        <v>9928</v>
      </c>
      <c r="B364">
        <v>1</v>
      </c>
      <c r="C364" s="2">
        <v>89340</v>
      </c>
    </row>
    <row r="365" spans="1:3" x14ac:dyDescent="0.3">
      <c r="A365">
        <v>11231</v>
      </c>
      <c r="B365">
        <v>1</v>
      </c>
      <c r="C365" s="2">
        <v>89280</v>
      </c>
    </row>
    <row r="366" spans="1:3" x14ac:dyDescent="0.3">
      <c r="A366">
        <v>8321</v>
      </c>
      <c r="B366">
        <v>1</v>
      </c>
      <c r="C366" s="2">
        <v>89040</v>
      </c>
    </row>
    <row r="367" spans="1:3" x14ac:dyDescent="0.3">
      <c r="A367">
        <v>10351</v>
      </c>
      <c r="B367">
        <v>1</v>
      </c>
      <c r="C367" s="2">
        <v>88704</v>
      </c>
    </row>
    <row r="368" spans="1:3" x14ac:dyDescent="0.3">
      <c r="A368">
        <v>2988</v>
      </c>
      <c r="B368">
        <v>1</v>
      </c>
      <c r="C368" s="2">
        <v>88608</v>
      </c>
    </row>
    <row r="369" spans="1:3" x14ac:dyDescent="0.3">
      <c r="A369">
        <v>132</v>
      </c>
      <c r="B369">
        <v>1</v>
      </c>
      <c r="C369" s="2">
        <v>88440</v>
      </c>
    </row>
    <row r="370" spans="1:3" x14ac:dyDescent="0.3">
      <c r="A370">
        <v>8772</v>
      </c>
      <c r="B370">
        <v>1</v>
      </c>
      <c r="C370" s="2">
        <v>88272</v>
      </c>
    </row>
    <row r="371" spans="1:3" x14ac:dyDescent="0.3">
      <c r="A371">
        <v>9673</v>
      </c>
      <c r="B371">
        <v>1</v>
      </c>
      <c r="C371" s="2">
        <v>88200</v>
      </c>
    </row>
    <row r="372" spans="1:3" x14ac:dyDescent="0.3">
      <c r="A372">
        <v>8261</v>
      </c>
      <c r="B372">
        <v>1</v>
      </c>
      <c r="C372" s="2">
        <v>87840</v>
      </c>
    </row>
    <row r="373" spans="1:3" x14ac:dyDescent="0.3">
      <c r="A373">
        <v>4427</v>
      </c>
      <c r="B373">
        <v>1</v>
      </c>
      <c r="C373" s="2">
        <v>87816</v>
      </c>
    </row>
    <row r="374" spans="1:3" x14ac:dyDescent="0.3">
      <c r="A374">
        <v>4631</v>
      </c>
      <c r="B374">
        <v>1</v>
      </c>
      <c r="C374" s="2">
        <v>87528</v>
      </c>
    </row>
    <row r="375" spans="1:3" x14ac:dyDescent="0.3">
      <c r="A375">
        <v>6265</v>
      </c>
      <c r="B375">
        <v>1</v>
      </c>
      <c r="C375" s="2">
        <v>87360</v>
      </c>
    </row>
    <row r="376" spans="1:3" x14ac:dyDescent="0.3">
      <c r="A376">
        <v>6273</v>
      </c>
      <c r="B376">
        <v>1</v>
      </c>
      <c r="C376" s="2">
        <v>87360</v>
      </c>
    </row>
    <row r="377" spans="1:3" x14ac:dyDescent="0.3">
      <c r="A377">
        <v>854</v>
      </c>
      <c r="B377">
        <v>1</v>
      </c>
      <c r="C377" s="2">
        <v>87216</v>
      </c>
    </row>
    <row r="378" spans="1:3" x14ac:dyDescent="0.3">
      <c r="A378">
        <v>10361</v>
      </c>
      <c r="B378">
        <v>1</v>
      </c>
      <c r="C378" s="2">
        <v>86880</v>
      </c>
    </row>
    <row r="379" spans="1:3" x14ac:dyDescent="0.3">
      <c r="A379">
        <v>9236</v>
      </c>
      <c r="B379">
        <v>1</v>
      </c>
      <c r="C379" s="2">
        <v>86616</v>
      </c>
    </row>
    <row r="380" spans="1:3" x14ac:dyDescent="0.3">
      <c r="A380">
        <v>2062</v>
      </c>
      <c r="B380">
        <v>1</v>
      </c>
      <c r="C380" s="2">
        <v>86184</v>
      </c>
    </row>
    <row r="381" spans="1:3" x14ac:dyDescent="0.3">
      <c r="A381">
        <v>4467</v>
      </c>
      <c r="B381">
        <v>1</v>
      </c>
      <c r="C381" s="2">
        <v>86184</v>
      </c>
    </row>
    <row r="382" spans="1:3" x14ac:dyDescent="0.3">
      <c r="A382">
        <v>9422</v>
      </c>
      <c r="B382">
        <v>1</v>
      </c>
      <c r="C382" s="2">
        <v>86184</v>
      </c>
    </row>
    <row r="383" spans="1:3" x14ac:dyDescent="0.3">
      <c r="A383">
        <v>8492</v>
      </c>
      <c r="B383">
        <v>1</v>
      </c>
      <c r="C383" s="2">
        <v>85860</v>
      </c>
    </row>
    <row r="384" spans="1:3" x14ac:dyDescent="0.3">
      <c r="A384">
        <v>8680</v>
      </c>
      <c r="B384">
        <v>1</v>
      </c>
      <c r="C384" s="2">
        <v>85716</v>
      </c>
    </row>
    <row r="385" spans="1:3" x14ac:dyDescent="0.3">
      <c r="A385">
        <v>6289</v>
      </c>
      <c r="B385">
        <v>1</v>
      </c>
      <c r="C385" s="2">
        <v>85632</v>
      </c>
    </row>
    <row r="386" spans="1:3" x14ac:dyDescent="0.3">
      <c r="A386">
        <v>440</v>
      </c>
      <c r="B386">
        <v>1</v>
      </c>
      <c r="C386" s="2">
        <v>84288</v>
      </c>
    </row>
    <row r="387" spans="1:3" x14ac:dyDescent="0.3">
      <c r="A387">
        <v>4033</v>
      </c>
      <c r="B387">
        <v>1</v>
      </c>
      <c r="C387" s="2">
        <v>84288</v>
      </c>
    </row>
    <row r="388" spans="1:3" x14ac:dyDescent="0.3">
      <c r="A388">
        <v>7926</v>
      </c>
      <c r="B388">
        <v>1</v>
      </c>
      <c r="C388" s="2">
        <v>84120</v>
      </c>
    </row>
    <row r="389" spans="1:3" x14ac:dyDescent="0.3">
      <c r="A389">
        <v>2064</v>
      </c>
      <c r="B389">
        <v>1</v>
      </c>
      <c r="C389" s="2">
        <v>83628</v>
      </c>
    </row>
    <row r="390" spans="1:3" x14ac:dyDescent="0.3">
      <c r="A390">
        <v>9424</v>
      </c>
      <c r="B390">
        <v>1</v>
      </c>
      <c r="C390" s="2">
        <v>83628</v>
      </c>
    </row>
    <row r="391" spans="1:3" x14ac:dyDescent="0.3">
      <c r="A391">
        <v>9235</v>
      </c>
      <c r="B391">
        <v>1</v>
      </c>
      <c r="C391" s="2">
        <v>83280</v>
      </c>
    </row>
    <row r="392" spans="1:3" x14ac:dyDescent="0.3">
      <c r="A392">
        <v>5622</v>
      </c>
      <c r="B392">
        <v>1</v>
      </c>
      <c r="C392" s="2">
        <v>83016</v>
      </c>
    </row>
    <row r="393" spans="1:3" x14ac:dyDescent="0.3">
      <c r="A393">
        <v>3050</v>
      </c>
      <c r="B393">
        <v>1</v>
      </c>
      <c r="C393" s="2">
        <v>82896</v>
      </c>
    </row>
    <row r="394" spans="1:3" x14ac:dyDescent="0.3">
      <c r="A394">
        <v>9208</v>
      </c>
      <c r="B394">
        <v>1</v>
      </c>
      <c r="C394" s="2">
        <v>82128</v>
      </c>
    </row>
    <row r="395" spans="1:3" x14ac:dyDescent="0.3">
      <c r="A395">
        <v>4533</v>
      </c>
      <c r="B395">
        <v>1</v>
      </c>
      <c r="C395" s="2">
        <v>81144</v>
      </c>
    </row>
    <row r="396" spans="1:3" x14ac:dyDescent="0.3">
      <c r="A396">
        <v>2</v>
      </c>
      <c r="B396">
        <v>1</v>
      </c>
      <c r="C396" s="2">
        <v>80952</v>
      </c>
    </row>
    <row r="397" spans="1:3" x14ac:dyDescent="0.3">
      <c r="A397">
        <v>7401</v>
      </c>
      <c r="B397">
        <v>1</v>
      </c>
      <c r="C397" s="2">
        <v>80952</v>
      </c>
    </row>
    <row r="398" spans="1:3" x14ac:dyDescent="0.3">
      <c r="A398">
        <v>8173</v>
      </c>
      <c r="B398">
        <v>1</v>
      </c>
      <c r="C398" s="2">
        <v>80340</v>
      </c>
    </row>
    <row r="399" spans="1:3" x14ac:dyDescent="0.3">
      <c r="A399">
        <v>6353</v>
      </c>
      <c r="B399">
        <v>1</v>
      </c>
      <c r="C399" s="2">
        <v>79920</v>
      </c>
    </row>
    <row r="400" spans="1:3" x14ac:dyDescent="0.3">
      <c r="A400">
        <v>5196</v>
      </c>
      <c r="B400">
        <v>1</v>
      </c>
      <c r="C400" s="2">
        <v>79824</v>
      </c>
    </row>
    <row r="401" spans="1:3" x14ac:dyDescent="0.3">
      <c r="A401">
        <v>4259</v>
      </c>
      <c r="B401">
        <v>1</v>
      </c>
      <c r="C401" s="2">
        <v>79632</v>
      </c>
    </row>
    <row r="402" spans="1:3" x14ac:dyDescent="0.3">
      <c r="A402">
        <v>5270</v>
      </c>
      <c r="B402">
        <v>1</v>
      </c>
      <c r="C402" s="2">
        <v>79608</v>
      </c>
    </row>
    <row r="403" spans="1:3" x14ac:dyDescent="0.3">
      <c r="A403">
        <v>7890</v>
      </c>
      <c r="B403">
        <v>1</v>
      </c>
      <c r="C403" s="2">
        <v>79344</v>
      </c>
    </row>
    <row r="404" spans="1:3" x14ac:dyDescent="0.3">
      <c r="A404">
        <v>1603</v>
      </c>
      <c r="B404">
        <v>1</v>
      </c>
      <c r="C404" s="2">
        <v>78936</v>
      </c>
    </row>
    <row r="405" spans="1:3" x14ac:dyDescent="0.3">
      <c r="A405">
        <v>5944</v>
      </c>
      <c r="B405">
        <v>1</v>
      </c>
      <c r="C405" s="2">
        <v>78720</v>
      </c>
    </row>
    <row r="406" spans="1:3" x14ac:dyDescent="0.3">
      <c r="A406">
        <v>5445</v>
      </c>
      <c r="B406">
        <v>1</v>
      </c>
      <c r="C406" s="2">
        <v>78696</v>
      </c>
    </row>
    <row r="407" spans="1:3" x14ac:dyDescent="0.3">
      <c r="A407">
        <v>2165</v>
      </c>
      <c r="B407">
        <v>1</v>
      </c>
      <c r="C407" s="2">
        <v>78600</v>
      </c>
    </row>
    <row r="408" spans="1:3" x14ac:dyDescent="0.3">
      <c r="A408">
        <v>10068</v>
      </c>
      <c r="B408">
        <v>1</v>
      </c>
      <c r="C408" s="2">
        <v>77808</v>
      </c>
    </row>
    <row r="409" spans="1:3" x14ac:dyDescent="0.3">
      <c r="A409">
        <v>8027</v>
      </c>
      <c r="B409">
        <v>1</v>
      </c>
      <c r="C409" s="2">
        <v>77640</v>
      </c>
    </row>
    <row r="410" spans="1:3" x14ac:dyDescent="0.3">
      <c r="A410">
        <v>7745</v>
      </c>
      <c r="B410">
        <v>1</v>
      </c>
      <c r="C410" s="2">
        <v>77544</v>
      </c>
    </row>
    <row r="411" spans="1:3" x14ac:dyDescent="0.3">
      <c r="A411">
        <v>3230</v>
      </c>
      <c r="B411">
        <v>1</v>
      </c>
      <c r="C411" s="2">
        <v>77184</v>
      </c>
    </row>
    <row r="412" spans="1:3" x14ac:dyDescent="0.3">
      <c r="A412">
        <v>6510</v>
      </c>
      <c r="B412">
        <v>1</v>
      </c>
      <c r="C412" s="2">
        <v>76992</v>
      </c>
    </row>
    <row r="413" spans="1:3" x14ac:dyDescent="0.3">
      <c r="A413">
        <v>718</v>
      </c>
      <c r="B413">
        <v>1</v>
      </c>
      <c r="C413" s="2">
        <v>76944</v>
      </c>
    </row>
    <row r="414" spans="1:3" x14ac:dyDescent="0.3">
      <c r="A414">
        <v>8564</v>
      </c>
      <c r="B414">
        <v>1</v>
      </c>
      <c r="C414" s="2">
        <v>76680</v>
      </c>
    </row>
    <row r="415" spans="1:3" x14ac:dyDescent="0.3">
      <c r="A415">
        <v>9640</v>
      </c>
      <c r="B415">
        <v>1</v>
      </c>
      <c r="C415" s="2">
        <v>76416</v>
      </c>
    </row>
    <row r="416" spans="1:3" x14ac:dyDescent="0.3">
      <c r="A416">
        <v>3747</v>
      </c>
      <c r="B416">
        <v>1</v>
      </c>
      <c r="C416" s="2">
        <v>76380</v>
      </c>
    </row>
    <row r="417" spans="1:3" x14ac:dyDescent="0.3">
      <c r="A417">
        <v>8919</v>
      </c>
      <c r="B417">
        <v>1</v>
      </c>
      <c r="C417" s="2">
        <v>76104</v>
      </c>
    </row>
    <row r="418" spans="1:3" x14ac:dyDescent="0.3">
      <c r="A418">
        <v>4863</v>
      </c>
      <c r="B418">
        <v>1</v>
      </c>
      <c r="C418" s="2">
        <v>76080</v>
      </c>
    </row>
    <row r="419" spans="1:3" x14ac:dyDescent="0.3">
      <c r="A419">
        <v>3862</v>
      </c>
      <c r="B419">
        <v>1</v>
      </c>
      <c r="C419" s="2">
        <v>74916</v>
      </c>
    </row>
    <row r="420" spans="1:3" x14ac:dyDescent="0.3">
      <c r="A420">
        <v>1270</v>
      </c>
      <c r="B420">
        <v>1</v>
      </c>
      <c r="C420" s="2">
        <v>74772</v>
      </c>
    </row>
    <row r="421" spans="1:3" x14ac:dyDescent="0.3">
      <c r="A421">
        <v>8129</v>
      </c>
      <c r="B421">
        <v>1</v>
      </c>
      <c r="C421" s="2">
        <v>74736</v>
      </c>
    </row>
    <row r="422" spans="1:3" x14ac:dyDescent="0.3">
      <c r="A422">
        <v>8519</v>
      </c>
      <c r="B422">
        <v>1</v>
      </c>
      <c r="C422" s="2">
        <v>74688</v>
      </c>
    </row>
    <row r="423" spans="1:3" x14ac:dyDescent="0.3">
      <c r="A423">
        <v>8784</v>
      </c>
      <c r="B423">
        <v>1</v>
      </c>
      <c r="C423" s="2">
        <v>74352</v>
      </c>
    </row>
    <row r="424" spans="1:3" x14ac:dyDescent="0.3">
      <c r="A424">
        <v>7136</v>
      </c>
      <c r="B424">
        <v>1</v>
      </c>
      <c r="C424" s="2">
        <v>74124</v>
      </c>
    </row>
    <row r="425" spans="1:3" x14ac:dyDescent="0.3">
      <c r="A425">
        <v>4415</v>
      </c>
      <c r="B425">
        <v>1</v>
      </c>
      <c r="C425" s="2">
        <v>74040</v>
      </c>
    </row>
    <row r="426" spans="1:3" x14ac:dyDescent="0.3">
      <c r="A426">
        <v>4423</v>
      </c>
      <c r="B426">
        <v>1</v>
      </c>
      <c r="C426" s="2">
        <v>73836</v>
      </c>
    </row>
    <row r="427" spans="1:3" x14ac:dyDescent="0.3">
      <c r="A427">
        <v>7262</v>
      </c>
      <c r="B427">
        <v>1</v>
      </c>
      <c r="C427" s="2">
        <v>73260</v>
      </c>
    </row>
    <row r="428" spans="1:3" x14ac:dyDescent="0.3">
      <c r="A428">
        <v>789</v>
      </c>
      <c r="B428">
        <v>1</v>
      </c>
      <c r="C428" s="2">
        <v>73056</v>
      </c>
    </row>
    <row r="429" spans="1:3" x14ac:dyDescent="0.3">
      <c r="A429">
        <v>2247</v>
      </c>
      <c r="B429">
        <v>1</v>
      </c>
      <c r="C429" s="2">
        <v>72504</v>
      </c>
    </row>
    <row r="430" spans="1:3" x14ac:dyDescent="0.3">
      <c r="A430">
        <v>7859</v>
      </c>
      <c r="B430">
        <v>1</v>
      </c>
      <c r="C430" s="2">
        <v>72120</v>
      </c>
    </row>
    <row r="431" spans="1:3" x14ac:dyDescent="0.3">
      <c r="A431">
        <v>3403</v>
      </c>
      <c r="B431">
        <v>1</v>
      </c>
      <c r="C431" s="2">
        <v>71820</v>
      </c>
    </row>
    <row r="432" spans="1:3" x14ac:dyDescent="0.3">
      <c r="A432">
        <v>2143</v>
      </c>
      <c r="B432">
        <v>1</v>
      </c>
      <c r="C432" s="2">
        <v>71460</v>
      </c>
    </row>
    <row r="433" spans="1:3" x14ac:dyDescent="0.3">
      <c r="A433">
        <v>7965</v>
      </c>
      <c r="B433">
        <v>1</v>
      </c>
      <c r="C433" s="2">
        <v>71460</v>
      </c>
    </row>
    <row r="434" spans="1:3" x14ac:dyDescent="0.3">
      <c r="A434">
        <v>1256</v>
      </c>
      <c r="B434">
        <v>1</v>
      </c>
      <c r="C434" s="2">
        <v>71064</v>
      </c>
    </row>
    <row r="435" spans="1:3" x14ac:dyDescent="0.3">
      <c r="A435">
        <v>9024</v>
      </c>
      <c r="B435">
        <v>1</v>
      </c>
      <c r="C435" s="2">
        <v>70656</v>
      </c>
    </row>
    <row r="436" spans="1:3" x14ac:dyDescent="0.3">
      <c r="A436">
        <v>2725</v>
      </c>
      <c r="B436">
        <v>1</v>
      </c>
      <c r="C436" s="2">
        <v>69624</v>
      </c>
    </row>
    <row r="437" spans="1:3" x14ac:dyDescent="0.3">
      <c r="A437">
        <v>9159</v>
      </c>
      <c r="B437">
        <v>1</v>
      </c>
      <c r="C437" s="2">
        <v>69600</v>
      </c>
    </row>
    <row r="438" spans="1:3" x14ac:dyDescent="0.3">
      <c r="A438">
        <v>11065</v>
      </c>
      <c r="B438">
        <v>1</v>
      </c>
      <c r="C438" s="2">
        <v>69360</v>
      </c>
    </row>
    <row r="439" spans="1:3" x14ac:dyDescent="0.3">
      <c r="A439">
        <v>10762</v>
      </c>
      <c r="B439">
        <v>1</v>
      </c>
      <c r="C439" s="2">
        <v>68832</v>
      </c>
    </row>
    <row r="440" spans="1:3" x14ac:dyDescent="0.3">
      <c r="A440">
        <v>3448</v>
      </c>
      <c r="B440">
        <v>1</v>
      </c>
      <c r="C440" s="2">
        <v>68664</v>
      </c>
    </row>
    <row r="441" spans="1:3" x14ac:dyDescent="0.3">
      <c r="A441">
        <v>3754</v>
      </c>
      <c r="B441">
        <v>1</v>
      </c>
      <c r="C441" s="2">
        <v>68544</v>
      </c>
    </row>
    <row r="442" spans="1:3" x14ac:dyDescent="0.3">
      <c r="A442">
        <v>5358</v>
      </c>
      <c r="B442">
        <v>1</v>
      </c>
      <c r="C442" s="2">
        <v>68340</v>
      </c>
    </row>
    <row r="443" spans="1:3" x14ac:dyDescent="0.3">
      <c r="A443">
        <v>3249</v>
      </c>
      <c r="B443">
        <v>1</v>
      </c>
      <c r="C443" s="2">
        <v>68124</v>
      </c>
    </row>
    <row r="444" spans="1:3" x14ac:dyDescent="0.3">
      <c r="A444">
        <v>7857</v>
      </c>
      <c r="B444">
        <v>1</v>
      </c>
      <c r="C444" s="2">
        <v>68112</v>
      </c>
    </row>
    <row r="445" spans="1:3" x14ac:dyDescent="0.3">
      <c r="A445">
        <v>8688</v>
      </c>
      <c r="B445">
        <v>1</v>
      </c>
      <c r="C445" s="2">
        <v>67980</v>
      </c>
    </row>
    <row r="446" spans="1:3" x14ac:dyDescent="0.3">
      <c r="A446">
        <v>6138</v>
      </c>
      <c r="B446">
        <v>1</v>
      </c>
      <c r="C446" s="2">
        <v>67608</v>
      </c>
    </row>
    <row r="447" spans="1:3" x14ac:dyDescent="0.3">
      <c r="A447">
        <v>3455</v>
      </c>
      <c r="B447">
        <v>1</v>
      </c>
      <c r="C447" s="2">
        <v>67464</v>
      </c>
    </row>
    <row r="448" spans="1:3" x14ac:dyDescent="0.3">
      <c r="A448">
        <v>10807</v>
      </c>
      <c r="B448">
        <v>1</v>
      </c>
      <c r="C448" s="2">
        <v>67464</v>
      </c>
    </row>
    <row r="449" spans="1:3" x14ac:dyDescent="0.3">
      <c r="A449">
        <v>11271</v>
      </c>
      <c r="B449">
        <v>1</v>
      </c>
      <c r="C449" s="2">
        <v>67320</v>
      </c>
    </row>
    <row r="450" spans="1:3" x14ac:dyDescent="0.3">
      <c r="A450">
        <v>314</v>
      </c>
      <c r="B450">
        <v>1</v>
      </c>
      <c r="C450" s="2">
        <v>66840</v>
      </c>
    </row>
    <row r="451" spans="1:3" x14ac:dyDescent="0.3">
      <c r="A451">
        <v>4616</v>
      </c>
      <c r="B451">
        <v>1</v>
      </c>
      <c r="C451" s="2">
        <v>66696</v>
      </c>
    </row>
    <row r="452" spans="1:3" x14ac:dyDescent="0.3">
      <c r="A452">
        <v>2753</v>
      </c>
      <c r="B452">
        <v>1</v>
      </c>
      <c r="C452" s="2">
        <v>66432</v>
      </c>
    </row>
    <row r="453" spans="1:3" x14ac:dyDescent="0.3">
      <c r="A453">
        <v>5891</v>
      </c>
      <c r="B453">
        <v>1</v>
      </c>
      <c r="C453" s="2">
        <v>65184</v>
      </c>
    </row>
    <row r="454" spans="1:3" x14ac:dyDescent="0.3">
      <c r="A454">
        <v>6706</v>
      </c>
      <c r="B454">
        <v>1</v>
      </c>
      <c r="C454" s="2">
        <v>64860</v>
      </c>
    </row>
    <row r="455" spans="1:3" x14ac:dyDescent="0.3">
      <c r="A455">
        <v>4585</v>
      </c>
      <c r="B455">
        <v>1</v>
      </c>
      <c r="C455" s="2">
        <v>64656</v>
      </c>
    </row>
    <row r="456" spans="1:3" x14ac:dyDescent="0.3">
      <c r="A456">
        <v>1638</v>
      </c>
      <c r="B456">
        <v>1</v>
      </c>
      <c r="C456" s="2">
        <v>64224</v>
      </c>
    </row>
    <row r="457" spans="1:3" x14ac:dyDescent="0.3">
      <c r="A457">
        <v>3953</v>
      </c>
      <c r="B457">
        <v>1</v>
      </c>
      <c r="C457" s="2">
        <v>63576</v>
      </c>
    </row>
    <row r="458" spans="1:3" x14ac:dyDescent="0.3">
      <c r="A458">
        <v>7190</v>
      </c>
      <c r="B458">
        <v>1</v>
      </c>
      <c r="C458" s="2">
        <v>63360</v>
      </c>
    </row>
    <row r="459" spans="1:3" x14ac:dyDescent="0.3">
      <c r="A459">
        <v>7454</v>
      </c>
      <c r="B459">
        <v>1</v>
      </c>
      <c r="C459" s="2">
        <v>63312</v>
      </c>
    </row>
    <row r="460" spans="1:3" x14ac:dyDescent="0.3">
      <c r="A460">
        <v>3804</v>
      </c>
      <c r="B460">
        <v>1</v>
      </c>
      <c r="C460" s="2">
        <v>63252</v>
      </c>
    </row>
    <row r="461" spans="1:3" x14ac:dyDescent="0.3">
      <c r="A461">
        <v>2153</v>
      </c>
      <c r="B461">
        <v>1</v>
      </c>
      <c r="C461" s="2">
        <v>61560</v>
      </c>
    </row>
    <row r="462" spans="1:3" x14ac:dyDescent="0.3">
      <c r="A462">
        <v>4550</v>
      </c>
      <c r="B462">
        <v>1</v>
      </c>
      <c r="C462" s="2">
        <v>61320</v>
      </c>
    </row>
    <row r="463" spans="1:3" x14ac:dyDescent="0.3">
      <c r="A463">
        <v>5991</v>
      </c>
      <c r="B463">
        <v>1</v>
      </c>
      <c r="C463" s="2">
        <v>61056</v>
      </c>
    </row>
    <row r="464" spans="1:3" x14ac:dyDescent="0.3">
      <c r="A464">
        <v>10440</v>
      </c>
      <c r="B464">
        <v>1</v>
      </c>
      <c r="C464" s="2">
        <v>60000</v>
      </c>
    </row>
    <row r="465" spans="1:3" x14ac:dyDescent="0.3">
      <c r="A465">
        <v>6148</v>
      </c>
      <c r="B465">
        <v>1</v>
      </c>
      <c r="C465" s="2">
        <v>59760</v>
      </c>
    </row>
    <row r="466" spans="1:3" x14ac:dyDescent="0.3">
      <c r="A466">
        <v>9631</v>
      </c>
      <c r="B466">
        <v>1</v>
      </c>
      <c r="C466" s="2">
        <v>59448</v>
      </c>
    </row>
    <row r="467" spans="1:3" x14ac:dyDescent="0.3">
      <c r="A467">
        <v>4803</v>
      </c>
      <c r="B467">
        <v>1</v>
      </c>
      <c r="C467" s="2">
        <v>59136</v>
      </c>
    </row>
    <row r="468" spans="1:3" x14ac:dyDescent="0.3">
      <c r="A468">
        <v>5180</v>
      </c>
      <c r="B468">
        <v>1</v>
      </c>
      <c r="C468" s="2">
        <v>58764</v>
      </c>
    </row>
    <row r="469" spans="1:3" x14ac:dyDescent="0.3">
      <c r="A469">
        <v>10905</v>
      </c>
      <c r="B469">
        <v>1</v>
      </c>
      <c r="C469" s="2">
        <v>57120</v>
      </c>
    </row>
    <row r="470" spans="1:3" x14ac:dyDescent="0.3">
      <c r="A470">
        <v>5133</v>
      </c>
      <c r="B470">
        <v>1</v>
      </c>
      <c r="C470" s="2">
        <v>57060</v>
      </c>
    </row>
    <row r="471" spans="1:3" x14ac:dyDescent="0.3">
      <c r="A471">
        <v>8092</v>
      </c>
      <c r="B471">
        <v>1</v>
      </c>
      <c r="C471" s="2">
        <v>56100</v>
      </c>
    </row>
    <row r="472" spans="1:3" x14ac:dyDescent="0.3">
      <c r="A472">
        <v>1928</v>
      </c>
      <c r="B472">
        <v>1</v>
      </c>
      <c r="C472" s="2">
        <v>55632</v>
      </c>
    </row>
    <row r="473" spans="1:3" x14ac:dyDescent="0.3">
      <c r="A473">
        <v>7445</v>
      </c>
      <c r="B473">
        <v>1</v>
      </c>
      <c r="C473" s="2">
        <v>55368</v>
      </c>
    </row>
    <row r="474" spans="1:3" x14ac:dyDescent="0.3">
      <c r="A474">
        <v>10436</v>
      </c>
      <c r="B474">
        <v>1</v>
      </c>
      <c r="C474" s="2">
        <v>54396</v>
      </c>
    </row>
    <row r="475" spans="1:3" x14ac:dyDescent="0.3">
      <c r="A475">
        <v>11359</v>
      </c>
      <c r="B475">
        <v>1</v>
      </c>
      <c r="C475" s="2">
        <v>54024</v>
      </c>
    </row>
    <row r="476" spans="1:3" x14ac:dyDescent="0.3">
      <c r="A476">
        <v>2187</v>
      </c>
      <c r="B476">
        <v>1</v>
      </c>
      <c r="C476" s="2">
        <v>53472</v>
      </c>
    </row>
    <row r="477" spans="1:3" x14ac:dyDescent="0.3">
      <c r="A477">
        <v>5118</v>
      </c>
      <c r="B477">
        <v>1</v>
      </c>
      <c r="C477" s="2">
        <v>53232</v>
      </c>
    </row>
    <row r="478" spans="1:3" x14ac:dyDescent="0.3">
      <c r="A478">
        <v>825</v>
      </c>
      <c r="B478">
        <v>1</v>
      </c>
      <c r="C478" s="2">
        <v>53076</v>
      </c>
    </row>
    <row r="479" spans="1:3" x14ac:dyDescent="0.3">
      <c r="A479">
        <v>11265</v>
      </c>
      <c r="B479">
        <v>1</v>
      </c>
      <c r="C479" s="2">
        <v>52788</v>
      </c>
    </row>
    <row r="480" spans="1:3" x14ac:dyDescent="0.3">
      <c r="A480">
        <v>1284</v>
      </c>
      <c r="B480">
        <v>1</v>
      </c>
      <c r="C480" s="2">
        <v>52512</v>
      </c>
    </row>
    <row r="481" spans="1:3" x14ac:dyDescent="0.3">
      <c r="A481">
        <v>9153</v>
      </c>
      <c r="B481">
        <v>1</v>
      </c>
      <c r="C481" s="2">
        <v>52236</v>
      </c>
    </row>
    <row r="482" spans="1:3" x14ac:dyDescent="0.3">
      <c r="A482">
        <v>9337</v>
      </c>
      <c r="B482">
        <v>1</v>
      </c>
      <c r="C482" s="2">
        <v>52128</v>
      </c>
    </row>
    <row r="483" spans="1:3" x14ac:dyDescent="0.3">
      <c r="A483">
        <v>7753</v>
      </c>
      <c r="B483">
        <v>1</v>
      </c>
      <c r="C483" s="2">
        <v>51696</v>
      </c>
    </row>
    <row r="484" spans="1:3" x14ac:dyDescent="0.3">
      <c r="A484">
        <v>4337</v>
      </c>
      <c r="B484">
        <v>1</v>
      </c>
      <c r="C484" s="2">
        <v>51408</v>
      </c>
    </row>
    <row r="485" spans="1:3" x14ac:dyDescent="0.3">
      <c r="A485">
        <v>1083</v>
      </c>
      <c r="B485">
        <v>1</v>
      </c>
      <c r="C485" s="2">
        <v>50976</v>
      </c>
    </row>
    <row r="486" spans="1:3" x14ac:dyDescent="0.3">
      <c r="A486">
        <v>2824</v>
      </c>
      <c r="B486">
        <v>1</v>
      </c>
      <c r="C486" s="2">
        <v>50460</v>
      </c>
    </row>
    <row r="487" spans="1:3" x14ac:dyDescent="0.3">
      <c r="A487">
        <v>9031</v>
      </c>
      <c r="B487">
        <v>1</v>
      </c>
      <c r="C487" s="2">
        <v>50112</v>
      </c>
    </row>
    <row r="488" spans="1:3" x14ac:dyDescent="0.3">
      <c r="A488">
        <v>7181</v>
      </c>
      <c r="B488">
        <v>1</v>
      </c>
      <c r="C488" s="2">
        <v>49872</v>
      </c>
    </row>
    <row r="489" spans="1:3" x14ac:dyDescent="0.3">
      <c r="A489">
        <v>7156</v>
      </c>
      <c r="B489">
        <v>1</v>
      </c>
      <c r="C489" s="2">
        <v>49488</v>
      </c>
    </row>
    <row r="490" spans="1:3" x14ac:dyDescent="0.3">
      <c r="A490">
        <v>2352</v>
      </c>
      <c r="B490">
        <v>1</v>
      </c>
      <c r="C490" s="2">
        <v>49440</v>
      </c>
    </row>
    <row r="491" spans="1:3" x14ac:dyDescent="0.3">
      <c r="A491">
        <v>6902</v>
      </c>
      <c r="B491">
        <v>1</v>
      </c>
      <c r="C491" s="2">
        <v>49320</v>
      </c>
    </row>
    <row r="492" spans="1:3" x14ac:dyDescent="0.3">
      <c r="A492">
        <v>7274</v>
      </c>
      <c r="B492">
        <v>1</v>
      </c>
      <c r="C492" s="2">
        <v>49044</v>
      </c>
    </row>
    <row r="493" spans="1:3" x14ac:dyDescent="0.3">
      <c r="A493">
        <v>2994</v>
      </c>
      <c r="B493">
        <v>1</v>
      </c>
      <c r="C493" s="2">
        <v>48744</v>
      </c>
    </row>
    <row r="494" spans="1:3" x14ac:dyDescent="0.3">
      <c r="A494">
        <v>7133</v>
      </c>
      <c r="B494">
        <v>1</v>
      </c>
      <c r="C494" s="2">
        <v>48672</v>
      </c>
    </row>
    <row r="495" spans="1:3" x14ac:dyDescent="0.3">
      <c r="A495">
        <v>816</v>
      </c>
      <c r="B495">
        <v>1</v>
      </c>
      <c r="C495" s="2">
        <v>48624</v>
      </c>
    </row>
    <row r="496" spans="1:3" x14ac:dyDescent="0.3">
      <c r="A496">
        <v>2334</v>
      </c>
      <c r="B496">
        <v>1</v>
      </c>
      <c r="C496" s="2">
        <v>48312</v>
      </c>
    </row>
    <row r="497" spans="1:3" x14ac:dyDescent="0.3">
      <c r="A497">
        <v>11027</v>
      </c>
      <c r="B497">
        <v>1</v>
      </c>
      <c r="C497" s="2">
        <v>48096</v>
      </c>
    </row>
    <row r="498" spans="1:3" x14ac:dyDescent="0.3">
      <c r="A498">
        <v>8625</v>
      </c>
      <c r="B498">
        <v>1</v>
      </c>
      <c r="C498" s="2">
        <v>47304</v>
      </c>
    </row>
    <row r="499" spans="1:3" x14ac:dyDescent="0.3">
      <c r="A499">
        <v>7123</v>
      </c>
      <c r="B499">
        <v>1</v>
      </c>
      <c r="C499" s="2">
        <v>47016</v>
      </c>
    </row>
    <row r="500" spans="1:3" x14ac:dyDescent="0.3">
      <c r="A500">
        <v>2322</v>
      </c>
      <c r="B500">
        <v>1</v>
      </c>
      <c r="C500" s="2">
        <v>46320</v>
      </c>
    </row>
    <row r="501" spans="1:3" x14ac:dyDescent="0.3">
      <c r="A501">
        <v>9548</v>
      </c>
      <c r="B501">
        <v>1</v>
      </c>
      <c r="C501" s="2">
        <v>46176</v>
      </c>
    </row>
    <row r="502" spans="1:3" x14ac:dyDescent="0.3">
      <c r="A502">
        <v>10788</v>
      </c>
      <c r="B502">
        <v>1</v>
      </c>
      <c r="C502" s="2">
        <v>45768</v>
      </c>
    </row>
    <row r="503" spans="1:3" x14ac:dyDescent="0.3">
      <c r="A503">
        <v>10789</v>
      </c>
      <c r="B503">
        <v>1</v>
      </c>
      <c r="C503" s="2">
        <v>45768</v>
      </c>
    </row>
    <row r="504" spans="1:3" x14ac:dyDescent="0.3">
      <c r="A504">
        <v>10652</v>
      </c>
      <c r="B504">
        <v>1</v>
      </c>
      <c r="C504" s="2">
        <v>45720</v>
      </c>
    </row>
    <row r="505" spans="1:3" x14ac:dyDescent="0.3">
      <c r="A505">
        <v>7721</v>
      </c>
      <c r="B505">
        <v>1</v>
      </c>
      <c r="C505" s="2">
        <v>45456</v>
      </c>
    </row>
    <row r="506" spans="1:3" x14ac:dyDescent="0.3">
      <c r="A506">
        <v>1375</v>
      </c>
      <c r="B506">
        <v>1</v>
      </c>
      <c r="C506" s="2">
        <v>45336</v>
      </c>
    </row>
    <row r="507" spans="1:3" x14ac:dyDescent="0.3">
      <c r="A507">
        <v>8972</v>
      </c>
      <c r="B507">
        <v>1</v>
      </c>
      <c r="C507" s="2">
        <v>45024</v>
      </c>
    </row>
    <row r="508" spans="1:3" x14ac:dyDescent="0.3">
      <c r="A508">
        <v>1906</v>
      </c>
      <c r="B508">
        <v>1</v>
      </c>
      <c r="C508" s="2">
        <v>44952</v>
      </c>
    </row>
    <row r="509" spans="1:3" x14ac:dyDescent="0.3">
      <c r="A509">
        <v>11141</v>
      </c>
      <c r="B509">
        <v>1</v>
      </c>
      <c r="C509" s="2">
        <v>44940</v>
      </c>
    </row>
    <row r="510" spans="1:3" x14ac:dyDescent="0.3">
      <c r="A510">
        <v>2073</v>
      </c>
      <c r="B510">
        <v>1</v>
      </c>
      <c r="C510" s="2">
        <v>44640</v>
      </c>
    </row>
    <row r="511" spans="1:3" x14ac:dyDescent="0.3">
      <c r="A511">
        <v>9433</v>
      </c>
      <c r="B511">
        <v>1</v>
      </c>
      <c r="C511" s="2">
        <v>44640</v>
      </c>
    </row>
    <row r="512" spans="1:3" x14ac:dyDescent="0.3">
      <c r="A512">
        <v>5574</v>
      </c>
      <c r="B512">
        <v>1</v>
      </c>
      <c r="C512" s="2">
        <v>44628</v>
      </c>
    </row>
    <row r="513" spans="1:3" x14ac:dyDescent="0.3">
      <c r="A513">
        <v>5593</v>
      </c>
      <c r="B513">
        <v>1</v>
      </c>
      <c r="C513" s="2">
        <v>44376</v>
      </c>
    </row>
    <row r="514" spans="1:3" x14ac:dyDescent="0.3">
      <c r="A514">
        <v>10215</v>
      </c>
      <c r="B514">
        <v>1</v>
      </c>
      <c r="C514" s="2">
        <v>44304</v>
      </c>
    </row>
    <row r="515" spans="1:3" x14ac:dyDescent="0.3">
      <c r="A515">
        <v>3489</v>
      </c>
      <c r="B515">
        <v>1</v>
      </c>
      <c r="C515" s="2">
        <v>44088</v>
      </c>
    </row>
    <row r="516" spans="1:3" x14ac:dyDescent="0.3">
      <c r="A516">
        <v>1776</v>
      </c>
      <c r="B516">
        <v>1</v>
      </c>
      <c r="C516" s="2">
        <v>43200</v>
      </c>
    </row>
    <row r="517" spans="1:3" x14ac:dyDescent="0.3">
      <c r="A517">
        <v>6472</v>
      </c>
      <c r="B517">
        <v>1</v>
      </c>
      <c r="C517" s="2">
        <v>43164</v>
      </c>
    </row>
    <row r="518" spans="1:3" x14ac:dyDescent="0.3">
      <c r="A518">
        <v>7957</v>
      </c>
      <c r="B518">
        <v>1</v>
      </c>
      <c r="C518" s="2">
        <v>42900</v>
      </c>
    </row>
    <row r="519" spans="1:3" x14ac:dyDescent="0.3">
      <c r="A519">
        <v>8505</v>
      </c>
      <c r="B519">
        <v>1</v>
      </c>
      <c r="C519" s="2">
        <v>42840</v>
      </c>
    </row>
    <row r="520" spans="1:3" x14ac:dyDescent="0.3">
      <c r="A520">
        <v>349</v>
      </c>
      <c r="B520">
        <v>1</v>
      </c>
      <c r="C520" s="2">
        <v>42816</v>
      </c>
    </row>
    <row r="521" spans="1:3" x14ac:dyDescent="0.3">
      <c r="A521">
        <v>7636</v>
      </c>
      <c r="B521">
        <v>1</v>
      </c>
      <c r="C521" s="2">
        <v>42384</v>
      </c>
    </row>
    <row r="522" spans="1:3" x14ac:dyDescent="0.3">
      <c r="A522">
        <v>4268</v>
      </c>
      <c r="B522">
        <v>1</v>
      </c>
      <c r="C522" s="2">
        <v>41988</v>
      </c>
    </row>
    <row r="523" spans="1:3" x14ac:dyDescent="0.3">
      <c r="A523">
        <v>7546</v>
      </c>
      <c r="B523">
        <v>1</v>
      </c>
      <c r="C523" s="2">
        <v>41952</v>
      </c>
    </row>
    <row r="524" spans="1:3" x14ac:dyDescent="0.3">
      <c r="A524">
        <v>9307</v>
      </c>
      <c r="B524">
        <v>1</v>
      </c>
      <c r="C524" s="2">
        <v>41904</v>
      </c>
    </row>
    <row r="525" spans="1:3" x14ac:dyDescent="0.3">
      <c r="A525">
        <v>4099</v>
      </c>
      <c r="B525">
        <v>1</v>
      </c>
      <c r="C525" s="2">
        <v>41856</v>
      </c>
    </row>
    <row r="526" spans="1:3" x14ac:dyDescent="0.3">
      <c r="A526">
        <v>2982</v>
      </c>
      <c r="B526">
        <v>1</v>
      </c>
      <c r="C526" s="2">
        <v>41256</v>
      </c>
    </row>
    <row r="527" spans="1:3" x14ac:dyDescent="0.3">
      <c r="A527">
        <v>3390</v>
      </c>
      <c r="B527">
        <v>1</v>
      </c>
      <c r="C527" s="2">
        <v>40632</v>
      </c>
    </row>
    <row r="528" spans="1:3" x14ac:dyDescent="0.3">
      <c r="A528">
        <v>9263</v>
      </c>
      <c r="B528">
        <v>1</v>
      </c>
      <c r="C528" s="2">
        <v>39576</v>
      </c>
    </row>
    <row r="529" spans="1:3" x14ac:dyDescent="0.3">
      <c r="A529">
        <v>9265</v>
      </c>
      <c r="B529">
        <v>1</v>
      </c>
      <c r="C529" s="2">
        <v>39576</v>
      </c>
    </row>
    <row r="530" spans="1:3" x14ac:dyDescent="0.3">
      <c r="A530">
        <v>11327</v>
      </c>
      <c r="B530">
        <v>1</v>
      </c>
      <c r="C530" s="2">
        <v>39168</v>
      </c>
    </row>
    <row r="531" spans="1:3" x14ac:dyDescent="0.3">
      <c r="A531">
        <v>3229</v>
      </c>
      <c r="B531">
        <v>1</v>
      </c>
      <c r="C531" s="2">
        <v>39024</v>
      </c>
    </row>
    <row r="532" spans="1:3" x14ac:dyDescent="0.3">
      <c r="A532">
        <v>2018</v>
      </c>
      <c r="B532">
        <v>1</v>
      </c>
      <c r="C532" s="2">
        <v>38520</v>
      </c>
    </row>
    <row r="533" spans="1:3" x14ac:dyDescent="0.3">
      <c r="A533">
        <v>6505</v>
      </c>
      <c r="B533">
        <v>1</v>
      </c>
      <c r="C533" s="2">
        <v>38496</v>
      </c>
    </row>
    <row r="534" spans="1:3" x14ac:dyDescent="0.3">
      <c r="A534">
        <v>9034</v>
      </c>
      <c r="B534">
        <v>1</v>
      </c>
      <c r="C534" s="2">
        <v>38148</v>
      </c>
    </row>
    <row r="535" spans="1:3" x14ac:dyDescent="0.3">
      <c r="A535">
        <v>1869</v>
      </c>
      <c r="B535">
        <v>1</v>
      </c>
      <c r="C535" s="2">
        <v>37944</v>
      </c>
    </row>
    <row r="536" spans="1:3" x14ac:dyDescent="0.3">
      <c r="A536">
        <v>6738</v>
      </c>
      <c r="B536">
        <v>1</v>
      </c>
      <c r="C536" s="2">
        <v>37908</v>
      </c>
    </row>
    <row r="537" spans="1:3" x14ac:dyDescent="0.3">
      <c r="A537">
        <v>10257</v>
      </c>
      <c r="B537">
        <v>1</v>
      </c>
      <c r="C537" s="2">
        <v>37812</v>
      </c>
    </row>
    <row r="538" spans="1:3" x14ac:dyDescent="0.3">
      <c r="A538">
        <v>6425</v>
      </c>
      <c r="B538">
        <v>1</v>
      </c>
      <c r="C538" s="2">
        <v>36684</v>
      </c>
    </row>
    <row r="539" spans="1:3" x14ac:dyDescent="0.3">
      <c r="A539">
        <v>9472</v>
      </c>
      <c r="B539">
        <v>1</v>
      </c>
      <c r="C539" s="2">
        <v>36396</v>
      </c>
    </row>
    <row r="540" spans="1:3" x14ac:dyDescent="0.3">
      <c r="A540">
        <v>9897</v>
      </c>
      <c r="B540">
        <v>1</v>
      </c>
      <c r="C540" s="2">
        <v>36168</v>
      </c>
    </row>
    <row r="541" spans="1:3" x14ac:dyDescent="0.3">
      <c r="A541">
        <v>1244</v>
      </c>
      <c r="B541">
        <v>1</v>
      </c>
      <c r="C541" s="2">
        <v>35904</v>
      </c>
    </row>
    <row r="542" spans="1:3" x14ac:dyDescent="0.3">
      <c r="A542">
        <v>8038</v>
      </c>
      <c r="B542">
        <v>1</v>
      </c>
      <c r="C542" s="2">
        <v>35856</v>
      </c>
    </row>
    <row r="543" spans="1:3" x14ac:dyDescent="0.3">
      <c r="A543">
        <v>6440</v>
      </c>
      <c r="B543">
        <v>1</v>
      </c>
      <c r="C543" s="2">
        <v>34572</v>
      </c>
    </row>
    <row r="544" spans="1:3" x14ac:dyDescent="0.3">
      <c r="A544">
        <v>8776</v>
      </c>
      <c r="B544">
        <v>1</v>
      </c>
      <c r="C544" s="2">
        <v>33984</v>
      </c>
    </row>
    <row r="545" spans="1:3" x14ac:dyDescent="0.3">
      <c r="A545">
        <v>4626</v>
      </c>
      <c r="B545">
        <v>1</v>
      </c>
      <c r="C545" s="2">
        <v>33348</v>
      </c>
    </row>
    <row r="546" spans="1:3" x14ac:dyDescent="0.3">
      <c r="A546">
        <v>8742</v>
      </c>
      <c r="B546">
        <v>1</v>
      </c>
      <c r="C546" s="2">
        <v>33144</v>
      </c>
    </row>
    <row r="547" spans="1:3" x14ac:dyDescent="0.3">
      <c r="A547">
        <v>5541</v>
      </c>
      <c r="B547">
        <v>1</v>
      </c>
      <c r="C547" s="2">
        <v>32640</v>
      </c>
    </row>
    <row r="548" spans="1:3" x14ac:dyDescent="0.3">
      <c r="A548">
        <v>7607</v>
      </c>
      <c r="B548">
        <v>1</v>
      </c>
      <c r="C548" s="2">
        <v>31728</v>
      </c>
    </row>
    <row r="549" spans="1:3" x14ac:dyDescent="0.3">
      <c r="A549">
        <v>9677</v>
      </c>
      <c r="B549">
        <v>1</v>
      </c>
      <c r="C549" s="2">
        <v>31620</v>
      </c>
    </row>
    <row r="550" spans="1:3" x14ac:dyDescent="0.3">
      <c r="A550">
        <v>10345</v>
      </c>
      <c r="B550">
        <v>1</v>
      </c>
      <c r="C550" s="2">
        <v>31260</v>
      </c>
    </row>
    <row r="551" spans="1:3" x14ac:dyDescent="0.3">
      <c r="A551">
        <v>2962</v>
      </c>
      <c r="B551">
        <v>1</v>
      </c>
      <c r="C551" s="2">
        <v>31248</v>
      </c>
    </row>
    <row r="552" spans="1:3" x14ac:dyDescent="0.3">
      <c r="A552">
        <v>5774</v>
      </c>
      <c r="B552">
        <v>1</v>
      </c>
      <c r="C552" s="2">
        <v>31176</v>
      </c>
    </row>
    <row r="553" spans="1:3" x14ac:dyDescent="0.3">
      <c r="A553">
        <v>10799</v>
      </c>
      <c r="B553">
        <v>1</v>
      </c>
      <c r="C553" s="2">
        <v>31140</v>
      </c>
    </row>
    <row r="554" spans="1:3" x14ac:dyDescent="0.3">
      <c r="A554">
        <v>25</v>
      </c>
      <c r="B554">
        <v>1</v>
      </c>
      <c r="C554" s="2">
        <v>30276</v>
      </c>
    </row>
    <row r="555" spans="1:3" x14ac:dyDescent="0.3">
      <c r="A555">
        <v>7424</v>
      </c>
      <c r="B555">
        <v>1</v>
      </c>
      <c r="C555" s="2">
        <v>30276</v>
      </c>
    </row>
    <row r="556" spans="1:3" x14ac:dyDescent="0.3">
      <c r="A556">
        <v>1766</v>
      </c>
      <c r="B556">
        <v>1</v>
      </c>
      <c r="C556" s="2">
        <v>30060</v>
      </c>
    </row>
    <row r="557" spans="1:3" x14ac:dyDescent="0.3">
      <c r="A557">
        <v>3161</v>
      </c>
      <c r="B557">
        <v>1</v>
      </c>
      <c r="C557" s="2">
        <v>30012</v>
      </c>
    </row>
    <row r="558" spans="1:3" x14ac:dyDescent="0.3">
      <c r="A558">
        <v>8159</v>
      </c>
      <c r="B558">
        <v>1</v>
      </c>
      <c r="C558" s="2">
        <v>29784</v>
      </c>
    </row>
    <row r="559" spans="1:3" x14ac:dyDescent="0.3">
      <c r="A559">
        <v>6030</v>
      </c>
      <c r="B559">
        <v>1</v>
      </c>
      <c r="C559" s="2">
        <v>28248</v>
      </c>
    </row>
    <row r="560" spans="1:3" x14ac:dyDescent="0.3">
      <c r="A560">
        <v>7765</v>
      </c>
      <c r="B560">
        <v>1</v>
      </c>
      <c r="C560" s="2">
        <v>27984</v>
      </c>
    </row>
    <row r="561" spans="1:3" x14ac:dyDescent="0.3">
      <c r="A561">
        <v>176</v>
      </c>
      <c r="B561">
        <v>1</v>
      </c>
      <c r="C561" s="2">
        <v>27456</v>
      </c>
    </row>
    <row r="562" spans="1:3" x14ac:dyDescent="0.3">
      <c r="A562">
        <v>6097</v>
      </c>
      <c r="B562">
        <v>1</v>
      </c>
      <c r="C562" s="2">
        <v>26208</v>
      </c>
    </row>
    <row r="563" spans="1:3" x14ac:dyDescent="0.3">
      <c r="A563">
        <v>6930</v>
      </c>
      <c r="B563">
        <v>1</v>
      </c>
      <c r="C563" s="2">
        <v>25944</v>
      </c>
    </row>
    <row r="564" spans="1:3" x14ac:dyDescent="0.3">
      <c r="A564">
        <v>2986</v>
      </c>
      <c r="B564">
        <v>1</v>
      </c>
      <c r="C564" s="2">
        <v>24792</v>
      </c>
    </row>
    <row r="565" spans="1:3" x14ac:dyDescent="0.3">
      <c r="A565">
        <v>2486</v>
      </c>
      <c r="B565">
        <v>1</v>
      </c>
      <c r="C565" s="2">
        <v>24516</v>
      </c>
    </row>
    <row r="566" spans="1:3" x14ac:dyDescent="0.3">
      <c r="A566">
        <v>813</v>
      </c>
      <c r="B566">
        <v>1</v>
      </c>
      <c r="C566" s="2">
        <v>24312</v>
      </c>
    </row>
    <row r="567" spans="1:3" x14ac:dyDescent="0.3">
      <c r="A567">
        <v>10711</v>
      </c>
      <c r="B567">
        <v>1</v>
      </c>
      <c r="C567" s="2">
        <v>24180</v>
      </c>
    </row>
    <row r="568" spans="1:3" x14ac:dyDescent="0.3">
      <c r="A568">
        <v>3674</v>
      </c>
      <c r="B568">
        <v>1</v>
      </c>
      <c r="C568" s="2">
        <v>23628</v>
      </c>
    </row>
    <row r="569" spans="1:3" x14ac:dyDescent="0.3">
      <c r="A569">
        <v>1329</v>
      </c>
      <c r="B569">
        <v>1</v>
      </c>
      <c r="C569" s="2">
        <v>23520</v>
      </c>
    </row>
    <row r="570" spans="1:3" x14ac:dyDescent="0.3">
      <c r="A570">
        <v>10445</v>
      </c>
      <c r="B570">
        <v>1</v>
      </c>
      <c r="C570" s="2">
        <v>23412</v>
      </c>
    </row>
    <row r="571" spans="1:3" x14ac:dyDescent="0.3">
      <c r="A571">
        <v>2142</v>
      </c>
      <c r="B571">
        <v>1</v>
      </c>
      <c r="C571" s="2">
        <v>23328</v>
      </c>
    </row>
    <row r="572" spans="1:3" x14ac:dyDescent="0.3">
      <c r="A572">
        <v>9242</v>
      </c>
      <c r="B572">
        <v>1</v>
      </c>
      <c r="C572" s="2">
        <v>23184</v>
      </c>
    </row>
    <row r="573" spans="1:3" x14ac:dyDescent="0.3">
      <c r="A573">
        <v>3834</v>
      </c>
      <c r="B573">
        <v>1</v>
      </c>
      <c r="C573" s="2">
        <v>23052</v>
      </c>
    </row>
    <row r="574" spans="1:3" x14ac:dyDescent="0.3">
      <c r="A574">
        <v>6688</v>
      </c>
      <c r="B574">
        <v>1</v>
      </c>
      <c r="C574" s="2">
        <v>22968</v>
      </c>
    </row>
    <row r="575" spans="1:3" x14ac:dyDescent="0.3">
      <c r="A575">
        <v>2134</v>
      </c>
      <c r="B575">
        <v>1</v>
      </c>
      <c r="C575" s="2">
        <v>22932</v>
      </c>
    </row>
    <row r="576" spans="1:3" x14ac:dyDescent="0.3">
      <c r="A576">
        <v>5164</v>
      </c>
      <c r="B576">
        <v>1</v>
      </c>
      <c r="C576" s="2">
        <v>22356</v>
      </c>
    </row>
    <row r="577" spans="1:3" x14ac:dyDescent="0.3">
      <c r="A577">
        <v>938</v>
      </c>
      <c r="B577">
        <v>1</v>
      </c>
      <c r="C577" s="2">
        <v>22260</v>
      </c>
    </row>
    <row r="578" spans="1:3" x14ac:dyDescent="0.3">
      <c r="A578">
        <v>10148</v>
      </c>
      <c r="B578">
        <v>1</v>
      </c>
      <c r="C578" s="2">
        <v>22104</v>
      </c>
    </row>
    <row r="579" spans="1:3" x14ac:dyDescent="0.3">
      <c r="A579">
        <v>10364</v>
      </c>
      <c r="B579">
        <v>1</v>
      </c>
      <c r="C579" s="2">
        <v>21924</v>
      </c>
    </row>
    <row r="580" spans="1:3" x14ac:dyDescent="0.3">
      <c r="A580">
        <v>7861</v>
      </c>
      <c r="B580">
        <v>1</v>
      </c>
      <c r="C580" s="2">
        <v>21852</v>
      </c>
    </row>
    <row r="581" spans="1:3" x14ac:dyDescent="0.3">
      <c r="A581">
        <v>4825</v>
      </c>
      <c r="B581">
        <v>1</v>
      </c>
      <c r="C581" s="2">
        <v>21396</v>
      </c>
    </row>
    <row r="582" spans="1:3" x14ac:dyDescent="0.3">
      <c r="A582">
        <v>8475</v>
      </c>
      <c r="B582">
        <v>1</v>
      </c>
      <c r="C582" s="2">
        <v>21072</v>
      </c>
    </row>
    <row r="583" spans="1:3" x14ac:dyDescent="0.3">
      <c r="A583">
        <v>7819</v>
      </c>
      <c r="B583">
        <v>1</v>
      </c>
      <c r="C583" s="2">
        <v>20832</v>
      </c>
    </row>
    <row r="584" spans="1:3" x14ac:dyDescent="0.3">
      <c r="A584">
        <v>5126</v>
      </c>
      <c r="B584">
        <v>1</v>
      </c>
      <c r="C584" s="2">
        <v>20352</v>
      </c>
    </row>
    <row r="585" spans="1:3" x14ac:dyDescent="0.3">
      <c r="A585">
        <v>4580</v>
      </c>
      <c r="B585">
        <v>1</v>
      </c>
      <c r="C585" s="2">
        <v>20220</v>
      </c>
    </row>
    <row r="586" spans="1:3" x14ac:dyDescent="0.3">
      <c r="A586">
        <v>2268</v>
      </c>
      <c r="B586">
        <v>1</v>
      </c>
      <c r="C586" s="2">
        <v>20196</v>
      </c>
    </row>
    <row r="587" spans="1:3" x14ac:dyDescent="0.3">
      <c r="A587">
        <v>3329</v>
      </c>
      <c r="B587">
        <v>1</v>
      </c>
      <c r="C587" s="2">
        <v>19248</v>
      </c>
    </row>
    <row r="588" spans="1:3" x14ac:dyDescent="0.3">
      <c r="A588">
        <v>10001</v>
      </c>
      <c r="B588">
        <v>1</v>
      </c>
      <c r="C588" s="2">
        <v>19044</v>
      </c>
    </row>
    <row r="589" spans="1:3" x14ac:dyDescent="0.3">
      <c r="A589">
        <v>10954</v>
      </c>
      <c r="B589">
        <v>1</v>
      </c>
      <c r="C589" s="2">
        <v>18720</v>
      </c>
    </row>
    <row r="590" spans="1:3" x14ac:dyDescent="0.3">
      <c r="A590">
        <v>3752</v>
      </c>
      <c r="B590">
        <v>1</v>
      </c>
      <c r="C590" s="2">
        <v>18564</v>
      </c>
    </row>
    <row r="591" spans="1:3" x14ac:dyDescent="0.3">
      <c r="A591">
        <v>9513</v>
      </c>
      <c r="B591">
        <v>1</v>
      </c>
      <c r="C591" s="2">
        <v>18324</v>
      </c>
    </row>
    <row r="592" spans="1:3" x14ac:dyDescent="0.3">
      <c r="A592">
        <v>2413</v>
      </c>
      <c r="B592">
        <v>1</v>
      </c>
      <c r="C592" s="2">
        <v>17952</v>
      </c>
    </row>
    <row r="593" spans="1:3" x14ac:dyDescent="0.3">
      <c r="A593">
        <v>6363</v>
      </c>
      <c r="B593">
        <v>1</v>
      </c>
      <c r="C593" s="2">
        <v>17508</v>
      </c>
    </row>
    <row r="594" spans="1:3" x14ac:dyDescent="0.3">
      <c r="A594">
        <v>6792</v>
      </c>
      <c r="B594">
        <v>1</v>
      </c>
      <c r="C594" s="2">
        <v>17184</v>
      </c>
    </row>
    <row r="595" spans="1:3" x14ac:dyDescent="0.3">
      <c r="A595">
        <v>9140</v>
      </c>
      <c r="B595">
        <v>1</v>
      </c>
      <c r="C595" s="2">
        <v>16032</v>
      </c>
    </row>
    <row r="596" spans="1:3" x14ac:dyDescent="0.3">
      <c r="A596">
        <v>3064</v>
      </c>
      <c r="B596">
        <v>1</v>
      </c>
      <c r="C596" s="2">
        <v>15420</v>
      </c>
    </row>
    <row r="597" spans="1:3" x14ac:dyDescent="0.3">
      <c r="A597">
        <v>4476</v>
      </c>
      <c r="B597">
        <v>1</v>
      </c>
      <c r="C597" s="2">
        <v>15192</v>
      </c>
    </row>
    <row r="598" spans="1:3" x14ac:dyDescent="0.3">
      <c r="A598">
        <v>5215</v>
      </c>
      <c r="B598">
        <v>1</v>
      </c>
      <c r="C598" s="2">
        <v>14628</v>
      </c>
    </row>
    <row r="599" spans="1:3" x14ac:dyDescent="0.3">
      <c r="A599">
        <v>3637</v>
      </c>
      <c r="B599">
        <v>1</v>
      </c>
      <c r="C599" s="2">
        <v>14028</v>
      </c>
    </row>
    <row r="600" spans="1:3" x14ac:dyDescent="0.3">
      <c r="A600">
        <v>7559</v>
      </c>
      <c r="B600">
        <v>1</v>
      </c>
      <c r="C600" s="2">
        <v>12792</v>
      </c>
    </row>
    <row r="601" spans="1:3" x14ac:dyDescent="0.3">
      <c r="A601">
        <v>666</v>
      </c>
      <c r="B601">
        <v>1</v>
      </c>
      <c r="C601" s="2">
        <v>12540</v>
      </c>
    </row>
    <row r="602" spans="1:3" x14ac:dyDescent="0.3">
      <c r="A602">
        <v>6040</v>
      </c>
      <c r="B602">
        <v>1</v>
      </c>
      <c r="C602" s="2">
        <v>11736</v>
      </c>
    </row>
    <row r="603" spans="1:3" x14ac:dyDescent="0.3">
      <c r="A603">
        <v>5033</v>
      </c>
      <c r="B603">
        <v>1</v>
      </c>
      <c r="C603" s="2">
        <v>11400</v>
      </c>
    </row>
    <row r="604" spans="1:3" x14ac:dyDescent="0.3">
      <c r="A604">
        <v>6453</v>
      </c>
      <c r="B604">
        <v>1</v>
      </c>
      <c r="C604" s="2">
        <v>10944</v>
      </c>
    </row>
    <row r="605" spans="1:3" x14ac:dyDescent="0.3">
      <c r="A605">
        <v>8268</v>
      </c>
      <c r="B605">
        <v>1</v>
      </c>
      <c r="C605" s="2">
        <v>8616</v>
      </c>
    </row>
    <row r="606" spans="1:3" x14ac:dyDescent="0.3">
      <c r="A606">
        <v>8330</v>
      </c>
      <c r="B606">
        <v>1</v>
      </c>
      <c r="C606" s="2">
        <v>7656</v>
      </c>
    </row>
    <row r="607" spans="1:3" x14ac:dyDescent="0.3">
      <c r="A607">
        <v>6061</v>
      </c>
      <c r="B607">
        <v>1</v>
      </c>
      <c r="C607" s="2">
        <v>5148</v>
      </c>
    </row>
    <row r="608" spans="1:3" x14ac:dyDescent="0.3">
      <c r="A608">
        <v>3354</v>
      </c>
      <c r="B608">
        <v>1</v>
      </c>
      <c r="C608" s="2">
        <v>4980</v>
      </c>
    </row>
  </sheetData>
  <mergeCells count="1">
    <mergeCell ref="A1:C1"/>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5</vt:i4>
      </vt:variant>
    </vt:vector>
  </HeadingPairs>
  <TitlesOfParts>
    <vt:vector size="5" baseType="lpstr">
      <vt:lpstr>Informations</vt:lpstr>
      <vt:lpstr>Question_1</vt:lpstr>
      <vt:lpstr>Question 1 charts</vt:lpstr>
      <vt:lpstr>Questoion_2</vt:lpstr>
      <vt:lpstr>Question_3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Anka Zielińska</dc:creator>
  <cp:lastModifiedBy>Anka Zielińska</cp:lastModifiedBy>
  <dcterms:created xsi:type="dcterms:W3CDTF">2024-10-08T11:18:02Z</dcterms:created>
  <dcterms:modified xsi:type="dcterms:W3CDTF">2024-10-11T14:04:17Z</dcterms:modified>
</cp:coreProperties>
</file>