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ownloads\MindController\"/>
    </mc:Choice>
  </mc:AlternateContent>
  <xr:revisionPtr revIDLastSave="0" documentId="13_ncr:1_{31F0D7B0-F805-4162-905D-777F19CA130D}" xr6:coauthVersionLast="45" xr6:coauthVersionMax="45" xr10:uidLastSave="{00000000-0000-0000-0000-000000000000}"/>
  <bookViews>
    <workbookView xWindow="31005" yWindow="510" windowWidth="23925" windowHeight="12975" xr2:uid="{AA47EEB1-D8E8-4F23-80BB-4A3793AD6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2" i="1" s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<sst xmlns="http://schemas.openxmlformats.org/spreadsheetml/2006/main" count="46" uniqueCount="45">
  <si>
    <t>Ref Des</t>
  </si>
  <si>
    <t>MPN</t>
  </si>
  <si>
    <t>Desc</t>
  </si>
  <si>
    <t>Cost</t>
  </si>
  <si>
    <t>Qty</t>
  </si>
  <si>
    <t>ADS1299</t>
  </si>
  <si>
    <t>U1</t>
  </si>
  <si>
    <t>Voltage Inverter</t>
  </si>
  <si>
    <t>Link</t>
  </si>
  <si>
    <t>https://www.digikey.com/product-detail/en/texas-instruments/LM2664M6X-NOPB/LM2664M6X-NOPBCT-ND/3527189</t>
  </si>
  <si>
    <t>TPS72325DBVR</t>
  </si>
  <si>
    <t>https://www.digikey.com/product-detail/en/texas-instruments/TPS72325DBVR/296-39479-1-ND/5143427</t>
  </si>
  <si>
    <t>Linear Regulator, -2.5V</t>
  </si>
  <si>
    <t>Package</t>
  </si>
  <si>
    <t>SOT-23-5</t>
  </si>
  <si>
    <t>LM2664M6X</t>
  </si>
  <si>
    <t>SOT-23-6</t>
  </si>
  <si>
    <t>Analog Front End</t>
  </si>
  <si>
    <t>64-TQFP</t>
  </si>
  <si>
    <t>https://www.digikey.com/product-detail/en/texas-instruments/ADS1299IPAGR/296-34818-1-ND/3536905</t>
  </si>
  <si>
    <t>https://www.digikey.com/product-detail/en/microchip-technology/MIC5504-2.5YM5-TR/576-4880-1-ND/5209408</t>
  </si>
  <si>
    <t>MIC5504-2.5</t>
  </si>
  <si>
    <t>Linear Regulator, 2.5V</t>
  </si>
  <si>
    <t>0.1uF Capacitor</t>
  </si>
  <si>
    <t>1uF Capacitor</t>
  </si>
  <si>
    <t>10uF Capacitor</t>
  </si>
  <si>
    <t>100uF Cap</t>
  </si>
  <si>
    <t>10nF Cap</t>
  </si>
  <si>
    <t>2.2uF Cap</t>
  </si>
  <si>
    <t>4.7nF Cap</t>
  </si>
  <si>
    <t>10k Res</t>
  </si>
  <si>
    <t>392k Res</t>
  </si>
  <si>
    <t>4.99k Res</t>
  </si>
  <si>
    <t>https://www.digikey.com/product-detail/en/yageo/CC0603KPX7R7BB104/311-1335-1-ND/2103119</t>
  </si>
  <si>
    <t>https://www.digikey.com/product-detail/en/kemet/C0603C105K8RACTU/399-11133-1-ND/4357815</t>
  </si>
  <si>
    <t>https://www.digikey.com/product-detail/en/yageo/CC0603KPX7R9BB103/311-1572-1-ND/4340579</t>
  </si>
  <si>
    <t>https://www.digikey.com/product-detail/en/samsung-electro-mechanics/CL10B225KQ8NFNC/1276-2017-1-ND/3890103</t>
  </si>
  <si>
    <t>https://www.digikey.com/product-detail/en/yageo/CC0603KRX7R9BB473/311-1427-1-ND/2833733</t>
  </si>
  <si>
    <t>https://www.digikey.com/product-detail/en/samsung-electro-mechanics/CL31A107MQHNNNE/1276-1782-1-ND/3889868</t>
  </si>
  <si>
    <t>https://www.digikey.com/product-detail/en/samsung-electro-mechanics/CL21B106KQQNNNG/1276-6474-1-ND/5958102</t>
  </si>
  <si>
    <t>https://www.digikey.com/product-detail/en/yageo/RC0603FR-0710KL/311-10.0KHRCT-ND/729827</t>
  </si>
  <si>
    <t>https://www.digikey.com/product-detail/en/yageo/RC0603FR-07392KL/311-392KHRCT-ND/730148</t>
  </si>
  <si>
    <t>https://www.digikey.com/product-detail/en/yageo/RC0603FR-074K99L/311-4.99KHRCT-ND/730166</t>
  </si>
  <si>
    <t>https://www.digikey.com/product-detail/en/te-connectivity-amp-connectors/RCT-0C/A106144CT-ND/3477801</t>
  </si>
  <si>
    <t>SMT Test Point, 2.00x1.20mm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</si>
</sst>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texas-instruments/ADS1299IPAGR/296-34818-1-ND/3536905" TargetMode="External"/><Relationship Id="rId2" Type="http://schemas.openxmlformats.org/officeDocument/2006/relationships/hyperlink" Target="https://www.digikey.com/product-detail/en/texas-instruments/TPS72325DBVR/296-39479-1-ND/5143427" TargetMode="External"/><Relationship Id="rId1" Type="http://schemas.openxmlformats.org/officeDocument/2006/relationships/hyperlink" Target="https://www.digikey.com/product-detail/en/texas-instruments/LM2664M6X-NOPB/LM2664M6X-NOPBCT-ND/3527189" TargetMode="External"/><Relationship Id="rId4" Type="http://schemas.openxmlformats.org/officeDocument/2006/relationships/hyperlink" Target="https://www.digikey.com/product-detail/en/te-connectivity-amp-connectors/RCT-0C/A106144CT-ND/3477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F930-BA1D-4AE4-B6EB-21B84734C29C}">
  <dimension ref="A1:H22"/>
  <sheetViews>
    <sheetView tabSelected="1" workbookViewId="0">
      <selection activeCell="C24" sqref="C24"/>
    </sheetView>
  </sheetViews>
  <sheetFormatPr defaultRowHeight="15" x14ac:dyDescent="0.25"/>
  <cols>
    <col min="2" max="2" width="14.140625" bestFit="1" customWidth="1"/>
    <col min="3" max="3" width="31.5703125" bestFit="1" customWidth="1"/>
    <col min="4" max="4" width="18.7109375" customWidth="1"/>
    <col min="8" max="8" width="108.7109375" bestFit="1" customWidth="1"/>
  </cols>
  <sheetData>
    <row r="1" spans="1:8" x14ac:dyDescent="0.25">
      <c r="A1" t="s">
        <v>4</v>
      </c>
      <c r="B1" t="s">
        <v>1</v>
      </c>
      <c r="C1" t="s">
        <v>2</v>
      </c>
      <c r="D1" t="s">
        <v>13</v>
      </c>
      <c r="E1" t="s">
        <v>3</v>
      </c>
      <c r="G1" t="s">
        <v>0</v>
      </c>
      <c r="H1" t="s">
        <v>8</v>
      </c>
    </row>
    <row r="2" spans="1:8" x14ac:dyDescent="0.25">
      <c r="A2">
        <v>1</v>
      </c>
      <c r="B2" t="s">
        <v>5</v>
      </c>
      <c r="C2" t="s">
        <v>17</v>
      </c>
      <c r="D2" t="s">
        <v>18</v>
      </c>
      <c r="E2" s="2">
        <v>53.84</v>
      </c>
      <c r="F2" s="2">
        <f>E2*A2</f>
        <v>53.84</v>
      </c>
      <c r="G2" t="s">
        <v>6</v>
      </c>
      <c r="H2" s="1" t="s">
        <v>19</v>
      </c>
    </row>
    <row r="3" spans="1:8" x14ac:dyDescent="0.25">
      <c r="A3">
        <v>1</v>
      </c>
      <c r="B3" t="s">
        <v>21</v>
      </c>
      <c r="C3" t="s">
        <v>22</v>
      </c>
      <c r="D3" t="s">
        <v>14</v>
      </c>
      <c r="E3" s="2">
        <v>0.11</v>
      </c>
      <c r="F3" s="2">
        <f t="shared" ref="F3:F16" si="0">E3*A3</f>
        <v>0.11</v>
      </c>
      <c r="H3" s="1" t="s">
        <v>20</v>
      </c>
    </row>
    <row r="4" spans="1:8" x14ac:dyDescent="0.25">
      <c r="A4">
        <v>1</v>
      </c>
      <c r="B4" t="s">
        <v>15</v>
      </c>
      <c r="C4" t="s">
        <v>7</v>
      </c>
      <c r="D4" t="s">
        <v>16</v>
      </c>
      <c r="E4" s="2">
        <v>0.89</v>
      </c>
      <c r="F4" s="2">
        <f t="shared" si="0"/>
        <v>0.89</v>
      </c>
      <c r="H4" s="1" t="s">
        <v>9</v>
      </c>
    </row>
    <row r="5" spans="1:8" x14ac:dyDescent="0.25">
      <c r="A5">
        <v>1</v>
      </c>
      <c r="B5" t="s">
        <v>10</v>
      </c>
      <c r="C5" t="s">
        <v>12</v>
      </c>
      <c r="D5" t="s">
        <v>14</v>
      </c>
      <c r="E5" s="2">
        <v>2.81</v>
      </c>
      <c r="F5" s="2">
        <f t="shared" si="0"/>
        <v>2.81</v>
      </c>
      <c r="H5" s="1" t="s">
        <v>11</v>
      </c>
    </row>
    <row r="6" spans="1:8" x14ac:dyDescent="0.25">
      <c r="A6">
        <v>5</v>
      </c>
      <c r="C6" t="s">
        <v>44</v>
      </c>
      <c r="E6" s="2">
        <v>0.24</v>
      </c>
      <c r="F6" s="2">
        <f t="shared" si="0"/>
        <v>1.2</v>
      </c>
      <c r="H6" s="1" t="s">
        <v>43</v>
      </c>
    </row>
    <row r="7" spans="1:8" x14ac:dyDescent="0.25">
      <c r="A7">
        <v>6</v>
      </c>
      <c r="C7" t="s">
        <v>23</v>
      </c>
      <c r="D7">
        <v>603</v>
      </c>
      <c r="E7" s="2">
        <v>0.1</v>
      </c>
      <c r="F7" s="2">
        <f t="shared" si="0"/>
        <v>0.60000000000000009</v>
      </c>
      <c r="H7" t="s">
        <v>33</v>
      </c>
    </row>
    <row r="8" spans="1:8" x14ac:dyDescent="0.25">
      <c r="A8">
        <v>9</v>
      </c>
      <c r="C8" t="s">
        <v>24</v>
      </c>
      <c r="D8">
        <v>603</v>
      </c>
      <c r="E8" s="2">
        <v>0.1</v>
      </c>
      <c r="F8" s="2">
        <f t="shared" si="0"/>
        <v>0.9</v>
      </c>
      <c r="H8" t="s">
        <v>34</v>
      </c>
    </row>
    <row r="9" spans="1:8" x14ac:dyDescent="0.25">
      <c r="A9">
        <v>2</v>
      </c>
      <c r="C9" t="s">
        <v>25</v>
      </c>
      <c r="D9">
        <v>805</v>
      </c>
      <c r="E9" s="2">
        <v>0.23</v>
      </c>
      <c r="F9" s="2">
        <f t="shared" si="0"/>
        <v>0.46</v>
      </c>
      <c r="H9" t="s">
        <v>39</v>
      </c>
    </row>
    <row r="10" spans="1:8" x14ac:dyDescent="0.25">
      <c r="A10">
        <v>1</v>
      </c>
      <c r="C10" t="s">
        <v>26</v>
      </c>
      <c r="D10">
        <v>1206</v>
      </c>
      <c r="E10" s="2">
        <v>0.57999999999999996</v>
      </c>
      <c r="F10" s="2">
        <f t="shared" si="0"/>
        <v>0.57999999999999996</v>
      </c>
      <c r="H10" t="s">
        <v>38</v>
      </c>
    </row>
    <row r="11" spans="1:8" x14ac:dyDescent="0.25">
      <c r="A11">
        <v>2</v>
      </c>
      <c r="C11" t="s">
        <v>27</v>
      </c>
      <c r="D11">
        <v>603</v>
      </c>
      <c r="E11" s="2">
        <v>0.1</v>
      </c>
      <c r="F11" s="2">
        <f t="shared" si="0"/>
        <v>0.2</v>
      </c>
      <c r="H11" t="s">
        <v>35</v>
      </c>
    </row>
    <row r="12" spans="1:8" x14ac:dyDescent="0.25">
      <c r="A12">
        <v>2</v>
      </c>
      <c r="C12" t="s">
        <v>28</v>
      </c>
      <c r="D12">
        <v>603</v>
      </c>
      <c r="E12" s="2">
        <v>0.13</v>
      </c>
      <c r="F12" s="2">
        <f t="shared" si="0"/>
        <v>0.26</v>
      </c>
      <c r="H12" t="s">
        <v>36</v>
      </c>
    </row>
    <row r="13" spans="1:8" x14ac:dyDescent="0.25">
      <c r="A13">
        <v>8</v>
      </c>
      <c r="C13" t="s">
        <v>29</v>
      </c>
      <c r="D13">
        <v>603</v>
      </c>
      <c r="E13" s="2">
        <v>0.1</v>
      </c>
      <c r="F13" s="2">
        <f t="shared" si="0"/>
        <v>0.8</v>
      </c>
      <c r="H13" t="s">
        <v>37</v>
      </c>
    </row>
    <row r="14" spans="1:8" x14ac:dyDescent="0.25">
      <c r="A14">
        <v>4</v>
      </c>
      <c r="C14" t="s">
        <v>30</v>
      </c>
      <c r="D14">
        <v>603</v>
      </c>
      <c r="E14" s="2">
        <v>0.1</v>
      </c>
      <c r="F14" s="2">
        <f t="shared" si="0"/>
        <v>0.4</v>
      </c>
      <c r="H14" t="s">
        <v>40</v>
      </c>
    </row>
    <row r="15" spans="1:8" x14ac:dyDescent="0.25">
      <c r="A15">
        <v>1</v>
      </c>
      <c r="C15" t="s">
        <v>31</v>
      </c>
      <c r="D15">
        <v>603</v>
      </c>
      <c r="E15" s="2">
        <v>0.1</v>
      </c>
      <c r="F15" s="2">
        <f t="shared" si="0"/>
        <v>0.1</v>
      </c>
      <c r="H15" t="s">
        <v>41</v>
      </c>
    </row>
    <row r="16" spans="1:8" x14ac:dyDescent="0.25">
      <c r="A16">
        <v>10</v>
      </c>
      <c r="C16" t="s">
        <v>32</v>
      </c>
      <c r="D16">
        <v>603</v>
      </c>
      <c r="E16" s="2">
        <v>0.1</v>
      </c>
      <c r="F16" s="2">
        <f t="shared" si="0"/>
        <v>1</v>
      </c>
      <c r="H16" t="s">
        <v>42</v>
      </c>
    </row>
    <row r="22" spans="6:6" x14ac:dyDescent="0.25">
      <c r="F22" s="3">
        <f>SUM(F2:F16)</f>
        <v>64.150000000000006</v>
      </c>
    </row>
  </sheetData>
  <hyperlinks>
    <hyperlink ref="H4" r:id="rId1" xr:uid="{72F3E9EA-EF9C-4FB4-82FC-7CBC9898A1F0}"/>
    <hyperlink ref="H5" r:id="rId2" xr:uid="{AEAC2406-6D39-4847-83BD-3748AD477823}"/>
    <hyperlink ref="H2" r:id="rId3" xr:uid="{81F38B03-71A6-499C-A3C0-37581C9F2268}"/>
    <hyperlink ref="H6" r:id="rId4" xr:uid="{6D5FFDF2-4F4B-4F0C-AC41-823CCF3781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2020-02-17T19:52:34Z</dcterms:created>
  <dcterms:modified xsi:type="dcterms:W3CDTF">2020-03-04T19:12:22Z</dcterms:modified>
</cp:coreProperties>
</file>