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rtijn de Riet\Documents\GithubRSF\NLRS_Revit_Settings\"/>
    </mc:Choice>
  </mc:AlternateContent>
  <bookViews>
    <workbookView xWindow="0" yWindow="0" windowWidth="8340" windowHeight="3585" tabRatio="834" activeTab="1"/>
  </bookViews>
  <sheets>
    <sheet name="Category" sheetId="9" r:id="rId1"/>
    <sheet name="Algemeen" sheetId="20" r:id="rId2"/>
    <sheet name="SubCategory" sheetId="16"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4" i="9" l="1"/>
  <c r="K449" i="9"/>
  <c r="K166" i="9"/>
  <c r="K160" i="9"/>
  <c r="K137" i="9"/>
  <c r="K378" i="9"/>
  <c r="K113" i="9"/>
  <c r="K376" i="9"/>
  <c r="K112" i="9"/>
  <c r="K370" i="9"/>
  <c r="K365" i="9"/>
  <c r="K364" i="9"/>
  <c r="K106" i="9"/>
  <c r="K351" i="9"/>
  <c r="K342" i="9"/>
  <c r="K341" i="9"/>
  <c r="K339" i="9"/>
  <c r="K102" i="9"/>
  <c r="K335" i="9"/>
  <c r="K85" i="9"/>
  <c r="K330" i="9"/>
  <c r="K329" i="9"/>
  <c r="K77" i="9"/>
  <c r="K300" i="9"/>
  <c r="K297" i="9"/>
  <c r="K296" i="9"/>
  <c r="K279" i="9"/>
  <c r="K276" i="9"/>
  <c r="K270" i="9"/>
  <c r="K266" i="9"/>
  <c r="K265" i="9"/>
  <c r="K264" i="9"/>
  <c r="K263" i="9"/>
  <c r="K261" i="9"/>
  <c r="K252" i="9"/>
  <c r="K251" i="9"/>
  <c r="K248" i="9"/>
  <c r="K239" i="9"/>
  <c r="K238" i="9"/>
  <c r="K236" i="9"/>
  <c r="K230" i="9"/>
  <c r="K229" i="9"/>
  <c r="K226" i="9"/>
  <c r="K223" i="9"/>
  <c r="K215" i="9"/>
  <c r="K23" i="9"/>
  <c r="K211" i="9"/>
  <c r="K205" i="9"/>
  <c r="K201" i="9"/>
  <c r="K193" i="9"/>
  <c r="K182" i="9"/>
  <c r="K181" i="9"/>
  <c r="K180" i="9"/>
  <c r="K5" i="9"/>
  <c r="K179" i="9"/>
  <c r="K178" i="9"/>
  <c r="K176" i="9"/>
  <c r="K174" i="9"/>
  <c r="K173" i="9"/>
  <c r="K172" i="9"/>
  <c r="K171" i="9"/>
  <c r="G299" i="9"/>
  <c r="G453" i="9"/>
  <c r="G450" i="9"/>
  <c r="G448" i="9"/>
  <c r="G442" i="9"/>
  <c r="G440" i="9"/>
  <c r="G436" i="9"/>
  <c r="G430" i="9"/>
  <c r="G429" i="9"/>
  <c r="G403" i="9"/>
  <c r="G423" i="9"/>
  <c r="G424" i="9"/>
  <c r="G422" i="9"/>
  <c r="G426" i="9"/>
  <c r="G421" i="9"/>
  <c r="G419" i="9"/>
  <c r="G418" i="9"/>
  <c r="G394" i="9"/>
  <c r="G400" i="9"/>
  <c r="G389" i="9"/>
  <c r="G390" i="9"/>
  <c r="G388" i="9"/>
  <c r="G411" i="9"/>
  <c r="G412" i="9"/>
  <c r="G410" i="9"/>
  <c r="G413" i="9"/>
  <c r="G395" i="9"/>
  <c r="G385" i="9"/>
  <c r="G409" i="9"/>
  <c r="G407" i="9"/>
  <c r="G406" i="9"/>
  <c r="G405" i="9"/>
  <c r="G377" i="9"/>
  <c r="G375" i="9"/>
  <c r="G372" i="9"/>
  <c r="G374" i="9"/>
  <c r="G363" i="9"/>
  <c r="G366" i="9"/>
  <c r="G361" i="9"/>
  <c r="G362" i="9"/>
  <c r="G359" i="9"/>
  <c r="G355" i="9"/>
  <c r="G352" i="9"/>
  <c r="G348" i="9"/>
  <c r="G350" i="9"/>
  <c r="G347" i="9"/>
  <c r="G346" i="9"/>
  <c r="G345" i="9"/>
  <c r="G340" i="9"/>
  <c r="G349" i="9"/>
  <c r="G354" i="9"/>
  <c r="G353" i="9"/>
  <c r="G338" i="9"/>
  <c r="G337" i="9"/>
  <c r="G333" i="9"/>
  <c r="G306" i="9"/>
  <c r="G319" i="9"/>
  <c r="G320" i="9"/>
  <c r="G317" i="9"/>
  <c r="G316" i="9"/>
  <c r="G315" i="9"/>
  <c r="G307" i="9"/>
  <c r="G305" i="9"/>
  <c r="G304" i="9"/>
  <c r="G303" i="9"/>
  <c r="G298" i="9"/>
  <c r="G292" i="9"/>
  <c r="G290" i="9"/>
  <c r="G289" i="9"/>
  <c r="G288" i="9"/>
  <c r="G280" i="9"/>
  <c r="G286" i="9"/>
  <c r="G282" i="9"/>
  <c r="G287" i="9"/>
  <c r="G284" i="9"/>
  <c r="G281" i="9"/>
  <c r="G328" i="9"/>
  <c r="G327" i="9"/>
  <c r="G323" i="9"/>
  <c r="G322" i="9"/>
  <c r="G275" i="9"/>
  <c r="G277" i="9"/>
  <c r="G269" i="9"/>
  <c r="G268" i="9"/>
  <c r="G259" i="9"/>
  <c r="G258" i="9"/>
  <c r="G257" i="9"/>
  <c r="G256" i="9"/>
  <c r="G255" i="9"/>
  <c r="G250" i="9"/>
  <c r="G260" i="9"/>
  <c r="G249" i="9"/>
  <c r="G245" i="9"/>
  <c r="G243" i="9"/>
  <c r="G240" i="9"/>
  <c r="G242" i="9"/>
  <c r="G219" i="9"/>
  <c r="G221" i="9"/>
  <c r="G241" i="9"/>
  <c r="G237" i="9"/>
  <c r="G232" i="9"/>
  <c r="G231" i="9"/>
  <c r="G233" i="9"/>
  <c r="G235" i="9"/>
  <c r="G228" i="9"/>
  <c r="G227" i="9"/>
  <c r="G216" i="9"/>
  <c r="G214" i="9"/>
  <c r="G213" i="9"/>
  <c r="G208" i="9"/>
  <c r="G206" i="9"/>
  <c r="G203" i="9"/>
  <c r="G177" i="9"/>
  <c r="G447" i="9"/>
  <c r="G379" i="9"/>
  <c r="G204" i="9"/>
  <c r="G445" i="9"/>
  <c r="G443" i="9"/>
  <c r="G446" i="9"/>
  <c r="G432" i="9"/>
  <c r="G433" i="9"/>
  <c r="G170" i="9"/>
  <c r="G169" i="9"/>
  <c r="G168" i="9"/>
  <c r="G165" i="9"/>
  <c r="G164" i="9"/>
  <c r="G163" i="9"/>
  <c r="G162" i="9"/>
  <c r="G161" i="9"/>
  <c r="G148" i="9"/>
  <c r="G157" i="9"/>
  <c r="G156" i="9"/>
  <c r="G149" i="9"/>
  <c r="G147" i="9"/>
  <c r="G124" i="9"/>
  <c r="G125" i="9"/>
  <c r="G118" i="9"/>
  <c r="G114" i="9"/>
  <c r="G167" i="9"/>
  <c r="G120" i="9"/>
  <c r="G129" i="9"/>
  <c r="G103" i="9"/>
  <c r="G101" i="9"/>
  <c r="G68" i="9"/>
  <c r="G25" i="9"/>
  <c r="G6" i="9"/>
  <c r="G154" i="9"/>
  <c r="G150" i="9"/>
  <c r="G153" i="9"/>
  <c r="G152" i="9"/>
  <c r="G107" i="9"/>
  <c r="G151" i="9"/>
  <c r="G141" i="9"/>
  <c r="G123" i="9"/>
  <c r="G130" i="9"/>
  <c r="G104" i="9"/>
  <c r="G105" i="9"/>
  <c r="G131" i="9"/>
  <c r="G121" i="9"/>
  <c r="G111" i="9"/>
  <c r="G109" i="9"/>
  <c r="G110" i="9"/>
  <c r="G108" i="9"/>
  <c r="G145" i="9"/>
  <c r="G140" i="9"/>
  <c r="G88" i="9"/>
  <c r="G87" i="9"/>
  <c r="G100" i="9"/>
  <c r="G89" i="9"/>
  <c r="G99" i="9"/>
  <c r="G98" i="9"/>
  <c r="G90" i="9"/>
  <c r="G97" i="9"/>
  <c r="G94" i="9"/>
  <c r="G93" i="9"/>
  <c r="G144" i="9"/>
  <c r="G143" i="9"/>
  <c r="G86" i="9"/>
  <c r="G84" i="9"/>
  <c r="G83" i="9"/>
  <c r="G16" i="9"/>
  <c r="G81" i="9"/>
  <c r="G76" i="9"/>
  <c r="G155" i="9"/>
  <c r="G142" i="9"/>
  <c r="G79" i="9"/>
  <c r="G78" i="9"/>
  <c r="G80" i="9"/>
  <c r="G75" i="9"/>
  <c r="G73" i="9"/>
  <c r="G74" i="9"/>
  <c r="G14" i="9"/>
  <c r="G138" i="9"/>
  <c r="G72" i="9"/>
  <c r="G71" i="9"/>
  <c r="G70" i="9"/>
  <c r="G134" i="9"/>
  <c r="G133" i="9"/>
  <c r="G132" i="9"/>
  <c r="G69" i="9"/>
  <c r="G67" i="9"/>
  <c r="G65" i="9"/>
  <c r="G66" i="9"/>
  <c r="G64" i="9"/>
  <c r="G61" i="9"/>
  <c r="G63" i="9"/>
  <c r="G59" i="9"/>
  <c r="G62" i="9"/>
  <c r="G58" i="9"/>
  <c r="G127" i="9"/>
  <c r="G57" i="9"/>
  <c r="G56" i="9"/>
  <c r="G55" i="9"/>
  <c r="G54" i="9"/>
  <c r="G52" i="9"/>
  <c r="G51" i="9"/>
  <c r="G50" i="9"/>
  <c r="G136" i="9"/>
  <c r="G4" i="9"/>
  <c r="G44" i="9"/>
  <c r="G48" i="9"/>
  <c r="G47" i="9"/>
  <c r="G46" i="9"/>
  <c r="G45" i="9"/>
  <c r="G43" i="9"/>
  <c r="G42" i="9"/>
  <c r="G41" i="9"/>
  <c r="G36" i="9"/>
  <c r="G40" i="9"/>
  <c r="G39" i="9"/>
  <c r="G146" i="9"/>
  <c r="G32" i="9"/>
  <c r="G33" i="9"/>
  <c r="G34" i="9"/>
  <c r="G31" i="9"/>
  <c r="G30" i="9"/>
  <c r="G37" i="9"/>
  <c r="G38" i="9"/>
  <c r="G96" i="9"/>
  <c r="G92" i="9"/>
  <c r="G29" i="9"/>
  <c r="G28" i="9"/>
  <c r="G95" i="9"/>
  <c r="G27" i="9"/>
  <c r="G26" i="9"/>
  <c r="G24" i="9"/>
  <c r="G117" i="9"/>
  <c r="G22" i="9"/>
  <c r="G21" i="9"/>
  <c r="G116" i="9"/>
  <c r="G135" i="9"/>
  <c r="G20" i="9"/>
  <c r="G18" i="9"/>
  <c r="G17" i="9"/>
  <c r="G15" i="9"/>
  <c r="G119" i="9"/>
  <c r="G122" i="9"/>
  <c r="G82" i="9"/>
  <c r="G128" i="9"/>
  <c r="G126" i="9"/>
  <c r="G115" i="9"/>
  <c r="G402" i="9"/>
  <c r="G399" i="9"/>
  <c r="G397" i="9"/>
  <c r="G398" i="9"/>
  <c r="G396" i="9"/>
  <c r="G383" i="9"/>
  <c r="G382" i="9"/>
  <c r="G381" i="9"/>
  <c r="G384" i="9"/>
  <c r="G380" i="9"/>
  <c r="G369" i="9"/>
  <c r="G368" i="9"/>
  <c r="G367" i="9"/>
  <c r="G371" i="9"/>
  <c r="G318" i="9"/>
  <c r="G314" i="9"/>
  <c r="G302" i="9"/>
  <c r="G301" i="9"/>
  <c r="G294" i="9"/>
  <c r="G293" i="9"/>
  <c r="G295" i="9"/>
  <c r="G291" i="9"/>
  <c r="G273" i="9"/>
  <c r="G274" i="9"/>
  <c r="G247" i="9"/>
  <c r="G224" i="9"/>
  <c r="G225" i="9"/>
  <c r="G175" i="9"/>
  <c r="G427" i="9"/>
  <c r="G210" i="9"/>
  <c r="G415" i="9"/>
  <c r="G416" i="9"/>
  <c r="G414" i="9"/>
  <c r="G197" i="9"/>
  <c r="G196" i="9"/>
  <c r="G195" i="9"/>
  <c r="G194" i="9"/>
  <c r="G192" i="9"/>
</calcChain>
</file>

<file path=xl/sharedStrings.xml><?xml version="1.0" encoding="utf-8"?>
<sst xmlns="http://schemas.openxmlformats.org/spreadsheetml/2006/main" count="6318" uniqueCount="3256">
  <si>
    <t>rsfguid</t>
  </si>
  <si>
    <t>rsfid</t>
  </si>
  <si>
    <t>Introduced</t>
  </si>
  <si>
    <t>Deprecated</t>
  </si>
  <si>
    <t>UIName</t>
  </si>
  <si>
    <t>integer</t>
  </si>
  <si>
    <t>RevitName</t>
  </si>
  <si>
    <t>CategoryType</t>
  </si>
  <si>
    <t>POS3-NLRSAbbreviation</t>
  </si>
  <si>
    <t>POS4-NLRShost</t>
  </si>
  <si>
    <t>subcategories</t>
  </si>
  <si>
    <t>parameterbinding</t>
  </si>
  <si>
    <t>materialquantities</t>
  </si>
  <si>
    <t>cuttable</t>
  </si>
  <si>
    <t>6ad7221b-094f-43b7-bd67-cb8d46fb3003</t>
  </si>
  <si>
    <t>CAT0786</t>
  </si>
  <si>
    <t>Analytical Duct Segment Tags</t>
  </si>
  <si>
    <t>OST_DuctAnalyticalSegmentTags</t>
  </si>
  <si>
    <t>Annotation</t>
  </si>
  <si>
    <t>TAG</t>
  </si>
  <si>
    <t>ADUS</t>
  </si>
  <si>
    <t>true</t>
  </si>
  <si>
    <t>3f815f48-0ab7-4520-b7ee-f69ffe652a48</t>
  </si>
  <si>
    <t>CAT0824</t>
  </si>
  <si>
    <t>MEP Ancillary Framing Tags</t>
  </si>
  <si>
    <t>OST_MEPAncillaryFramingTags</t>
  </si>
  <si>
    <t>AF</t>
  </si>
  <si>
    <t>86899dfe-67ca-4eca-9573-d56a40d847c2</t>
  </si>
  <si>
    <t>CAT0229</t>
  </si>
  <si>
    <t>Air Terminal Tags</t>
  </si>
  <si>
    <t>AIR</t>
  </si>
  <si>
    <t>false</t>
  </si>
  <si>
    <t>a44b2e0a-1c00-423d-8cbe-886406c7612e</t>
  </si>
  <si>
    <t>CAT0782</t>
  </si>
  <si>
    <t>Alignment Tags</t>
  </si>
  <si>
    <t>OST_AlignmentsTags</t>
  </si>
  <si>
    <t>AL</t>
  </si>
  <si>
    <t>575be92c-59a1-4985-a637-0523668de1d1</t>
  </si>
  <si>
    <t>CAT0684</t>
  </si>
  <si>
    <t>Anchor Tags</t>
  </si>
  <si>
    <t>AN</t>
  </si>
  <si>
    <t>e56a9d61-1004-4220-9905-6426aab90c2e</t>
  </si>
  <si>
    <t>CAT0022</t>
  </si>
  <si>
    <t>Analytical Beam Tags</t>
  </si>
  <si>
    <t>OST_BeamAnalyticalTags</t>
  </si>
  <si>
    <t>ANB</t>
  </si>
  <si>
    <t>a78495eb-04c6-4e88-87f9-c905fd57830a</t>
  </si>
  <si>
    <t>CAT0021</t>
  </si>
  <si>
    <t>Analytical Brace Tags</t>
  </si>
  <si>
    <t>OST_BraceAnalyticalTags</t>
  </si>
  <si>
    <t>ANBR</t>
  </si>
  <si>
    <t>caf36f95-2e42-4e9f-a2dc-f394cd0854bb</t>
  </si>
  <si>
    <t>CAT0020</t>
  </si>
  <si>
    <t>Analytical Column Tags</t>
  </si>
  <si>
    <t>OST_ColumnAnalyticalTags</t>
  </si>
  <si>
    <t>ANCO</t>
  </si>
  <si>
    <t>3862de43-a258-4732-bd45-d6310bada845</t>
  </si>
  <si>
    <t>CAT0017</t>
  </si>
  <si>
    <t>Analytical Isolated Foundation Tags</t>
  </si>
  <si>
    <t>OST_IsolatedFoundationAnalyticalTags</t>
  </si>
  <si>
    <t>ANFI</t>
  </si>
  <si>
    <t>fca091e6-aeec-44e5-923e-91754ab2b84d</t>
  </si>
  <si>
    <t>CAT0019</t>
  </si>
  <si>
    <t>Analytical Floor Tags</t>
  </si>
  <si>
    <t>OST_FloorAnalyticalTags</t>
  </si>
  <si>
    <t>ANFL</t>
  </si>
  <si>
    <t>64672218-1c77-4afd-a374-1fe59ac0fe1c</t>
  </si>
  <si>
    <t>CAT0015</t>
  </si>
  <si>
    <t>Analytical Slab Foundation Tags</t>
  </si>
  <si>
    <t>OST_FoundationSlabAnalyticalTags</t>
  </si>
  <si>
    <t>ANFS</t>
  </si>
  <si>
    <t>65dfc1f1-0d55-48a4-808f-ded6acd949b5</t>
  </si>
  <si>
    <t>CAT0016</t>
  </si>
  <si>
    <t>Analytical Wall Foundation Tags</t>
  </si>
  <si>
    <t>OST_WallFoundationAnalyticalTags</t>
  </si>
  <si>
    <t>ANFWA</t>
  </si>
  <si>
    <t>2dd86dac-dc19-4ccf-b030-4a154cdfd18a</t>
  </si>
  <si>
    <t>CAT0391</t>
  </si>
  <si>
    <t>Analytical Link Tags</t>
  </si>
  <si>
    <t>ANLK</t>
  </si>
  <si>
    <t>c6f17aee-a75c-4d0a-82f5-87f459ec1343</t>
  </si>
  <si>
    <t>CAT0751</t>
  </si>
  <si>
    <t>Analytical Member Tags</t>
  </si>
  <si>
    <t>ANME</t>
  </si>
  <si>
    <t>468408ac-8af0-46b4-8959-ae91e263a2cf</t>
  </si>
  <si>
    <t>CAT0390</t>
  </si>
  <si>
    <t>Analytical Node Tags</t>
  </si>
  <si>
    <t>ANND</t>
  </si>
  <si>
    <t>bfb7ab65-75e7-47ee-a1eb-002c5c4216e5</t>
  </si>
  <si>
    <t>CAT0763</t>
  </si>
  <si>
    <t>Analytical Opening Tags</t>
  </si>
  <si>
    <t>ANOP</t>
  </si>
  <si>
    <t>3337e823-7e84-4b2d-b583-aa68b2f78dfa</t>
  </si>
  <si>
    <t>CAT0764</t>
  </si>
  <si>
    <t>Analytical Panel Tags</t>
  </si>
  <si>
    <t>ANPA</t>
  </si>
  <si>
    <t>f3e25a06-8b5f-4e5d-abb1-b4844e74c593</t>
  </si>
  <si>
    <t>CAT0018</t>
  </si>
  <si>
    <t>Analytical Wall Tags</t>
  </si>
  <si>
    <t>OST_WallAnalyticalTags</t>
  </si>
  <si>
    <t>ANWA</t>
  </si>
  <si>
    <t>02129da8-c056-4e9e-8529-0c163288e196</t>
  </si>
  <si>
    <t>CAT0756</t>
  </si>
  <si>
    <t>Approach Slab Tags</t>
  </si>
  <si>
    <t>APSL</t>
  </si>
  <si>
    <t>706945bd-e8a0-40ff-ad73-a2c04f775a12</t>
  </si>
  <si>
    <t>CAT0283</t>
  </si>
  <si>
    <t>Area Tags</t>
  </si>
  <si>
    <t>AREA</t>
  </si>
  <si>
    <t>a72aa744-7427-4bb0-a5bb-3c09443f492b</t>
  </si>
  <si>
    <t>CAT0509</t>
  </si>
  <si>
    <t>Assembly Tags</t>
  </si>
  <si>
    <t>ASS</t>
  </si>
  <si>
    <t>9a9ed81f-96f8-47c2-9110-5551af95175f</t>
  </si>
  <si>
    <t>CAT0794</t>
  </si>
  <si>
    <t>Bridge Cross Bracing Tags</t>
  </si>
  <si>
    <t>OST_BridgeFramingCrossBracingTags</t>
  </si>
  <si>
    <t>BCB</t>
  </si>
  <si>
    <t>6af81319-bbea-45e7-94cb-1d2010afe2f7</t>
  </si>
  <si>
    <t>CAT0757</t>
  </si>
  <si>
    <t>Bearing Tags</t>
  </si>
  <si>
    <t>BEA</t>
  </si>
  <si>
    <t>bb6c74d1-6919-44bb-950d-3f09b345c8d6</t>
  </si>
  <si>
    <t>CAT0685</t>
  </si>
  <si>
    <t>Bolt Tags</t>
  </si>
  <si>
    <t>BO</t>
  </si>
  <si>
    <t>6e5ecdbb-d15d-4f56-84ce-e55724bebf01</t>
  </si>
  <si>
    <t>CAT0759</t>
  </si>
  <si>
    <t>Bridge Cable Tags</t>
  </si>
  <si>
    <t>BRCA</t>
  </si>
  <si>
    <t>a298be3c-1efa-43d3-8137-35ab795d94cd</t>
  </si>
  <si>
    <t>CAT0758</t>
  </si>
  <si>
    <t>Bridge Deck Tags</t>
  </si>
  <si>
    <t>BRDE</t>
  </si>
  <si>
    <t>963c9bad-e7fc-409b-a2e0-ec4e794257c0</t>
  </si>
  <si>
    <t>CAT0755</t>
  </si>
  <si>
    <t>Bridge Framing Tags</t>
  </si>
  <si>
    <t>BRF</t>
  </si>
  <si>
    <t>6ce60228-673e-40a1-af94-1a3ed755a9fc</t>
  </si>
  <si>
    <t>CAT0754</t>
  </si>
  <si>
    <t>Bridge Truss Tags</t>
  </si>
  <si>
    <t>BRTR</t>
  </si>
  <si>
    <t>47cce220-2dc5-48d7-88ae-084d59af1d39</t>
  </si>
  <si>
    <t>CAT0301</t>
  </si>
  <si>
    <t>Casework Tags</t>
  </si>
  <si>
    <t>CASE</t>
  </si>
  <si>
    <t>232f8b4f-f4f4-47e8-979c-2de9bb6b159a</t>
  </si>
  <si>
    <t>CAT0300</t>
  </si>
  <si>
    <t>Ceiling Tags</t>
  </si>
  <si>
    <t>CEI</t>
  </si>
  <si>
    <t>f4f956ea-c3a3-491a-8f14-c6e63c6d288c</t>
  </si>
  <si>
    <t>CAT0146</t>
  </si>
  <si>
    <t>Conduit Tags</t>
  </si>
  <si>
    <t>CO</t>
  </si>
  <si>
    <t>680c61c0-2f02-45b1-ae39-ed1c093e2ebe</t>
  </si>
  <si>
    <t>CAT0150</t>
  </si>
  <si>
    <t>Conduit Fitting Tags</t>
  </si>
  <si>
    <t>COF</t>
  </si>
  <si>
    <t>3e06fdec-63e7-4a4b-a58b-54a0b15c12e8</t>
  </si>
  <si>
    <t>CAT0187</t>
  </si>
  <si>
    <t>Communication Device Tags</t>
  </si>
  <si>
    <t>COM</t>
  </si>
  <si>
    <t>39b937c2-3157-4e0b-9f4b-a34f763fb4d8</t>
  </si>
  <si>
    <t>CAT0271</t>
  </si>
  <si>
    <t>Coordinate Symbols</t>
  </si>
  <si>
    <t>OST_SpotCoordinateSymbols</t>
  </si>
  <si>
    <t>SYM</t>
  </si>
  <si>
    <t>COOR</t>
  </si>
  <si>
    <t>null</t>
  </si>
  <si>
    <t>acec3a6a-dcbb-4717-9129-8a04b44ccbe9</t>
  </si>
  <si>
    <t>CAT0278</t>
  </si>
  <si>
    <t>Curtain System Tags</t>
  </si>
  <si>
    <t>CS</t>
  </si>
  <si>
    <t>b812822b-cedc-4e9e-b5cb-cde24bbb9cc3</t>
  </si>
  <si>
    <t>CAT0148</t>
  </si>
  <si>
    <t>Cable Tray Tags</t>
  </si>
  <si>
    <t>CT</t>
  </si>
  <si>
    <t>4b0a0952-4e82-497e-86dd-a5092dd7eb24</t>
  </si>
  <si>
    <t>CAT0152</t>
  </si>
  <si>
    <t>Cable Tray Fitting Tags</t>
  </si>
  <si>
    <t>CTF</t>
  </si>
  <si>
    <t>94944377-80de-4d4d-b4e2-0d042ccc091f</t>
  </si>
  <si>
    <t>CAT0714</t>
  </si>
  <si>
    <t>Curtain Wall Mullion Tags</t>
  </si>
  <si>
    <t>CWM</t>
  </si>
  <si>
    <t>910c12a8-9457-48f9-a80f-b0b47c7cf3fe</t>
  </si>
  <si>
    <t>CAT0291</t>
  </si>
  <si>
    <t>Curtain Panel Tags</t>
  </si>
  <si>
    <t>CWP</t>
  </si>
  <si>
    <t>0b5eec9b-4e79-4025-8e8a-b5ccc0a3854f</t>
  </si>
  <si>
    <t>CAT0185</t>
  </si>
  <si>
    <t>Data Device Tags</t>
  </si>
  <si>
    <t>DD</t>
  </si>
  <si>
    <t>1404bd02-0f98-4ce6-990a-34652067248e</t>
  </si>
  <si>
    <t>CAT0275</t>
  </si>
  <si>
    <t>Detail Item Tags</t>
  </si>
  <si>
    <t>DI</t>
  </si>
  <si>
    <t>9c19238c-516b-4b11-a085-9b66cafdc2d1</t>
  </si>
  <si>
    <t>CAT0477</t>
  </si>
  <si>
    <t>Door Tags</t>
  </si>
  <si>
    <t>DO</t>
  </si>
  <si>
    <t>d76b517c-4321-48b1-92c8-7fbd06fd0994</t>
  </si>
  <si>
    <t>CAT0234</t>
  </si>
  <si>
    <t>Duct Tags</t>
  </si>
  <si>
    <t>DU</t>
  </si>
  <si>
    <t>fd04cdcc-1b5f-4849-b550-9ccc257d2c63</t>
  </si>
  <si>
    <t>CAT0226</t>
  </si>
  <si>
    <t>Duct Accessory Tags</t>
  </si>
  <si>
    <t>DUA</t>
  </si>
  <si>
    <t>7eab9bbb-3ce2-4f38-b8b5-b5499afdd33b</t>
  </si>
  <si>
    <t>CAT0203</t>
  </si>
  <si>
    <t>Duct Fitting Tags</t>
  </si>
  <si>
    <t>DUF</t>
  </si>
  <si>
    <t>643c8f33-6d59-4037-a66f-f5b1896dffcf</t>
  </si>
  <si>
    <t>CAT0134</t>
  </si>
  <si>
    <t>Duct Insulation Tags</t>
  </si>
  <si>
    <t>DUI</t>
  </si>
  <si>
    <t>481cdfe1-7d81-419b-8fdc-16ed0af31049</t>
  </si>
  <si>
    <t>CAT0133</t>
  </si>
  <si>
    <t>Duct Lining Tags</t>
  </si>
  <si>
    <t>DUL</t>
  </si>
  <si>
    <t>20a30960-bcde-4bab-b010-d9f01f8ef2a6</t>
  </si>
  <si>
    <t>CAT0222</t>
  </si>
  <si>
    <t>Electrical Circuit Tags</t>
  </si>
  <si>
    <t>OST_ElectricalCircuitTags</t>
  </si>
  <si>
    <t>EC</t>
  </si>
  <si>
    <t>547713c7-e25a-4352-9532-abf1959f8328</t>
  </si>
  <si>
    <t>CAT0299</t>
  </si>
  <si>
    <t>Electrical Equipment Tags</t>
  </si>
  <si>
    <t>EE</t>
  </si>
  <si>
    <t>46be0ae2-f381-4925-bfab-65c55fe68765</t>
  </si>
  <si>
    <t>CAT0298</t>
  </si>
  <si>
    <t>Electrical Fixture Tags</t>
  </si>
  <si>
    <t>EF</t>
  </si>
  <si>
    <t>10a3c15f-e902-4cba-9bb3-cce5d6efe7ca</t>
  </si>
  <si>
    <t>CAT0716</t>
  </si>
  <si>
    <t>Expansion Joint Tags</t>
  </si>
  <si>
    <t>EJ</t>
  </si>
  <si>
    <t>f6324e7b-f890-4bd0-ba11-b1de1eaa1465</t>
  </si>
  <si>
    <t>CAT0081</t>
  </si>
  <si>
    <t>Fabric Area Tags</t>
  </si>
  <si>
    <t>OST_FabricAreaTags</t>
  </si>
  <si>
    <t>FABAREA</t>
  </si>
  <si>
    <t>15efea4b-67e8-4448-815f-ed9b508d9422</t>
  </si>
  <si>
    <t>CAT0688</t>
  </si>
  <si>
    <t>MEP Fabrication Containment Tags</t>
  </si>
  <si>
    <t>FABCO</t>
  </si>
  <si>
    <t>a6215845-f55a-47f2-a972-722f9e6aed3a</t>
  </si>
  <si>
    <t>CAT0689</t>
  </si>
  <si>
    <t>MEP Fabrication Ductwork Tags</t>
  </si>
  <si>
    <t>FABDU</t>
  </si>
  <si>
    <t>d68ac972-0d57-4f6e-ad85-93526acb95d3</t>
  </si>
  <si>
    <t>CAT0690</t>
  </si>
  <si>
    <t>MEP Fabrication Hanger Tags</t>
  </si>
  <si>
    <t>FABHA</t>
  </si>
  <si>
    <t>c0cbff12-6eef-4f2c-9086-c42cd5a79e0c</t>
  </si>
  <si>
    <t>CAT0691</t>
  </si>
  <si>
    <t>MEP Fabrication Pipework Tags</t>
  </si>
  <si>
    <t>FABPI</t>
  </si>
  <si>
    <t>cc1c0dff-d104-4f9b-8db6-54b619fb2e4b</t>
  </si>
  <si>
    <t>CAT0183</t>
  </si>
  <si>
    <t>Fire Alarm Device Tags</t>
  </si>
  <si>
    <t>FAD</t>
  </si>
  <si>
    <t>ae1276d6-8a22-4b08-a900-100601f9fb1e</t>
  </si>
  <si>
    <t>CAT0233</t>
  </si>
  <si>
    <t>Flex Duct Tags</t>
  </si>
  <si>
    <t>FDU</t>
  </si>
  <si>
    <t>6e6e012b-f6d7-4a11-90fd-ff1a6a78a6f2</t>
  </si>
  <si>
    <t>CAT0279</t>
  </si>
  <si>
    <t>Fin Tags</t>
  </si>
  <si>
    <t>OST_HostFinTags</t>
  </si>
  <si>
    <t>FIN</t>
  </si>
  <si>
    <t>6d85b234-dca0-4fdf-b322-5696416d1408</t>
  </si>
  <si>
    <t>CAT0277</t>
  </si>
  <si>
    <t>Floor Tags</t>
  </si>
  <si>
    <t>FL</t>
  </si>
  <si>
    <t>8a88ff33-2b7c-44c8-8199-0f0097e2e691</t>
  </si>
  <si>
    <t>CAT0718</t>
  </si>
  <si>
    <t>Fire Protection Tags</t>
  </si>
  <si>
    <t>FP</t>
  </si>
  <si>
    <t>1b8c5281-9b49-43bb-a575-83a9f372cc20</t>
  </si>
  <si>
    <t>CAT0213</t>
  </si>
  <si>
    <t>Flex Pipe Tags</t>
  </si>
  <si>
    <t>FPI</t>
  </si>
  <si>
    <t>148a097f-0b02-44a5-92b8-4f78fbee7a59</t>
  </si>
  <si>
    <t>CAT0719</t>
  </si>
  <si>
    <t>Food Service Equipment Tags</t>
  </si>
  <si>
    <t>FSE</t>
  </si>
  <si>
    <t>8e72cf70-6ddd-4a21-9bd7-449d8e39771b</t>
  </si>
  <si>
    <t>CAT0297</t>
  </si>
  <si>
    <t>Furniture Tags</t>
  </si>
  <si>
    <t>FU</t>
  </si>
  <si>
    <t>6aa2f7a2-1ac6-414b-adc5-6dc131f43adb</t>
  </si>
  <si>
    <t>CAT0296</t>
  </si>
  <si>
    <t>Furniture System Tags</t>
  </si>
  <si>
    <t>FUS</t>
  </si>
  <si>
    <t>84253f19-7502-49bf-8cfa-a961cf2463d3</t>
  </si>
  <si>
    <t>CAT0290</t>
  </si>
  <si>
    <t>Generic Model Tags</t>
  </si>
  <si>
    <t>GM</t>
  </si>
  <si>
    <t>ed41db11-311c-4213-9430-bd3354cf4756</t>
  </si>
  <si>
    <t>CAT0686</t>
  </si>
  <si>
    <t>Hole Tags</t>
  </si>
  <si>
    <t>HOLE</t>
  </si>
  <si>
    <t>bb282f4a-e2b8-4cd0-93f5-7b036bded711</t>
  </si>
  <si>
    <t>CAT0722</t>
  </si>
  <si>
    <t>Hardscape Tags</t>
  </si>
  <si>
    <t>HS</t>
  </si>
  <si>
    <t>edd4d90f-6978-400d-b6ad-0455099c9014</t>
  </si>
  <si>
    <t>CAT0274</t>
  </si>
  <si>
    <t>Keynote Tags</t>
  </si>
  <si>
    <t>KEY</t>
  </si>
  <si>
    <t>35329c8d-89ad-47b4-9f06-4fba48b53f2a</t>
  </si>
  <si>
    <t>CAT0181</t>
  </si>
  <si>
    <t>Lighting Device Tags</t>
  </si>
  <si>
    <t>LD</t>
  </si>
  <si>
    <t>1e85ac65-906d-4af3-9bd9-f09b991265f5</t>
  </si>
  <si>
    <t>CAT0295</t>
  </si>
  <si>
    <t>Lighting Fixture Tags</t>
  </si>
  <si>
    <t>LF</t>
  </si>
  <si>
    <t>d8f25e4b-068a-4d0f-adb5-12d5a5605372</t>
  </si>
  <si>
    <t>CAT0317</t>
  </si>
  <si>
    <t>Mass Tags</t>
  </si>
  <si>
    <t>MA</t>
  </si>
  <si>
    <t>73f3fb53-db02-40f0-b0ac-a7d1bc2ea5be</t>
  </si>
  <si>
    <t>CAT0312</t>
  </si>
  <si>
    <t>Mass Floor Tags</t>
  </si>
  <si>
    <t>MAFL</t>
  </si>
  <si>
    <t>43b75907-3422-4ad5-8512-3ca9ea89cc22</t>
  </si>
  <si>
    <t>CAT0276</t>
  </si>
  <si>
    <t>Material Tags</t>
  </si>
  <si>
    <t>MAT</t>
  </si>
  <si>
    <t>bf77fbd2-49b0-4034-a81a-1564560767c3</t>
  </si>
  <si>
    <t>CAT0281</t>
  </si>
  <si>
    <t>Multi-Category Tags</t>
  </si>
  <si>
    <t>MC</t>
  </si>
  <si>
    <t>0438a2f7-3314-4758-af63-07ea347c9260</t>
  </si>
  <si>
    <t>CAT0822</t>
  </si>
  <si>
    <t>Mechanical Control Device Tags</t>
  </si>
  <si>
    <t>OST_MechanicalControlDeviceTags</t>
  </si>
  <si>
    <t>MCD</t>
  </si>
  <si>
    <t>cef6efed-5238-4c1c-9393-24459bcd000a</t>
  </si>
  <si>
    <t>CAT0294</t>
  </si>
  <si>
    <t>Mechanical Equipment Tags</t>
  </si>
  <si>
    <t>ME</t>
  </si>
  <si>
    <t>fb47da1f-1958-4a0b-bfe0-312c0fed1fe3</t>
  </si>
  <si>
    <t>CAT0724</t>
  </si>
  <si>
    <t>Medical Equipment Tags</t>
  </si>
  <si>
    <t>MEDE</t>
  </si>
  <si>
    <t>6613bd81-5c7e-4c11-863b-3ba88019c6ff</t>
  </si>
  <si>
    <t>CAT0687</t>
  </si>
  <si>
    <t>Mechanical Equipment Set Tags</t>
  </si>
  <si>
    <t>MES</t>
  </si>
  <si>
    <t>ffeb1e7b-8fba-454a-8f18-f4f246fc87a5</t>
  </si>
  <si>
    <t>CAT0726</t>
  </si>
  <si>
    <t>Multi Leader Tag</t>
  </si>
  <si>
    <t>ML</t>
  </si>
  <si>
    <t>06c63f04-9cb1-43af-b426-7854ca93727c</t>
  </si>
  <si>
    <t>CAT0379</t>
  </si>
  <si>
    <t>Multi-Rebar Annotations</t>
  </si>
  <si>
    <t>MR</t>
  </si>
  <si>
    <t>e0d67e16-6395-49c7-a152-38c553d5dcac</t>
  </si>
  <si>
    <t>CAT0191</t>
  </si>
  <si>
    <t>Nurse Call Device Tags</t>
  </si>
  <si>
    <t>NCD</t>
  </si>
  <si>
    <t>9f87d71f-6911-428f-a423-3a551263cbff</t>
  </si>
  <si>
    <t>CAT0286</t>
  </si>
  <si>
    <t>Parking Tags</t>
  </si>
  <si>
    <t>PA</t>
  </si>
  <si>
    <t>4805acfd-5d7c-4839-866f-cc66fa3b8d67</t>
  </si>
  <si>
    <t>CAT0829</t>
  </si>
  <si>
    <t>Pad Tags</t>
  </si>
  <si>
    <t>OST_PadTags</t>
  </si>
  <si>
    <t>PAD</t>
  </si>
  <si>
    <t>b3798ce1-5367-4e3a-bb2c-01e97d970174</t>
  </si>
  <si>
    <t>CAT0507</t>
  </si>
  <si>
    <t>Part Tags</t>
  </si>
  <si>
    <t>PART</t>
  </si>
  <si>
    <t>d2b5583a-6cc8-4e1d-8a0a-275da05a4c35</t>
  </si>
  <si>
    <t>CAT0752</t>
  </si>
  <si>
    <t>Plumbing Equipment Tags</t>
  </si>
  <si>
    <t>PE</t>
  </si>
  <si>
    <t>d24071ea-56bd-44a9-853b-353b6630eccd</t>
  </si>
  <si>
    <t>CAT0293</t>
  </si>
  <si>
    <t>Plumbing Fixture Tags</t>
  </si>
  <si>
    <t>PF</t>
  </si>
  <si>
    <t>4a252c7e-eaba-4704-9548-aca7b16d6aec</t>
  </si>
  <si>
    <t>CAT0214</t>
  </si>
  <si>
    <t>Pipe Tags</t>
  </si>
  <si>
    <t>PI</t>
  </si>
  <si>
    <t>27f60d03-19a7-4848-a8fb-74681279eb0d</t>
  </si>
  <si>
    <t>CAT0208</t>
  </si>
  <si>
    <t>Pipe Accessory Tags</t>
  </si>
  <si>
    <t>PIA</t>
  </si>
  <si>
    <t>c60eaa04-29d8-4c8a-808e-23048d56c041</t>
  </si>
  <si>
    <t>CAT0789</t>
  </si>
  <si>
    <t>Analytical Pipe Segment Tags</t>
  </si>
  <si>
    <t>OST_PipeAnalyticalSegmentTags</t>
  </si>
  <si>
    <t>PIAS</t>
  </si>
  <si>
    <t>a60d30fc-b608-48c7-a737-ba7edf242ff2</t>
  </si>
  <si>
    <t>CAT0731</t>
  </si>
  <si>
    <t>Pier Tags</t>
  </si>
  <si>
    <t>PIE</t>
  </si>
  <si>
    <t>a570fdd8-d692-4384-b7f3-f563168db530</t>
  </si>
  <si>
    <t>CAT0728</t>
  </si>
  <si>
    <t>Pier Cap Tags</t>
  </si>
  <si>
    <t>PIECA</t>
  </si>
  <si>
    <t>2a1f4426-ab7b-470e-8512-9469c130e416</t>
  </si>
  <si>
    <t>CAT0729</t>
  </si>
  <si>
    <t>Pier Column Tags</t>
  </si>
  <si>
    <t>PIECO</t>
  </si>
  <si>
    <t>083b4d67-6346-48d1-bfea-2b850d01c1d1</t>
  </si>
  <si>
    <t>CAT0730</t>
  </si>
  <si>
    <t>Pier Foundation Tags</t>
  </si>
  <si>
    <t>PIEFO</t>
  </si>
  <si>
    <t>2f7aeecf-adc0-4dfe-916a-c3b32ec0c1b7</t>
  </si>
  <si>
    <t>CAT0732</t>
  </si>
  <si>
    <t>Pier Tower Tags</t>
  </si>
  <si>
    <t>PIETO</t>
  </si>
  <si>
    <t>e2a9e783-78ca-44c9-99c6-7fc9c6d6b754</t>
  </si>
  <si>
    <t>CAT0733</t>
  </si>
  <si>
    <t>Pier Wall Tags</t>
  </si>
  <si>
    <t>PIEWA</t>
  </si>
  <si>
    <t>65528460-d8a2-4812-b3fe-76d84936165f</t>
  </si>
  <si>
    <t>CAT0204</t>
  </si>
  <si>
    <t>Pipe Fitting Tags</t>
  </si>
  <si>
    <t>PIF</t>
  </si>
  <si>
    <t>37948838-ec73-4f43-8475-bb32ae71a526</t>
  </si>
  <si>
    <t>CAT0132</t>
  </si>
  <si>
    <t>Pipe Insulation Tags</t>
  </si>
  <si>
    <t>PII</t>
  </si>
  <si>
    <t>ca69da7b-cc0b-4841-a309-3e01616c03b9</t>
  </si>
  <si>
    <t>CAT0282</t>
  </si>
  <si>
    <t>Planting Tags</t>
  </si>
  <si>
    <t>PL</t>
  </si>
  <si>
    <t>0bf57188-f6b4-4c3e-995e-5c0d8e85d6ef</t>
  </si>
  <si>
    <t>CAT0692</t>
  </si>
  <si>
    <t>Plate Tags</t>
  </si>
  <si>
    <t>PLATE</t>
  </si>
  <si>
    <t>8401cb26-2e80-4b3b-8842-136d5aba9635</t>
  </si>
  <si>
    <t>CAT0832</t>
  </si>
  <si>
    <t>Path of Travel Tags</t>
  </si>
  <si>
    <t>OST_PathOfTravelTags</t>
  </si>
  <si>
    <t>POT</t>
  </si>
  <si>
    <t>678f9d1c-e40b-44be-b500-739ce0f0ae51</t>
  </si>
  <si>
    <t>CAT0693</t>
  </si>
  <si>
    <t>Profile Tags</t>
  </si>
  <si>
    <t>PR</t>
  </si>
  <si>
    <t>dd03ddfb-f968-4524-863b-ccde1da260b9</t>
  </si>
  <si>
    <t>CAT0357</t>
  </si>
  <si>
    <t>Property Tags</t>
  </si>
  <si>
    <t>PRO</t>
  </si>
  <si>
    <t>7e510b35-d3fb-41b1-bb3a-ba5bc66dfd52</t>
  </si>
  <si>
    <t>CAT0356</t>
  </si>
  <si>
    <t>Property Line Segment Tags</t>
  </si>
  <si>
    <t>PROLS</t>
  </si>
  <si>
    <t>99281288-3d14-4d64-a90f-16ee47a0ccf3</t>
  </si>
  <si>
    <t>CAT0837</t>
  </si>
  <si>
    <t>Ramp Tags</t>
  </si>
  <si>
    <t>OST_RampTags</t>
  </si>
  <si>
    <t>RA</t>
  </si>
  <si>
    <t>08318e06-7278-4029-9d5f-6ec48463357e</t>
  </si>
  <si>
    <t>CAT0554</t>
  </si>
  <si>
    <t>Railing Tags</t>
  </si>
  <si>
    <t>RAI</t>
  </si>
  <si>
    <t>88520267-0367-41a4-b0d7-da0cca3c974b</t>
  </si>
  <si>
    <t>CAT0247</t>
  </si>
  <si>
    <t>Revision Cloud Tags</t>
  </si>
  <si>
    <t>REV</t>
  </si>
  <si>
    <t>a941dc69-7a44-4a36-91cb-e79a8516e378</t>
  </si>
  <si>
    <t>CAT0511</t>
  </si>
  <si>
    <t>Roof Tags</t>
  </si>
  <si>
    <t>RO</t>
  </si>
  <si>
    <t>3e671b1d-96d0-4fb7-86bf-c0ec80ba7a7c</t>
  </si>
  <si>
    <t>CAT0736</t>
  </si>
  <si>
    <t>Road Tags</t>
  </si>
  <si>
    <t>ROAD</t>
  </si>
  <si>
    <t>0f744736-9b0e-4d2e-83a5-7d4fcc0c036a</t>
  </si>
  <si>
    <t>CAT0476</t>
  </si>
  <si>
    <t>Room Tags</t>
  </si>
  <si>
    <t>ROOM</t>
  </si>
  <si>
    <t>d182ccf8-2130-421d-8552-2e0f352b541c</t>
  </si>
  <si>
    <t>CAT0841</t>
  </si>
  <si>
    <t>Roof Soffit Tags</t>
  </si>
  <si>
    <t>OST_RoofSoffitTags</t>
  </si>
  <si>
    <t>ROSO</t>
  </si>
  <si>
    <t>3b039d0e-7811-4940-b94e-b9742457984a</t>
  </si>
  <si>
    <t>CAT0843</t>
  </si>
  <si>
    <t>RVT Link Tags</t>
  </si>
  <si>
    <t>OST_RvtLinksTags</t>
  </si>
  <si>
    <t>RVT</t>
  </si>
  <si>
    <t>bc828c79-b805-4d31-9f9f-44efe74a788b</t>
  </si>
  <si>
    <t>CAT0246</t>
  </si>
  <si>
    <t>Structural Annotations</t>
  </si>
  <si>
    <t>SA</t>
  </si>
  <si>
    <t>e673da68-c786-413f-97b2-fec29984725f</t>
  </si>
  <si>
    <t>CAT0095</t>
  </si>
  <si>
    <t>Structural Area Reinforcement Symbols</t>
  </si>
  <si>
    <t>SAR</t>
  </si>
  <si>
    <t>369d7f29-8041-4854-9263-8d5de74116cf</t>
  </si>
  <si>
    <t>CAT0083</t>
  </si>
  <si>
    <t>Structural Area Reinforcement Tags</t>
  </si>
  <si>
    <t>20b99b68-9080-4862-9fd8-1198973c1a65</t>
  </si>
  <si>
    <t>CAT0267</t>
  </si>
  <si>
    <t>Structural Beam System Tags</t>
  </si>
  <si>
    <t>SBS</t>
  </si>
  <si>
    <t>9a6957c7-aa0b-4f71-a1e1-849f045eb6fc</t>
  </si>
  <si>
    <t>CAT0285</t>
  </si>
  <si>
    <t>Structural Column Tags</t>
  </si>
  <si>
    <t>SCO</t>
  </si>
  <si>
    <t>9dad7ea3-5ae3-4881-9381-86945c1f1df9</t>
  </si>
  <si>
    <t>CAT0245</t>
  </si>
  <si>
    <t>Connection Symbols</t>
  </si>
  <si>
    <t>SCON</t>
  </si>
  <si>
    <t>c164bb4f-62a1-4492-838f-3040a1b7a3bc</t>
  </si>
  <si>
    <t>CAT0076</t>
  </si>
  <si>
    <t>Structural Connection Tags</t>
  </si>
  <si>
    <t>SCONW</t>
  </si>
  <si>
    <t>d4e18236-60ea-42e2-b737-e179d5a89c20</t>
  </si>
  <si>
    <t>CAT0189</t>
  </si>
  <si>
    <t>Security Device Tags</t>
  </si>
  <si>
    <t>SD</t>
  </si>
  <si>
    <t>345d472f-f0a7-4532-9348-7e9162a47b0a</t>
  </si>
  <si>
    <t>CAT0269</t>
  </si>
  <si>
    <t>Span Direction Symbol</t>
  </si>
  <si>
    <t>SDS</t>
  </si>
  <si>
    <t>c5155d46-a1d9-424d-8644-fc2fb6a84aee</t>
  </si>
  <si>
    <t>CAT0289</t>
  </si>
  <si>
    <t>Specialty Equipment Tags</t>
  </si>
  <si>
    <t>SE</t>
  </si>
  <si>
    <t>9281747d-5a51-4905-a1e7-0a29af926f00</t>
  </si>
  <si>
    <t>CAT0288</t>
  </si>
  <si>
    <t>Structural Framing Tags</t>
  </si>
  <si>
    <t>SF</t>
  </si>
  <si>
    <t>973521a7-7ed7-4866-b42e-77f8dc2b5a99</t>
  </si>
  <si>
    <t>CAT0284</t>
  </si>
  <si>
    <t>Structural Foundation Tags</t>
  </si>
  <si>
    <t>SFO</t>
  </si>
  <si>
    <t>e3e74d64-cb41-4a95-8029-11c9ff104897</t>
  </si>
  <si>
    <t>CAT0079</t>
  </si>
  <si>
    <t>Structural Fabric Reinforcement Symbols</t>
  </si>
  <si>
    <t>SFR</t>
  </si>
  <si>
    <t>9c8a3870-851c-4c32-b6be-c470fa38335e</t>
  </si>
  <si>
    <t>CAT0082</t>
  </si>
  <si>
    <t>Structural Fabric Reinforcement Tags</t>
  </si>
  <si>
    <t>ea28302a-3dc4-406f-932e-6bb890a5b49b</t>
  </si>
  <si>
    <t>CAT0268</t>
  </si>
  <si>
    <t>Foundation Span Direction Symbol</t>
  </si>
  <si>
    <t>SFSD</t>
  </si>
  <si>
    <t>3abc5cb8-1063-4187-bac0-62d457136ecc</t>
  </si>
  <si>
    <t>CAT0694</t>
  </si>
  <si>
    <t>Shear Stud Tags</t>
  </si>
  <si>
    <t>SHST</t>
  </si>
  <si>
    <t>faa7bad7-6ab7-41f3-95f6-c88c69c299f5</t>
  </si>
  <si>
    <t>CAT0287</t>
  </si>
  <si>
    <t>Site Tags</t>
  </si>
  <si>
    <t>SI</t>
  </si>
  <si>
    <t>f51aec3c-b7ce-47e4-b693-a86dd161a274</t>
  </si>
  <si>
    <t>CAT0739</t>
  </si>
  <si>
    <t>Signage Tags</t>
  </si>
  <si>
    <t>SIGN</t>
  </si>
  <si>
    <t>69b683d7-25ac-4240-a48d-bd5311dd1679</t>
  </si>
  <si>
    <t>CAT0258</t>
  </si>
  <si>
    <t>Internal Area Load Tags</t>
  </si>
  <si>
    <t>SILA</t>
  </si>
  <si>
    <t>91200ae4-90f6-42bf-931b-3b17b35a9c81</t>
  </si>
  <si>
    <t>CAT0259</t>
  </si>
  <si>
    <t>Internal Line Load Tags</t>
  </si>
  <si>
    <t>SILL</t>
  </si>
  <si>
    <t>e3048aa9-e7e9-4217-9d6e-8260b16001fc</t>
  </si>
  <si>
    <t>CAT0260</t>
  </si>
  <si>
    <t>Internal Point Load Tags</t>
  </si>
  <si>
    <t>SILP</t>
  </si>
  <si>
    <t>4017f2b6-2f86-44eb-bca6-60b59a1cd0fc</t>
  </si>
  <si>
    <t>CAT0261</t>
  </si>
  <si>
    <t>Area Load Tags</t>
  </si>
  <si>
    <t>SLA</t>
  </si>
  <si>
    <t>6cd6e686-1e5a-4649-bbe4-e810df429122</t>
  </si>
  <si>
    <t>CAT0761</t>
  </si>
  <si>
    <t>Area Based Load Tags</t>
  </si>
  <si>
    <t>SLAB</t>
  </si>
  <si>
    <t>82ed8f13-7592-44cb-a84b-438340abbd39</t>
  </si>
  <si>
    <t>CAT0846</t>
  </si>
  <si>
    <t>Slab Edge Tags</t>
  </si>
  <si>
    <t>OST_SlabEdgeTags</t>
  </si>
  <si>
    <t>SLED</t>
  </si>
  <si>
    <t>885b6b2b-8ac1-4356-9c65-ecf519d5ed79</t>
  </si>
  <si>
    <t>CAT0262</t>
  </si>
  <si>
    <t>Line Load Tags</t>
  </si>
  <si>
    <t>SLL</t>
  </si>
  <si>
    <t>39418bf5-5300-4d99-a6be-e31a843fea27</t>
  </si>
  <si>
    <t>CAT0270</t>
  </si>
  <si>
    <t>Slopes Symbols</t>
  </si>
  <si>
    <t>OST_SpotSlopesSymbols</t>
  </si>
  <si>
    <t>SLOPE</t>
  </si>
  <si>
    <t>d6087838-629d-419c-a74a-67a343ec5d34</t>
  </si>
  <si>
    <t>CAT0263</t>
  </si>
  <si>
    <t>Point Load Tags</t>
  </si>
  <si>
    <t>SLP</t>
  </si>
  <si>
    <t>95a0f8d3-6e7f-4318-9a38-000810575882</t>
  </si>
  <si>
    <t>CAT0175</t>
  </si>
  <si>
    <t>Sprinkler Tags</t>
  </si>
  <si>
    <t>SP</t>
  </si>
  <si>
    <t>e820f3a7-c6b8-44c0-91c3-0ed70b40484d</t>
  </si>
  <si>
    <t>CAT0475</t>
  </si>
  <si>
    <t>Space Tags</t>
  </si>
  <si>
    <t>SPCE</t>
  </si>
  <si>
    <t>4bec4b2c-b87a-47b8-9d14-dacfc6e20d9d</t>
  </si>
  <si>
    <t>CAT0091</t>
  </si>
  <si>
    <t>Structural Path Reinforcement Symbols</t>
  </si>
  <si>
    <t>SPR</t>
  </si>
  <si>
    <t>a32600bb-affd-4648-8bc4-67ad4c04bbf1</t>
  </si>
  <si>
    <t>CAT0090</t>
  </si>
  <si>
    <t>Structural Path Reinforcement Tags</t>
  </si>
  <si>
    <t>14ae2caa-b042-4175-9f71-f8b91b3ef91c</t>
  </si>
  <si>
    <t>CAT0084</t>
  </si>
  <si>
    <t>Structural Rebar Tags</t>
  </si>
  <si>
    <t>SR</t>
  </si>
  <si>
    <t>d126cdf5-f197-4587-b7cf-f9084570a0af</t>
  </si>
  <si>
    <t>CAT0695</t>
  </si>
  <si>
    <t>Structural Rebar Coupler Tags</t>
  </si>
  <si>
    <t>SRC</t>
  </si>
  <si>
    <t>122b1825-7028-429b-96e0-1e6a65d5fe20</t>
  </si>
  <si>
    <t>CAT0338</t>
  </si>
  <si>
    <t>Structural Stiffener Tags</t>
  </si>
  <si>
    <t>SSF</t>
  </si>
  <si>
    <t>eb351134-f04d-4ad9-96a9-5588faa2fad6</t>
  </si>
  <si>
    <t>CAT0273</t>
  </si>
  <si>
    <t>Structural Truss Tags</t>
  </si>
  <si>
    <t>ST</t>
  </si>
  <si>
    <t>fe4e9c2c-3b2d-4bd1-b314-8b962d4f908d</t>
  </si>
  <si>
    <t>CAT0741</t>
  </si>
  <si>
    <t>Structural Tendon Tags</t>
  </si>
  <si>
    <t>STEN</t>
  </si>
  <si>
    <t>2faa6638-eb89-49b4-9b86-759516628d4e</t>
  </si>
  <si>
    <t>CAT0280</t>
  </si>
  <si>
    <t>Stair Tags</t>
  </si>
  <si>
    <t>STR</t>
  </si>
  <si>
    <t>e0039aea-e0fa-4f99-bdcc-a1818de78122</t>
  </si>
  <si>
    <t>CAT0399</t>
  </si>
  <si>
    <t>Stair Landing Tags</t>
  </si>
  <si>
    <t>STRL</t>
  </si>
  <si>
    <t>900c1b6b-6814-47b2-a84e-926d2f1bd7af</t>
  </si>
  <si>
    <t>CAT0400</t>
  </si>
  <si>
    <t>Stair Run Tags</t>
  </si>
  <si>
    <t>STRR</t>
  </si>
  <si>
    <t>96725a7d-9748-4197-864c-ec1ace6aa956</t>
  </si>
  <si>
    <t>CAT0398</t>
  </si>
  <si>
    <t>Stair Support Tags</t>
  </si>
  <si>
    <t>STRS</t>
  </si>
  <si>
    <t>62d44595-7c8e-416a-a609-a041d612eb83</t>
  </si>
  <si>
    <t>CAT0396</t>
  </si>
  <si>
    <t>Stair Tread/Riser Numbers</t>
  </si>
  <si>
    <t>STRT</t>
  </si>
  <si>
    <t>5bd5b6c7-febf-4c4f-a167-4575c5e3db05</t>
  </si>
  <si>
    <t>CAT0742</t>
  </si>
  <si>
    <t>System-Zone Tags</t>
  </si>
  <si>
    <t>SYZO</t>
  </si>
  <si>
    <t>9670742a-4440-4a86-a05d-1a197380ac99</t>
  </si>
  <si>
    <t>CAT0193</t>
  </si>
  <si>
    <t>Telephone Device Tags</t>
  </si>
  <si>
    <t>TD</t>
  </si>
  <si>
    <t>6fe18df1-c7ef-49c8-a3d0-f36fd6fae1c7</t>
  </si>
  <si>
    <t>CAT0743</t>
  </si>
  <si>
    <t>Temporary Structure Tags</t>
  </si>
  <si>
    <t>TEMPS</t>
  </si>
  <si>
    <t>3cb042fa-d8dd-4177-8923-7995c94ab3e6</t>
  </si>
  <si>
    <t>CAT0851</t>
  </si>
  <si>
    <t>Toposolid Link Tags</t>
  </si>
  <si>
    <t>OST_ToposolidLinkTags</t>
  </si>
  <si>
    <t>TOPSL</t>
  </si>
  <si>
    <t>03bb32d9-105d-45f5-88af-66a281075035</t>
  </si>
  <si>
    <t>CAT0852</t>
  </si>
  <si>
    <t>Toposolid Tags</t>
  </si>
  <si>
    <t>OST_ToposolidTags</t>
  </si>
  <si>
    <t>TOPST</t>
  </si>
  <si>
    <t>a4609142-383d-4e8d-a735-25a53ca0a6a0</t>
  </si>
  <si>
    <t>CAT0849</t>
  </si>
  <si>
    <t>Top Rail Tags</t>
  </si>
  <si>
    <t>OST_TopRailTags</t>
  </si>
  <si>
    <t>TRAI</t>
  </si>
  <si>
    <t>b2747bad-7836-4481-b09f-52794418290e</t>
  </si>
  <si>
    <t>CAT0746</t>
  </si>
  <si>
    <t>Vertical Circulation Tags</t>
  </si>
  <si>
    <t>VC</t>
  </si>
  <si>
    <t>bfccd5dc-54c6-476c-a111-e3c03a0e95bc</t>
  </si>
  <si>
    <t>CAT0747</t>
  </si>
  <si>
    <t>Vibration Damper Tags</t>
  </si>
  <si>
    <t>VD</t>
  </si>
  <si>
    <t>a1527020-f9d2-448f-baae-e90f57760bc8</t>
  </si>
  <si>
    <t>CAT0748</t>
  </si>
  <si>
    <t>Vibration Isolator Tags</t>
  </si>
  <si>
    <t>VI</t>
  </si>
  <si>
    <t>3deec91b-e78f-47cd-884a-688800d960fb</t>
  </si>
  <si>
    <t>CAT0753</t>
  </si>
  <si>
    <t>Vibration Management Tags</t>
  </si>
  <si>
    <t>VM</t>
  </si>
  <si>
    <t>8f8437a8-1120-4189-a8e0-1426a12ac279</t>
  </si>
  <si>
    <t>CAT0292</t>
  </si>
  <si>
    <t>Wall Tags</t>
  </si>
  <si>
    <t>WA</t>
  </si>
  <si>
    <t>bc4f49b7-3349-4e1d-b342-a783a4c645c6</t>
  </si>
  <si>
    <t>CAT0854</t>
  </si>
  <si>
    <t>Wall Sweep Tags</t>
  </si>
  <si>
    <t>OST_WallSweepTags</t>
  </si>
  <si>
    <t>WASW</t>
  </si>
  <si>
    <t>a7df9078-924d-4472-bfc5-d4f9d34e6ba2</t>
  </si>
  <si>
    <t>CAT0696</t>
  </si>
  <si>
    <t>Weld Tags</t>
  </si>
  <si>
    <t>WELD</t>
  </si>
  <si>
    <t>50567c63-037c-4247-b682-c4d5f4c64d00</t>
  </si>
  <si>
    <t>CAT0478</t>
  </si>
  <si>
    <t>Window Tags</t>
  </si>
  <si>
    <t>WIN</t>
  </si>
  <si>
    <t>744311f3-e731-4d0c-b7a0-de9d103ef250</t>
  </si>
  <si>
    <t>CAT0207</t>
  </si>
  <si>
    <t>Wire Tags</t>
  </si>
  <si>
    <t>WIRE</t>
  </si>
  <si>
    <t>873d5bb7-d350-4c41-b9ce-2aa8117b9759</t>
  </si>
  <si>
    <t>CAT0161</t>
  </si>
  <si>
    <t>Zone Tags</t>
  </si>
  <si>
    <t>ZONE</t>
  </si>
  <si>
    <t>6135aa71-d34f-46be-8edc-8b0ce8dc3180</t>
  </si>
  <si>
    <t>CAT0775</t>
  </si>
  <si>
    <t>Abutment Foundation Tags</t>
  </si>
  <si>
    <t>OST_AbutmentFoundationTags</t>
  </si>
  <si>
    <t>ABF</t>
  </si>
  <si>
    <t>931e2e01-a231-4fb9-9d77-e594badb3732</t>
  </si>
  <si>
    <t>CAT0776</t>
  </si>
  <si>
    <t>Abutment Pile Tags</t>
  </si>
  <si>
    <t>OST_AbutmentPileTags</t>
  </si>
  <si>
    <t>ABP</t>
  </si>
  <si>
    <t>7f8be5db-8b0e-463e-8188-426e2d474e0e</t>
  </si>
  <si>
    <t>CAT0777</t>
  </si>
  <si>
    <t>Abutment Tags</t>
  </si>
  <si>
    <t>OST_BridgeAbutmentTags</t>
  </si>
  <si>
    <t>AB</t>
  </si>
  <si>
    <t>b8d6f2f3-fc92-4235-9d3c-3bc6adeb0efc</t>
  </si>
  <si>
    <t>CAT0778</t>
  </si>
  <si>
    <t>Abutment Wall Tags</t>
  </si>
  <si>
    <t>OST_AbutmentWallTags</t>
  </si>
  <si>
    <t>ABW</t>
  </si>
  <si>
    <t>8804abaf-98cc-44e3-8382-ca1217815781</t>
  </si>
  <si>
    <t>CAT0424</t>
  </si>
  <si>
    <t>Adaptive Points</t>
  </si>
  <si>
    <t>ADP</t>
  </si>
  <si>
    <t>c55198b2-7014-4d0e-b353-d95bab36f03b</t>
  </si>
  <si>
    <t>CAT0779</t>
  </si>
  <si>
    <t>Air Systems</t>
  </si>
  <si>
    <t>OST_MEPAnalyticalAirLoop</t>
  </si>
  <si>
    <t>Model</t>
  </si>
  <si>
    <t>AIRS</t>
  </si>
  <si>
    <t>723a9849-e05b-4eb2-b50c-ed35bec91965</t>
  </si>
  <si>
    <t>CAT0230</t>
  </si>
  <si>
    <t>Air Terminals</t>
  </si>
  <si>
    <t>7757990c-b046-4582-81fe-c6c302c85386</t>
  </si>
  <si>
    <t>CAT0780</t>
  </si>
  <si>
    <t>Alignment Station Label Sets</t>
  </si>
  <si>
    <t>OST_AlignmentStationLabelSets</t>
  </si>
  <si>
    <t>ASLS</t>
  </si>
  <si>
    <t>360b21bc-d9ae-4f4c-b9a5-d1c3d72a3431</t>
  </si>
  <si>
    <t>CAT0781</t>
  </si>
  <si>
    <t>Alignment Station Labels</t>
  </si>
  <si>
    <t>OST_AlignmentStationLabels</t>
  </si>
  <si>
    <t>ASL</t>
  </si>
  <si>
    <t>e94d924f-0631-4c9a-94f3-057ab1d46fc6</t>
  </si>
  <si>
    <t>CAT0783</t>
  </si>
  <si>
    <t>Alignments</t>
  </si>
  <si>
    <t>OST_Alignments</t>
  </si>
  <si>
    <t>c6ba4dd7-9baf-4830-a0c9-2ca87df0c5a9</t>
  </si>
  <si>
    <t>CAT0784</t>
  </si>
  <si>
    <t>Analysis Display Style</t>
  </si>
  <si>
    <t>OST_AnalysisDisplayStyle</t>
  </si>
  <si>
    <t>ADS</t>
  </si>
  <si>
    <t>0244e8f4-9828-411e-bc1d-2c5d26466391</t>
  </si>
  <si>
    <t>CAT0785</t>
  </si>
  <si>
    <t>Analysis Results</t>
  </si>
  <si>
    <t>OST_AnalysisResults</t>
  </si>
  <si>
    <t>AR</t>
  </si>
  <si>
    <t>8a2197d8-a068-4540-834b-63c7591afb6d</t>
  </si>
  <si>
    <t>CAT0105</t>
  </si>
  <si>
    <t>Analytic Spaces</t>
  </si>
  <si>
    <t>OST_AnalyticSpaces</t>
  </si>
  <si>
    <t>AnalyticalModel</t>
  </si>
  <si>
    <t>ANSP</t>
  </si>
  <si>
    <t>85ee7a8e-716b-4524-80f4-c825bb0fd26b</t>
  </si>
  <si>
    <t>CAT0104</t>
  </si>
  <si>
    <t>Analytic Surfaces</t>
  </si>
  <si>
    <t>OST_AnalyticSurfaces</t>
  </si>
  <si>
    <t>ANSU</t>
  </si>
  <si>
    <t>97d927ff-e94d-4dcd-bf2d-e18267781ed4</t>
  </si>
  <si>
    <t>CAT0034</t>
  </si>
  <si>
    <t>Analytical Beams</t>
  </si>
  <si>
    <t>OST_BeamAnalytical</t>
  </si>
  <si>
    <t>e69fe34d-25bc-497e-b164-ac7b607efb56</t>
  </si>
  <si>
    <t>CAT0033</t>
  </si>
  <si>
    <t>Analytical Braces</t>
  </si>
  <si>
    <t>OST_BraceAnalytical</t>
  </si>
  <si>
    <t>98dc9560-9d01-4219-bc00-031bb2152251</t>
  </si>
  <si>
    <t>CAT0032</t>
  </si>
  <si>
    <t>Analytical Columns</t>
  </si>
  <si>
    <t>OST_ColumnAnalytical</t>
  </si>
  <si>
    <t>fa49e4db-6c89-4cb1-80e3-4e1bed21e7bd</t>
  </si>
  <si>
    <t>CAT0787</t>
  </si>
  <si>
    <t>Analytical Duct Segments</t>
  </si>
  <si>
    <t>OST_DuctAnalyticalSegments</t>
  </si>
  <si>
    <t>3a5bfd4c-9b9f-44f8-a169-067b67b81898</t>
  </si>
  <si>
    <t>CAT0031</t>
  </si>
  <si>
    <t>Analytical Floors</t>
  </si>
  <si>
    <t>OST_FloorAnalytical</t>
  </si>
  <si>
    <t>9ed3c85b-387f-4162-9bfc-8454922de30f</t>
  </si>
  <si>
    <t>CAT0027</t>
  </si>
  <si>
    <t>Analytical Foundation Slabs</t>
  </si>
  <si>
    <t>OST_FoundationSlabAnalytical</t>
  </si>
  <si>
    <t>7d50f14f-9fd9-49e9-a8b1-0fc500bc3f57</t>
  </si>
  <si>
    <t>CAT0029</t>
  </si>
  <si>
    <t>Analytical Isolated Foundations</t>
  </si>
  <si>
    <t>OST_IsolatedFoundationAnalytical</t>
  </si>
  <si>
    <t>e9e451b9-8f21-4c59-aa69-48c9134b0824</t>
  </si>
  <si>
    <t>CAT0014</t>
  </si>
  <si>
    <t>Analytical Links</t>
  </si>
  <si>
    <t>134d8193-f653-47fc-82ac-c6b26d744ecb</t>
  </si>
  <si>
    <t>CAT0788</t>
  </si>
  <si>
    <t>Analytical Members</t>
  </si>
  <si>
    <t>OST_AnalyticalMember</t>
  </si>
  <si>
    <t>AME</t>
  </si>
  <si>
    <t>d823f232-db0e-41a2-97de-7b25bece0c12</t>
  </si>
  <si>
    <t>CAT0026</t>
  </si>
  <si>
    <t>Analytical Nodes</t>
  </si>
  <si>
    <t>f0c53e3c-1eed-4eb3-8708-f4a999b1ec10</t>
  </si>
  <si>
    <t>CAT0749</t>
  </si>
  <si>
    <t>Analytical Openings</t>
  </si>
  <si>
    <t>6f77260a-1ff3-4210-bf89-006c10f0087d</t>
  </si>
  <si>
    <t>CAT0750</t>
  </si>
  <si>
    <t>Analytical Panels</t>
  </si>
  <si>
    <t>a502d22d-4da2-466d-8891-9e0d1711a093</t>
  </si>
  <si>
    <t>CAT0658</t>
  </si>
  <si>
    <t>Analytical Pipe Connections</t>
  </si>
  <si>
    <t>ANPC</t>
  </si>
  <si>
    <t>01ab9420-7824-49f4-aa85-382126d6df56</t>
  </si>
  <si>
    <t>CAT0790</t>
  </si>
  <si>
    <t>Analytical Pipe Segments</t>
  </si>
  <si>
    <t>OST_PipeAnalyticalSegments</t>
  </si>
  <si>
    <t>ca32cbd3-3227-46d0-8402-872744b96c27</t>
  </si>
  <si>
    <t>CAT0028</t>
  </si>
  <si>
    <t>Analytical Wall Foundations</t>
  </si>
  <si>
    <t>OST_WallFoundationAnalytical</t>
  </si>
  <si>
    <t>f6bc8178-ce8e-4bcb-8a0b-c9b06d2cbca2</t>
  </si>
  <si>
    <t>CAT0030</t>
  </si>
  <si>
    <t>Analytical Walls</t>
  </si>
  <si>
    <t>OST_WallAnalytical</t>
  </si>
  <si>
    <t>847d07a7-4f31-44d3-98c6-de200cfdf804</t>
  </si>
  <si>
    <t>CAT0791</t>
  </si>
  <si>
    <t>Annotation Crop Boundary</t>
  </si>
  <si>
    <t>OST_AnnotationCrop</t>
  </si>
  <si>
    <t>AC</t>
  </si>
  <si>
    <t>c5002733-321c-42c1-93d0-504983098b3c</t>
  </si>
  <si>
    <t>CAT0680</t>
  </si>
  <si>
    <t>Area Loads</t>
  </si>
  <si>
    <t>OST_AreaLoads</t>
  </si>
  <si>
    <t>dd219598-a91b-4891-b4a8-7366d1098e47</t>
  </si>
  <si>
    <t>CAT0331</t>
  </si>
  <si>
    <t>Areas</t>
  </si>
  <si>
    <t>7f7c88c4-d412-414d-a354-918bef9a66cf</t>
  </si>
  <si>
    <t>CAT0510</t>
  </si>
  <si>
    <t>Assemblies</t>
  </si>
  <si>
    <t>Internal</t>
  </si>
  <si>
    <t>928a4db8-c626-4b39-9209-8467e8f77cf1</t>
  </si>
  <si>
    <t>CAT0792</t>
  </si>
  <si>
    <t>Audio Visual Device Tags</t>
  </si>
  <si>
    <t>OST_AudioVisualDeviceTags</t>
  </si>
  <si>
    <t>AVD</t>
  </si>
  <si>
    <t>b993869b-eff3-4c5c-9a70-45987f518d1c</t>
  </si>
  <si>
    <t>CAT0698</t>
  </si>
  <si>
    <t>Audio Visual Devices</t>
  </si>
  <si>
    <t>12473bd7-104e-4ee6-a77b-0271637cdc0b</t>
  </si>
  <si>
    <t>CAT0540</t>
  </si>
  <si>
    <t>Baluster Rail</t>
  </si>
  <si>
    <t>OST_RailingBalusterRail</t>
  </si>
  <si>
    <t>BALRAI</t>
  </si>
  <si>
    <t>acc16855-c619-4957-a028-722d42d4f094</t>
  </si>
  <si>
    <t>CAT0707</t>
  </si>
  <si>
    <t>Bearings</t>
  </si>
  <si>
    <t>Structural Tendons</t>
  </si>
  <si>
    <t>03305398-4916-4557-be5c-b0ded0fe4a98</t>
  </si>
  <si>
    <t>CAT0052</t>
  </si>
  <si>
    <t>Bottom Chord</t>
  </si>
  <si>
    <t>OST_TrussBottomChordCurve</t>
  </si>
  <si>
    <t>TRBC</t>
  </si>
  <si>
    <t>4a287a89-e4a6-42a4-a2de-6c23be86c549</t>
  </si>
  <si>
    <t>CAT0760</t>
  </si>
  <si>
    <t>Boundary Conditions</t>
  </si>
  <si>
    <t>BC</t>
  </si>
  <si>
    <t>Expansion Joints</t>
  </si>
  <si>
    <t>ddb93888-e421-482c-a78a-b09a84f37d91</t>
  </si>
  <si>
    <t>CAT0793</t>
  </si>
  <si>
    <t>Brace in Plan View Symbols</t>
  </si>
  <si>
    <t>OST_StructuralBracePlanReps</t>
  </si>
  <si>
    <t>SBPR</t>
  </si>
  <si>
    <t>c01fa114-4fac-452b-9f8a-1dd5db2d5de4</t>
  </si>
  <si>
    <t>CAT0659</t>
  </si>
  <si>
    <t>Bridge Abutments</t>
  </si>
  <si>
    <t>OST_BridgeAbutments</t>
  </si>
  <si>
    <t>BRAB</t>
  </si>
  <si>
    <t>Vibration Isolators</t>
  </si>
  <si>
    <t>d6797ffa-64f5-4944-8054-6550a57e4846</t>
  </si>
  <si>
    <t>CAT0662</t>
  </si>
  <si>
    <t>Bridge Cables</t>
  </si>
  <si>
    <t>afbdf104-1adc-4c48-8442-95718eb510c2</t>
  </si>
  <si>
    <t>CAT0663</t>
  </si>
  <si>
    <t>Bridge Decks</t>
  </si>
  <si>
    <t>c4005312-b5e7-419b-bfac-48efa95f967b</t>
  </si>
  <si>
    <t>CAT0795</t>
  </si>
  <si>
    <t>Bridge Diaphragm Tags</t>
  </si>
  <si>
    <t>OST_BridgeFramingDiaphragmTags</t>
  </si>
  <si>
    <t>BRFD</t>
  </si>
  <si>
    <t>5af93d31-0e48-490a-952a-8f139c66874b</t>
  </si>
  <si>
    <t>CAT0708</t>
  </si>
  <si>
    <t>Bridge Framing</t>
  </si>
  <si>
    <t>8e1cb4f0-1104-4316-b574-0517f1021c0a</t>
  </si>
  <si>
    <t>CAT0665</t>
  </si>
  <si>
    <t>Bridge Piers</t>
  </si>
  <si>
    <t>OST_BridgePiers</t>
  </si>
  <si>
    <t>BRPI</t>
  </si>
  <si>
    <t>4fcbaa9b-cffd-49e6-9818-33e94c092851</t>
  </si>
  <si>
    <t>CAT0796</t>
  </si>
  <si>
    <t>Building Type Settings</t>
  </si>
  <si>
    <t>OST_HVAC_Load_Building_Types</t>
  </si>
  <si>
    <t>BTS</t>
  </si>
  <si>
    <t>a36615af-b080-4b39-a35c-acd371bad058</t>
  </si>
  <si>
    <t>CAT0153</t>
  </si>
  <si>
    <t>Cable Tray Fittings</t>
  </si>
  <si>
    <t>65b4d029-cab0-4b98-8242-0f34d2be2333</t>
  </si>
  <si>
    <t>CAT0137</t>
  </si>
  <si>
    <t>Cable Tray Run</t>
  </si>
  <si>
    <t>OST_CableTrayRun</t>
  </si>
  <si>
    <t>CTR</t>
  </si>
  <si>
    <t>cb03094b-d6d2-440b-988b-9cacc98068f9</t>
  </si>
  <si>
    <t>CAT0149</t>
  </si>
  <si>
    <t>Cable Trays</t>
  </si>
  <si>
    <t>4222f5fc-18f3-45d2-8dfa-f9e7fcc58d1e</t>
  </si>
  <si>
    <t>CAT0797</t>
  </si>
  <si>
    <t>Cable Types</t>
  </si>
  <si>
    <t>OST_Cable</t>
  </si>
  <si>
    <t>CABLE</t>
  </si>
  <si>
    <t>79d81827-6ca0-4936-8777-749126d710d6</t>
  </si>
  <si>
    <t>CAT0798</t>
  </si>
  <si>
    <t>Callout Boundary</t>
  </si>
  <si>
    <t>OST_CalloutBoundary</t>
  </si>
  <si>
    <t>CAB</t>
  </si>
  <si>
    <t>eedc6f75-067a-4b8d-99ad-53d2a5e8d4b5</t>
  </si>
  <si>
    <t>CAT0462</t>
  </si>
  <si>
    <t>Callout Heads</t>
  </si>
  <si>
    <t>CAH</t>
  </si>
  <si>
    <t>3b7b4042-b5f2-4755-8777-b7fb69fd4e52</t>
  </si>
  <si>
    <t>CAT0463</t>
  </si>
  <si>
    <t>Callouts</t>
  </si>
  <si>
    <t>CA</t>
  </si>
  <si>
    <t>234b6cab-0306-4fde-961c-516a1c697423</t>
  </si>
  <si>
    <t>CAT0799</t>
  </si>
  <si>
    <t>Cameras</t>
  </si>
  <si>
    <t>OST_Camera_Lines</t>
  </si>
  <si>
    <t>CL</t>
  </si>
  <si>
    <t>7a66e606-bf31-4aa9-a6e1-c968af961df0</t>
  </si>
  <si>
    <t>CAT0372</t>
  </si>
  <si>
    <t>Casework</t>
  </si>
  <si>
    <t>e5f99b75-dbad-439c-9a78-0c8b6354c5e6</t>
  </si>
  <si>
    <t>CAT0629</t>
  </si>
  <si>
    <t>Ceilings</t>
  </si>
  <si>
    <t>45d20b0a-74bf-4416-bea3-ef8c4e587d7f</t>
  </si>
  <si>
    <t>CAT0800</t>
  </si>
  <si>
    <t>Color Fill Legends</t>
  </si>
  <si>
    <t>OST_ColorFillLegends</t>
  </si>
  <si>
    <t>CFL</t>
  </si>
  <si>
    <t>c55f97ca-7f3e-49f4-9499-04efcb468c9b</t>
  </si>
  <si>
    <t>CAT0801</t>
  </si>
  <si>
    <t>Column Tags</t>
  </si>
  <si>
    <t>OST_ColumnTags</t>
  </si>
  <si>
    <t>COL</t>
  </si>
  <si>
    <t>4dfa5836-b6bd-4539-82aa-351dec3f8df8</t>
  </si>
  <si>
    <t>CAT0576</t>
  </si>
  <si>
    <t>Columns</t>
  </si>
  <si>
    <t>8bdc2291-dab8-4856-b652-7efd13865e0e</t>
  </si>
  <si>
    <t>CAT0188</t>
  </si>
  <si>
    <t>Communication Devices</t>
  </si>
  <si>
    <t>8a574dbe-b0d0-44a0-8769-521b82c5e2e8</t>
  </si>
  <si>
    <t>CAT0151</t>
  </si>
  <si>
    <t>Conduit Fittings</t>
  </si>
  <si>
    <t>d20d6a72-8fbb-47d9-a084-38cd7c5b581e</t>
  </si>
  <si>
    <t>CAT0138</t>
  </si>
  <si>
    <t>Conduit Run</t>
  </si>
  <si>
    <t>OST_ConduitRun</t>
  </si>
  <si>
    <t>COR</t>
  </si>
  <si>
    <t>f59f3fad-5b8f-4b34-bf7e-35ec5175733a</t>
  </si>
  <si>
    <t>CAT0147</t>
  </si>
  <si>
    <t>Conduits</t>
  </si>
  <si>
    <t>add913ea-7388-483b-8ce5-6b1276f240f0</t>
  </si>
  <si>
    <t>CAT0802</t>
  </si>
  <si>
    <t>Contour Labels</t>
  </si>
  <si>
    <t>OST_ContourLabels</t>
  </si>
  <si>
    <t>CONL</t>
  </si>
  <si>
    <t>775451a0-1402-4e36-b1b8-6eaf544c75ec</t>
  </si>
  <si>
    <t>CAT0668</t>
  </si>
  <si>
    <t>Coordination Model</t>
  </si>
  <si>
    <t>COMO</t>
  </si>
  <si>
    <t>c8d693b7-21de-44bd-9ec5-11b1ae833a81</t>
  </si>
  <si>
    <t>CAT0803</t>
  </si>
  <si>
    <t>Crop Boundaries</t>
  </si>
  <si>
    <t>OST_CropBoundary</t>
  </si>
  <si>
    <t>CROPB</t>
  </si>
  <si>
    <t>b5a73aa6-b99f-4184-b514-2bf78f898f4a</t>
  </si>
  <si>
    <t>CAT0804</t>
  </si>
  <si>
    <t>Curtain Grids</t>
  </si>
  <si>
    <t>OST_CurtainGrids</t>
  </si>
  <si>
    <t>CWG</t>
  </si>
  <si>
    <t>e22f2215-7c45-4853-b6cf-8b8b80388380</t>
  </si>
  <si>
    <t>CAT0545</t>
  </si>
  <si>
    <t>Curtain Panels</t>
  </si>
  <si>
    <t>cbcfef12-70c1-439d-8dcb-db2950e6196d</t>
  </si>
  <si>
    <t>CAT0482</t>
  </si>
  <si>
    <t>Curtain Systems</t>
  </si>
  <si>
    <t>ea9d2eeb-4331-4d10-bb1f-d174ed86bda9</t>
  </si>
  <si>
    <t>CAT0544</t>
  </si>
  <si>
    <t>Curtain Wall Mullions</t>
  </si>
  <si>
    <t>4a85ac1b-f053-4372-b705-9b0c95c63562</t>
  </si>
  <si>
    <t>CAT0186</t>
  </si>
  <si>
    <t>Data Devices</t>
  </si>
  <si>
    <t>dfbf887d-0f3c-4042-b2fa-a3bd790ae3d5</t>
  </si>
  <si>
    <t>CAT0805</t>
  </si>
  <si>
    <t>Data Exchanges</t>
  </si>
  <si>
    <t>OST_DataExchanges</t>
  </si>
  <si>
    <t>DE</t>
  </si>
  <si>
    <t>44571119-8b4b-44bc-ac76-349d272886ad</t>
  </si>
  <si>
    <t>CAT0335</t>
  </si>
  <si>
    <t>Detail Items</t>
  </si>
  <si>
    <t>72f4ca6c-38c3-42f2-96d1-e494d4baa674</t>
  </si>
  <si>
    <t>CAT0055</t>
  </si>
  <si>
    <t>Diagonal Web</t>
  </si>
  <si>
    <t>OST_TrussDiagWebCurve</t>
  </si>
  <si>
    <t>TRDW</t>
  </si>
  <si>
    <t>3406ada5-e177-4f6d-81ae-2bb7f4778ddc</t>
  </si>
  <si>
    <t>CAT0516</t>
  </si>
  <si>
    <t>Dimensions</t>
  </si>
  <si>
    <t>DIM</t>
  </si>
  <si>
    <t>fb4908a9-6d1e-4b1a-ae47-e85a9b52a462</t>
  </si>
  <si>
    <t>CAT0806</t>
  </si>
  <si>
    <t>Displacement Path</t>
  </si>
  <si>
    <t>OST_DisplacementPath</t>
  </si>
  <si>
    <t>DP</t>
  </si>
  <si>
    <t>18ce7794-420e-4e69-9d1a-cc169a791094</t>
  </si>
  <si>
    <t>CAT0640</t>
  </si>
  <si>
    <t>Doors</t>
  </si>
  <si>
    <t>5caf8549-fc83-4fb2-8a26-ee95969fd553</t>
  </si>
  <si>
    <t>CAT0227</t>
  </si>
  <si>
    <t>Duct Accessories</t>
  </si>
  <si>
    <t>f523e854-580c-4ede-8ab0-161b55d6e06b</t>
  </si>
  <si>
    <t>CAT0807</t>
  </si>
  <si>
    <t>Duct Color Fill</t>
  </si>
  <si>
    <t>OST_DuctColorFills</t>
  </si>
  <si>
    <t>DCF</t>
  </si>
  <si>
    <t>6bf3c082-15f4-4672-88ae-3811d11567ef</t>
  </si>
  <si>
    <t>CAT0808</t>
  </si>
  <si>
    <t>Duct Color Fill Legends</t>
  </si>
  <si>
    <t>OST_DuctColorFillLegends</t>
  </si>
  <si>
    <t>DCFL</t>
  </si>
  <si>
    <t>77d16745-2e31-4d78-b0c4-8666b192da3b</t>
  </si>
  <si>
    <t>CAT0199</t>
  </si>
  <si>
    <t>Duct Fitting Insulations</t>
  </si>
  <si>
    <t>OST_DuctFittingInsulation</t>
  </si>
  <si>
    <t>DUFI</t>
  </si>
  <si>
    <t>c9474d6a-b51a-4d99-befa-88f8ec20ad04</t>
  </si>
  <si>
    <t>CAT0198</t>
  </si>
  <si>
    <t>Duct Fitting Lining</t>
  </si>
  <si>
    <t>OST_DuctFittingLining</t>
  </si>
  <si>
    <t>DUFL</t>
  </si>
  <si>
    <t>54921476-7e20-468f-80ba-90fe1dffc333</t>
  </si>
  <si>
    <t>CAT0231</t>
  </si>
  <si>
    <t>Duct Fittings</t>
  </si>
  <si>
    <t>8f73dc95-0f1b-4a28-9a22-4371a7472052</t>
  </si>
  <si>
    <t>CAT0156</t>
  </si>
  <si>
    <t>Duct Insulations</t>
  </si>
  <si>
    <t>07ee658d-d1df-4c2b-9162-bad9bdfe98be</t>
  </si>
  <si>
    <t>CAT0155</t>
  </si>
  <si>
    <t>Duct Linings</t>
  </si>
  <si>
    <t>047bcca6-5e86-4c74-b4e7-754f54f70b65</t>
  </si>
  <si>
    <t>CAT0129</t>
  </si>
  <si>
    <t>Duct Placeholders</t>
  </si>
  <si>
    <t>DUP</t>
  </si>
  <si>
    <t>712d2677-cfac-4aba-813f-35980b94559d</t>
  </si>
  <si>
    <t>CAT0228</t>
  </si>
  <si>
    <t>Duct Systems</t>
  </si>
  <si>
    <t>DUS</t>
  </si>
  <si>
    <t>89efe684-52c3-4841-b160-3da514f26a04</t>
  </si>
  <si>
    <t>CAT0236</t>
  </si>
  <si>
    <t>Ducts</t>
  </si>
  <si>
    <t>850bf149-3b81-4141-bbca-6712a43a3961</t>
  </si>
  <si>
    <t>CAT0809</t>
  </si>
  <si>
    <t>Electrical Analytical Bus</t>
  </si>
  <si>
    <t>OST_MEPAnalyticalBus</t>
  </si>
  <si>
    <t>ELANB</t>
  </si>
  <si>
    <t>3459695d-606b-419f-9be5-5d2b1c923f71</t>
  </si>
  <si>
    <t>CAT0810</t>
  </si>
  <si>
    <t>Electrical Analytical Load Set</t>
  </si>
  <si>
    <t>OST_ElectricalLoadSet</t>
  </si>
  <si>
    <t>EALS</t>
  </si>
  <si>
    <t>cd78f24d-67aa-4e85-8a18-27531a9fd99c</t>
  </si>
  <si>
    <t>CAT0811</t>
  </si>
  <si>
    <t>Electrical Analytical Loads</t>
  </si>
  <si>
    <t>OST_ElectricalLoadZoneInstance</t>
  </si>
  <si>
    <t>EAL</t>
  </si>
  <si>
    <t>29ea2484-a82f-4119-9c7a-61def58a398c</t>
  </si>
  <si>
    <t>CAT0812</t>
  </si>
  <si>
    <t>Electrical Analytical Power Source</t>
  </si>
  <si>
    <t>OST_ElectricalPowerSource</t>
  </si>
  <si>
    <t>EAPS</t>
  </si>
  <si>
    <t>217b1830-6bf5-466a-ad84-11aa26950ce4</t>
  </si>
  <si>
    <t>CAT0813</t>
  </si>
  <si>
    <t>Electrical Analytical Transfer Switch</t>
  </si>
  <si>
    <t>OST_MEPAnalyticalTransferSwitch</t>
  </si>
  <si>
    <t>ELANTS</t>
  </si>
  <si>
    <t>aee43df5-89dd-40fa-bece-fc43f49dcfe2</t>
  </si>
  <si>
    <t>CAT0814</t>
  </si>
  <si>
    <t>Electrical Analytical Transformer</t>
  </si>
  <si>
    <t>OST_ElectricalAnalyticalTransformer</t>
  </si>
  <si>
    <t>EAT</t>
  </si>
  <si>
    <t>1710a9d6-b913-4504-a0ca-b81fb70fd4bd</t>
  </si>
  <si>
    <t>CAT0223</t>
  </si>
  <si>
    <t>Electrical Circuit</t>
  </si>
  <si>
    <t>OST_ElectricalCircuit</t>
  </si>
  <si>
    <t>1d4bdbe2-d799-4cc6-9028-e5456da3edd9</t>
  </si>
  <si>
    <t>CAT0371</t>
  </si>
  <si>
    <t>Electrical Equipment</t>
  </si>
  <si>
    <t>e0412fe7-cff5-4bef-9ba8-743162bffd50</t>
  </si>
  <si>
    <t>CAT0370</t>
  </si>
  <si>
    <t>Electrical Fixtures</t>
  </si>
  <si>
    <t>ae912a5e-49fd-4af2-831d-2b3161a5fe16</t>
  </si>
  <si>
    <t>CAT0815</t>
  </si>
  <si>
    <t>Electrical Load Areas</t>
  </si>
  <si>
    <t>OST_MEPLoadAreas</t>
  </si>
  <si>
    <t>ELLA</t>
  </si>
  <si>
    <t>c2bca006-301f-46dc-b4b6-328e95311c58</t>
  </si>
  <si>
    <t>CAT0816</t>
  </si>
  <si>
    <t>Electrical Spare/Space Circuits</t>
  </si>
  <si>
    <t>OST_ElectricalInternalCircuits</t>
  </si>
  <si>
    <t>EIC</t>
  </si>
  <si>
    <t>12390fff-6b4e-402a-8b9e-934292fe548c</t>
  </si>
  <si>
    <t>CAT0220</t>
  </si>
  <si>
    <t>Electrical Voltage</t>
  </si>
  <si>
    <t>OST_ElectricalVoltage</t>
  </si>
  <si>
    <t>ELVOL</t>
  </si>
  <si>
    <t>0e54fd62-0141-4b5e-8a8b-f964a7696a95</t>
  </si>
  <si>
    <t>CAT0251</t>
  </si>
  <si>
    <t>Elevation Marks</t>
  </si>
  <si>
    <t>ELM</t>
  </si>
  <si>
    <t>ee2d5edf-5d16-4f78-9958-622733dbc72e</t>
  </si>
  <si>
    <t>CAT0465</t>
  </si>
  <si>
    <t>Elevations</t>
  </si>
  <si>
    <t>EL</t>
  </si>
  <si>
    <t>7759a99e-6f52-4cc4-b605-bb426aa8b5a8</t>
  </si>
  <si>
    <t>CAT0336</t>
  </si>
  <si>
    <t>Entourage</t>
  </si>
  <si>
    <t>EN</t>
  </si>
  <si>
    <t>bca52e36-e694-44ad-a0da-8f097944855c</t>
  </si>
  <si>
    <t>CAT0817</t>
  </si>
  <si>
    <t>Entourage Tags</t>
  </si>
  <si>
    <t>OST_EntourageTags</t>
  </si>
  <si>
    <t>0a04fd31-ecfd-4242-bcc0-7970e87b721b</t>
  </si>
  <si>
    <t>CAT0709</t>
  </si>
  <si>
    <t>56da9985-67ea-4840-882d-07086ff1c065</t>
  </si>
  <si>
    <t>CAT0673</t>
  </si>
  <si>
    <t>Fabrication Parts</t>
  </si>
  <si>
    <t>OST_FabricationParts</t>
  </si>
  <si>
    <t>FABP</t>
  </si>
  <si>
    <t>095992f5-911a-4c36-8fe5-4e4f4cdaa912</t>
  </si>
  <si>
    <t>CAT0818</t>
  </si>
  <si>
    <t>Fascia Tags</t>
  </si>
  <si>
    <t>OST_FasciaTags</t>
  </si>
  <si>
    <t>FA</t>
  </si>
  <si>
    <t>e209ae27-e231-4fb9-bfa9-cc8d54b5df1e</t>
  </si>
  <si>
    <t>CAT0533</t>
  </si>
  <si>
    <t>Filled region</t>
  </si>
  <si>
    <t>FR</t>
  </si>
  <si>
    <t>e38c95d1-1e00-4a04-90e8-9497e29b49a8</t>
  </si>
  <si>
    <t>CAT0184</t>
  </si>
  <si>
    <t>Fire Alarm Devices</t>
  </si>
  <si>
    <t>9bae7552-a25a-4cc8-9be2-e668a2fcb52f</t>
  </si>
  <si>
    <t>CAT0699</t>
  </si>
  <si>
    <t>Fire Protection</t>
  </si>
  <si>
    <t>3c5de99c-12cc-44ea-986b-265add187e11</t>
  </si>
  <si>
    <t>CAT0200</t>
  </si>
  <si>
    <t>Flex Duct Insulations</t>
  </si>
  <si>
    <t>OST_FlexDuctCurvesInsulation</t>
  </si>
  <si>
    <t>FDUI</t>
  </si>
  <si>
    <t>af69e8d6-2278-4f28-80f6-bc82a362267e</t>
  </si>
  <si>
    <t>CAT0225</t>
  </si>
  <si>
    <t>Flex Ducts</t>
  </si>
  <si>
    <t>41402c89-d57a-4fd3-91a6-251c6e3e22b6</t>
  </si>
  <si>
    <t>CAT0196</t>
  </si>
  <si>
    <t>Flex Pipe Insulations</t>
  </si>
  <si>
    <t>OST_FlexPipeCurvesInsulation</t>
  </si>
  <si>
    <t>FPII</t>
  </si>
  <si>
    <t>f71e8040-37d0-450e-820e-a2e8d98790f9</t>
  </si>
  <si>
    <t>CAT0211</t>
  </si>
  <si>
    <t>Flex Pipes</t>
  </si>
  <si>
    <t>297df4f6-6510-483b-abdf-c0a18f8990cf</t>
  </si>
  <si>
    <t>CAT0635</t>
  </si>
  <si>
    <t>Floors</t>
  </si>
  <si>
    <t>0ffe5d9d-5544-4838-8f8d-34e951b39665</t>
  </si>
  <si>
    <t>CAT0700</t>
  </si>
  <si>
    <t>Food Service Equipment</t>
  </si>
  <si>
    <t>cb79deef-daed-446e-95cd-1d1aa39f2f19</t>
  </si>
  <si>
    <t>CAT0596</t>
  </si>
  <si>
    <t>Furniture</t>
  </si>
  <si>
    <t>37047fb8-c41a-41a2-ab7e-44be9a8535f5</t>
  </si>
  <si>
    <t>CAT0369</t>
  </si>
  <si>
    <t>Furniture Systems</t>
  </si>
  <si>
    <t>5609ff85-7142-4c56-abd5-d399893ca55c</t>
  </si>
  <si>
    <t>CAT0552</t>
  </si>
  <si>
    <t>Generic Annotations</t>
  </si>
  <si>
    <t>GA</t>
  </si>
  <si>
    <t>bed9e4ee-56f1-40d3-af62-8d93ce0803cc</t>
  </si>
  <si>
    <t>CAT0551</t>
  </si>
  <si>
    <t>Generic Models</t>
  </si>
  <si>
    <t>aae7f0bb-7669-4531-a55f-7bbda83a45f0</t>
  </si>
  <si>
    <t>CAT0252</t>
  </si>
  <si>
    <t>Grid Heads</t>
  </si>
  <si>
    <t>GH</t>
  </si>
  <si>
    <t>5a8f3852-1a85-4385-b2d3-4a2696451808</t>
  </si>
  <si>
    <t>CAT0522</t>
  </si>
  <si>
    <t>Grids</t>
  </si>
  <si>
    <t>GRD</t>
  </si>
  <si>
    <t>a2497b85-a663-4069-ba08-05163b476695</t>
  </si>
  <si>
    <t>CAT0569</t>
  </si>
  <si>
    <t>Guide Grid</t>
  </si>
  <si>
    <t>GG</t>
  </si>
  <si>
    <t>48572720-4c27-4f2e-942a-c075c88056cd</t>
  </si>
  <si>
    <t>CAT0819</t>
  </si>
  <si>
    <t>Gutter Tags</t>
  </si>
  <si>
    <t>OST_GutterTags</t>
  </si>
  <si>
    <t>GU</t>
  </si>
  <si>
    <t>32603d15-f9dc-466e-9852-8c35493b4b1a</t>
  </si>
  <si>
    <t>CAT0820</t>
  </si>
  <si>
    <t>Handrail Tags</t>
  </si>
  <si>
    <t>OST_HandrailTags</t>
  </si>
  <si>
    <t>HRAI</t>
  </si>
  <si>
    <t>dfd01a5e-5173-441c-8904-20420abd0c5e</t>
  </si>
  <si>
    <t>CAT0701</t>
  </si>
  <si>
    <t>Hardscape</t>
  </si>
  <si>
    <t>682adfd3-09a4-4d30-94fb-3ad4b37b2dd1</t>
  </si>
  <si>
    <t>CAT0168</t>
  </si>
  <si>
    <t>HVAC Zones</t>
  </si>
  <si>
    <t>c68e6fe5-2d2f-4761-baa8-bf06f6d5d1ce</t>
  </si>
  <si>
    <t>CAT0821</t>
  </si>
  <si>
    <t>Imports in Families</t>
  </si>
  <si>
    <t>OST_ImportObjectStyles</t>
  </si>
  <si>
    <t>IMP</t>
  </si>
  <si>
    <t>867cc49b-564c-4c71-bac5-f7bd35941663</t>
  </si>
  <si>
    <t>CAT0253</t>
  </si>
  <si>
    <t>Level Heads</t>
  </si>
  <si>
    <t>LH</t>
  </si>
  <si>
    <t>db703fc2-4e9f-4dc4-929e-8cb93028aa69</t>
  </si>
  <si>
    <t>CAT0518</t>
  </si>
  <si>
    <t>Levels</t>
  </si>
  <si>
    <t>LVL</t>
  </si>
  <si>
    <t>7346d174-88ee-4ad5-8f82-c42eb2168cef</t>
  </si>
  <si>
    <t>CAT0182</t>
  </si>
  <si>
    <t>Lighting Devices</t>
  </si>
  <si>
    <t>af0dc5f9-dc17-49e3-b458-14c643200d05</t>
  </si>
  <si>
    <t>CAT0368</t>
  </si>
  <si>
    <t>Lighting Fixtures</t>
  </si>
  <si>
    <t>ab9ea791-0337-415c-bc2c-e20ca1a12de8</t>
  </si>
  <si>
    <t>CAT0620</t>
  </si>
  <si>
    <t>Lines</t>
  </si>
  <si>
    <t>LI</t>
  </si>
  <si>
    <t>0a52e86b-1e20-4bc0-ba4a-f92c30b00040</t>
  </si>
  <si>
    <t>CAT0529</t>
  </si>
  <si>
    <t>Masking Region</t>
  </si>
  <si>
    <t>a619f372-b21b-4b83-8d8c-89b08f1fe681</t>
  </si>
  <si>
    <t>CAT0318</t>
  </si>
  <si>
    <t>Mass</t>
  </si>
  <si>
    <t>4e1dddb1-b434-4821-bb8c-9b1517526f3a</t>
  </si>
  <si>
    <t>CAT0310</t>
  </si>
  <si>
    <t>Mass Exterior Wall</t>
  </si>
  <si>
    <t>OST_MassExteriorWallUnderground</t>
  </si>
  <si>
    <t>MAWAE</t>
  </si>
  <si>
    <t>a9b2318b-ee95-4dc5-b208-bfcd07e42055</t>
  </si>
  <si>
    <t>CAT0308</t>
  </si>
  <si>
    <t>Mass Floor</t>
  </si>
  <si>
    <t>OST_MassFloorsAll</t>
  </si>
  <si>
    <t>cd3ed766-19d1-4650-9403-829a6d22bbeb</t>
  </si>
  <si>
    <t>CAT0675</t>
  </si>
  <si>
    <t>Mass Floors</t>
  </si>
  <si>
    <t>OST_MassFloor</t>
  </si>
  <si>
    <t>MASF</t>
  </si>
  <si>
    <t>01a333f1-c156-474c-bbe4-d7365b988ac5</t>
  </si>
  <si>
    <t>CAT0307</t>
  </si>
  <si>
    <t>Mass Glazing</t>
  </si>
  <si>
    <t>OST_MassGlazingAll</t>
  </si>
  <si>
    <t>MAGL</t>
  </si>
  <si>
    <t>b7a27deb-ae51-48e5-9342-c927f6069acd</t>
  </si>
  <si>
    <t>CAT0309</t>
  </si>
  <si>
    <t>Mass Wall</t>
  </si>
  <si>
    <t>OST_MassWallsAll</t>
  </si>
  <si>
    <t>MAWA</t>
  </si>
  <si>
    <t>f02320b8-62c0-457f-94b6-142141891488</t>
  </si>
  <si>
    <t>CAT0536</t>
  </si>
  <si>
    <t>Massing</t>
  </si>
  <si>
    <t>OST_Massing</t>
  </si>
  <si>
    <t>aa08bad2-ed88-4d60-94a4-91302176656f</t>
  </si>
  <si>
    <t>CAT0530</t>
  </si>
  <si>
    <t>Matchline</t>
  </si>
  <si>
    <t>MATCH</t>
  </si>
  <si>
    <t>88f9fc42-8281-4a20-b937-b5b86a812105</t>
  </si>
  <si>
    <t>CAT0449</t>
  </si>
  <si>
    <t>Materials</t>
  </si>
  <si>
    <t>609e1273-8f67-4c11-a710-d6157de769ea</t>
  </si>
  <si>
    <t>CAT0723</t>
  </si>
  <si>
    <t>Mechanical Control Devices</t>
  </si>
  <si>
    <t>d31256ae-c102-437a-a974-cfc9cb367586</t>
  </si>
  <si>
    <t>CAT0367</t>
  </si>
  <si>
    <t>Mechanical Equipment</t>
  </si>
  <si>
    <t>b32e3d2d-5b5f-4413-b6ef-8d4fb01a1f23</t>
  </si>
  <si>
    <t>CAT0677</t>
  </si>
  <si>
    <t>Mechanical Equipment Set Boundary Lines</t>
  </si>
  <si>
    <t>MESBL</t>
  </si>
  <si>
    <t>fcf59acc-6b71-4165-a07a-19305fc4b4c4</t>
  </si>
  <si>
    <t>CAT0676</t>
  </si>
  <si>
    <t>Mechanical Equipment Sets</t>
  </si>
  <si>
    <t>530b95b4-6ce5-4071-8c5f-9d9aeae32e03</t>
  </si>
  <si>
    <t>CAT0702</t>
  </si>
  <si>
    <t>Medical Equipment</t>
  </si>
  <si>
    <t>24ca6511-e911-4249-91c9-8e7df1fdf55f</t>
  </si>
  <si>
    <t>CAT0823</t>
  </si>
  <si>
    <t>MEP Ancillary Framing</t>
  </si>
  <si>
    <t>OST_MEPAncillaryFraming</t>
  </si>
  <si>
    <t>ab349355-246b-49b1-95fa-51c645ebc463</t>
  </si>
  <si>
    <t>CAT0669</t>
  </si>
  <si>
    <t>MEP Fabrication Containment</t>
  </si>
  <si>
    <t>6f73f709-3ce3-4b0d-81d3-8a31ceb5a5a9</t>
  </si>
  <si>
    <t>CAT0670</t>
  </si>
  <si>
    <t>MEP Fabrication Ductwork</t>
  </si>
  <si>
    <t>23437101-f0e1-4249-bd7e-def71eb63895</t>
  </si>
  <si>
    <t>CAT0671</t>
  </si>
  <si>
    <t>MEP Fabrication Ductwork Lining</t>
  </si>
  <si>
    <t>OST_FabricationDuctworkLining</t>
  </si>
  <si>
    <t>FABDUL</t>
  </si>
  <si>
    <t>4466fef3-bee7-4f96-9ed8-bb3f89af5135</t>
  </si>
  <si>
    <t>CAT0825</t>
  </si>
  <si>
    <t>MEP Fabrication Ductwork Stiffener Tags</t>
  </si>
  <si>
    <t>OST_FabricationDuctworkStiffenerTags</t>
  </si>
  <si>
    <t>FABDUS</t>
  </si>
  <si>
    <t>e79f48d1-bfd6-4bf2-a8e5-5c5baa7a0e29</t>
  </si>
  <si>
    <t>CAT0826</t>
  </si>
  <si>
    <t>MEP Fabrication Ductwork Stiffeners</t>
  </si>
  <si>
    <t>OST_FabricationDuctworkStiffeners</t>
  </si>
  <si>
    <t>11f1a9c0-5058-422c-8cb2-997b7e1a362e</t>
  </si>
  <si>
    <t>CAT0672</t>
  </si>
  <si>
    <t>MEP Fabrication Hangers</t>
  </si>
  <si>
    <t>e6819e24-19f2-43f9-b5f5-40190f663fa7</t>
  </si>
  <si>
    <t>CAT0674</t>
  </si>
  <si>
    <t>MEP Fabrication Pipework</t>
  </si>
  <si>
    <t>2fea2df4-4a68-40f9-9090-31fbcb630b47</t>
  </si>
  <si>
    <t>CAT0827</t>
  </si>
  <si>
    <t>Model Group Tags</t>
  </si>
  <si>
    <t>OST_ModelGroupTags</t>
  </si>
  <si>
    <t>MG</t>
  </si>
  <si>
    <t>2ee46c25-473a-4b6a-be3f-af30133bf6fa</t>
  </si>
  <si>
    <t>CAT0828</t>
  </si>
  <si>
    <t>Model Groups</t>
  </si>
  <si>
    <t>OST_IOSModelGroups</t>
  </si>
  <si>
    <t>4f8716a2-a1e1-40af-aa29-18a6965c61ee</t>
  </si>
  <si>
    <t>CAT0528</t>
  </si>
  <si>
    <t>Model Text</t>
  </si>
  <si>
    <t>OST_ModelText</t>
  </si>
  <si>
    <t>MT</t>
  </si>
  <si>
    <t>62691d6c-8ba4-4e4d-be59-6b83c0757bbc</t>
  </si>
  <si>
    <t>CAT0770</t>
  </si>
  <si>
    <t>Multistory Stairs</t>
  </si>
  <si>
    <t>STRMS</t>
  </si>
  <si>
    <t>e3aee315-aa88-4d24-bfad-f4d7c96ff6f1</t>
  </si>
  <si>
    <t>CAT0192</t>
  </si>
  <si>
    <t>Nurse Call Devices</t>
  </si>
  <si>
    <t>7037f067-98c5-43a6-9490-3c7185f674eb</t>
  </si>
  <si>
    <t>CAT0765</t>
  </si>
  <si>
    <t>Pads</t>
  </si>
  <si>
    <t>aab4e29b-d942-4ad2-a7e2-e9a1ed9c88fd</t>
  </si>
  <si>
    <t>CAT0830</t>
  </si>
  <si>
    <t>Panel Schedule Graphics</t>
  </si>
  <si>
    <t>OST_PanelScheduleGraphics</t>
  </si>
  <si>
    <t>PSG</t>
  </si>
  <si>
    <t>68d8aeb5-0dbf-40db-8862-2ce6ded39748</t>
  </si>
  <si>
    <t>CAT0831</t>
  </si>
  <si>
    <t>Panel Schedules</t>
  </si>
  <si>
    <t>OST_PanelSchedules</t>
  </si>
  <si>
    <t>PS</t>
  </si>
  <si>
    <t>234487ff-5045-4067-abb1-56605201e1da</t>
  </si>
  <si>
    <t>CAT0365</t>
  </si>
  <si>
    <t>Parking</t>
  </si>
  <si>
    <t>9c4e3517-aeca-4c09-8e5b-4e13a7e21c70</t>
  </si>
  <si>
    <t>CAT0508</t>
  </si>
  <si>
    <t>Parts</t>
  </si>
  <si>
    <t>e4da0046-ac22-473e-a887-2e58a21b73df</t>
  </si>
  <si>
    <t>CAT0833</t>
  </si>
  <si>
    <t>Pier Pile Tags</t>
  </si>
  <si>
    <t>OST_PierPileTags</t>
  </si>
  <si>
    <t>PP</t>
  </si>
  <si>
    <t>04b3c467-ac6e-4091-87ec-b46751041411</t>
  </si>
  <si>
    <t>CAT0209</t>
  </si>
  <si>
    <t>Pipe Accessories</t>
  </si>
  <si>
    <t>a515a125-ab1e-42de-a033-3a2d1998b229</t>
  </si>
  <si>
    <t>CAT0834</t>
  </si>
  <si>
    <t>Pipe Color Fill</t>
  </si>
  <si>
    <t>OST_PipeColorFills</t>
  </si>
  <si>
    <t>PICF</t>
  </si>
  <si>
    <t>a679b88c-184f-4849-bf65-34a55910f82f</t>
  </si>
  <si>
    <t>CAT0835</t>
  </si>
  <si>
    <t>Pipe Color Fill Legends</t>
  </si>
  <si>
    <t>OST_PipeColorFillLegends</t>
  </si>
  <si>
    <t>PICFL</t>
  </si>
  <si>
    <t>91780922-28ba-4d6f-ad98-932879680449</t>
  </si>
  <si>
    <t>CAT0172</t>
  </si>
  <si>
    <t>Pipe Connections</t>
  </si>
  <si>
    <t>OST_PipeConnections</t>
  </si>
  <si>
    <t>PICO</t>
  </si>
  <si>
    <t>d92c7d4e-840d-4973-8006-904153916695</t>
  </si>
  <si>
    <t>CAT0195</t>
  </si>
  <si>
    <t>Pipe Fitting Insulation</t>
  </si>
  <si>
    <t>OST_PipeFittingInsulation</t>
  </si>
  <si>
    <t>PIFI</t>
  </si>
  <si>
    <t>bc0dad55-c03f-49d8-a1db-544623b2caff</t>
  </si>
  <si>
    <t>CAT0212</t>
  </si>
  <si>
    <t>Pipe Fittings</t>
  </si>
  <si>
    <t>a61bcabe-f8f5-4f2b-8220-462b3954bbb8</t>
  </si>
  <si>
    <t>CAT0157</t>
  </si>
  <si>
    <t>Pipe Insulations</t>
  </si>
  <si>
    <t>ca14414a-8e8e-458b-b26e-2cfa42e58496</t>
  </si>
  <si>
    <t>CAT0128</t>
  </si>
  <si>
    <t>Pipe Placeholders</t>
  </si>
  <si>
    <t>PIP</t>
  </si>
  <si>
    <t>9b28ce3d-b0cc-421e-be94-9947c9fd1549</t>
  </si>
  <si>
    <t>CAT0126</t>
  </si>
  <si>
    <t>Pipe Segments</t>
  </si>
  <si>
    <t>PISG</t>
  </si>
  <si>
    <t>54b32d2f-c437-4ade-8deb-e52addb3a3f4</t>
  </si>
  <si>
    <t>CAT0216</t>
  </si>
  <si>
    <t>Pipes</t>
  </si>
  <si>
    <t>193c2872-fe2e-4daf-882f-45a5bf824006</t>
  </si>
  <si>
    <t>CAT0217</t>
  </si>
  <si>
    <t>Piping Systems</t>
  </si>
  <si>
    <t>PIS</t>
  </si>
  <si>
    <t>f70d2907-b59d-41d4-8ce3-585cebfef439</t>
  </si>
  <si>
    <t>CAT0836</t>
  </si>
  <si>
    <t>Plan Region</t>
  </si>
  <si>
    <t>OST_PlanRegion</t>
  </si>
  <si>
    <t>PLRE</t>
  </si>
  <si>
    <t>45810551-3b11-4074-af3f-1072f0970884</t>
  </si>
  <si>
    <t>CAT0337</t>
  </si>
  <si>
    <t>Planting</t>
  </si>
  <si>
    <t>372b26a4-4f2a-4bc2-a35a-48c0b73fb0e2</t>
  </si>
  <si>
    <t>CAT0734</t>
  </si>
  <si>
    <t>Plumbing Equipment</t>
  </si>
  <si>
    <t>587ac9b0-4a2a-476c-9a26-630d6539a9ed</t>
  </si>
  <si>
    <t>CAT0366</t>
  </si>
  <si>
    <t>Plumbing Fixtures</t>
  </si>
  <si>
    <t>fbad5868-2890-49fa-9d0d-5117cea37a12</t>
  </si>
  <si>
    <t>CAT0009</t>
  </si>
  <si>
    <t>Point Clouds</t>
  </si>
  <si>
    <t>PNTC</t>
  </si>
  <si>
    <t>c98e28bb-0093-4520-b6d5-98138b6479fa</t>
  </si>
  <si>
    <t>CAT0682</t>
  </si>
  <si>
    <t>Point Loads</t>
  </si>
  <si>
    <t>OST_PointLoads</t>
  </si>
  <si>
    <t>bd44b7ee-3b20-4629-9e16-75d78a5cf7b1</t>
  </si>
  <si>
    <t>CAT0334</t>
  </si>
  <si>
    <t>Profile Families</t>
  </si>
  <si>
    <t>OST_ProfileFamilies</t>
  </si>
  <si>
    <t>3e746901-5b05-401a-919e-b43b8053bdba</t>
  </si>
  <si>
    <t>CAT0766</t>
  </si>
  <si>
    <t>Profiles</t>
  </si>
  <si>
    <t>59867552-66a8-4cdc-bd29-381a12448760</t>
  </si>
  <si>
    <t>CAT0332</t>
  </si>
  <si>
    <t>Project Information</t>
  </si>
  <si>
    <t>PROJ</t>
  </si>
  <si>
    <t>7698be90-d10f-4085-aa77-4d61523f1f72</t>
  </si>
  <si>
    <t>CAT0678</t>
  </si>
  <si>
    <t>Property Line Segments</t>
  </si>
  <si>
    <t>OST_SitePropertyLineSegment</t>
  </si>
  <si>
    <t>PRLS</t>
  </si>
  <si>
    <t>8f84580f-5375-43d3-9ab2-9c30d12654a3</t>
  </si>
  <si>
    <t>CAT0555</t>
  </si>
  <si>
    <t>Railings</t>
  </si>
  <si>
    <t>a52545e8-3583-4521-aa20-198934ed47d0</t>
  </si>
  <si>
    <t>CAT0538</t>
  </si>
  <si>
    <t>Ramps</t>
  </si>
  <si>
    <t>57bb8a65-071f-46da-a389-d748a8f096c9</t>
  </si>
  <si>
    <t>CAT0453</t>
  </si>
  <si>
    <t>Raster Images</t>
  </si>
  <si>
    <t>RI</t>
  </si>
  <si>
    <t>6d13d9ae-03ab-4219-8f9e-fe3643b37123</t>
  </si>
  <si>
    <t>CAT0838</t>
  </si>
  <si>
    <t>Rebar Cover References</t>
  </si>
  <si>
    <t>OST_RebarCover</t>
  </si>
  <si>
    <t>RC</t>
  </si>
  <si>
    <t>ab015335-545d-4a84-b8b3-b82c06015589</t>
  </si>
  <si>
    <t>CAT0839</t>
  </si>
  <si>
    <t>Rebar Set Toggle</t>
  </si>
  <si>
    <t>OST_RebarSetToggle</t>
  </si>
  <si>
    <t>SRST</t>
  </si>
  <si>
    <t>b5c030ab-6709-4638-a944-f7b475f15a67</t>
  </si>
  <si>
    <t>CAT0089</t>
  </si>
  <si>
    <t>Rebar Shape</t>
  </si>
  <si>
    <t>RE</t>
  </si>
  <si>
    <t>1c257f1a-7ef9-4b39-b118-2e05eac04c4b</t>
  </si>
  <si>
    <t>CAT0593</t>
  </si>
  <si>
    <t>Reference Lines</t>
  </si>
  <si>
    <t>RFL</t>
  </si>
  <si>
    <t>97dae0f0-cfab-458a-beb6-427fe043dec8</t>
  </si>
  <si>
    <t>CAT0469</t>
  </si>
  <si>
    <t>Reference Planes</t>
  </si>
  <si>
    <t>RFPL</t>
  </si>
  <si>
    <t>242f28e4-25a0-4ad4-8139-e11b74846799</t>
  </si>
  <si>
    <t>CAT0448</t>
  </si>
  <si>
    <t>Reference Points</t>
  </si>
  <si>
    <t>RFPT</t>
  </si>
  <si>
    <t>5870657d-b2b3-4a42-b6ab-b77095d213f6</t>
  </si>
  <si>
    <t>CAT0840</t>
  </si>
  <si>
    <t>Render Regions</t>
  </si>
  <si>
    <t>OST_RenderRegions</t>
  </si>
  <si>
    <t>RR</t>
  </si>
  <si>
    <t>fae68842-46fe-40af-b439-9ec7b5519d87</t>
  </si>
  <si>
    <t>CAT0249</t>
  </si>
  <si>
    <t>Revision Clouds</t>
  </si>
  <si>
    <t>b841c0e6-89de-453d-b5e2-721b91bbcca9</t>
  </si>
  <si>
    <t>CAT0363</t>
  </si>
  <si>
    <t>Roads</t>
  </si>
  <si>
    <t>c886e6f8-fd25-4423-872c-f5da31bb33a8</t>
  </si>
  <si>
    <t>CAT0768</t>
  </si>
  <si>
    <t>Roof Soffits</t>
  </si>
  <si>
    <t>6d4f0218-5b9d-43fd-ad82-4a0dea84c0f9</t>
  </si>
  <si>
    <t>CAT0632</t>
  </si>
  <si>
    <t>Roofs</t>
  </si>
  <si>
    <t>fc7ef048-5c88-4525-830b-c46ae9973c0d</t>
  </si>
  <si>
    <t>CAT0550</t>
  </si>
  <si>
    <t>Rooms</t>
  </si>
  <si>
    <t>9aeadfdb-cbf8-42c0-af70-753b9c22832c</t>
  </si>
  <si>
    <t>CAT0842</t>
  </si>
  <si>
    <t>Routing Preferences</t>
  </si>
  <si>
    <t>OST_RoutingPreferences</t>
  </si>
  <si>
    <t>RP</t>
  </si>
  <si>
    <t>cdc8d576-492c-406f-9963-108913afbaa3</t>
  </si>
  <si>
    <t>CAT0341</t>
  </si>
  <si>
    <t>Rvt Links</t>
  </si>
  <si>
    <t>4fa940df-90dd-46df-af60-128feedd3355</t>
  </si>
  <si>
    <t>CAT0844</t>
  </si>
  <si>
    <t>Schedule Graphics</t>
  </si>
  <si>
    <t>OST_ScheduleGraphics</t>
  </si>
  <si>
    <t>SCHEG</t>
  </si>
  <si>
    <t>95f5f2f5-577d-4c7c-9b90-6ba3911d0a49</t>
  </si>
  <si>
    <t>CAT0679</t>
  </si>
  <si>
    <t>Schedules</t>
  </si>
  <si>
    <t>SCHE</t>
  </si>
  <si>
    <t>48fe14da-21f7-457d-a521-bc96d803a8eb</t>
  </si>
  <si>
    <t>CAT0256</t>
  </si>
  <si>
    <t>Scope Boxes</t>
  </si>
  <si>
    <t>SCPE</t>
  </si>
  <si>
    <t>f8147a65-ba7d-4be4-8a76-e1ae2baddb3e</t>
  </si>
  <si>
    <t>CAT0499</t>
  </si>
  <si>
    <t>Section Boxes</t>
  </si>
  <si>
    <t>SECB</t>
  </si>
  <si>
    <t>b3994805-fa78-49aa-a50c-fbeea2e0a767</t>
  </si>
  <si>
    <t>CAT0523</t>
  </si>
  <si>
    <t>Section Line</t>
  </si>
  <si>
    <t>SECL</t>
  </si>
  <si>
    <t>68c298a9-0511-4fa5-9d4c-7757b884fb0a</t>
  </si>
  <si>
    <t>CAT0479</t>
  </si>
  <si>
    <t>Section Marks</t>
  </si>
  <si>
    <t>SM</t>
  </si>
  <si>
    <t>56cf3add-b9dc-4efc-8a32-773748c1cb53</t>
  </si>
  <si>
    <t>CAT0524</t>
  </si>
  <si>
    <t>Sections</t>
  </si>
  <si>
    <t>SEC</t>
  </si>
  <si>
    <t>4dcd0450-0b58-4f75-8c54-e3c0d5a888c5</t>
  </si>
  <si>
    <t>CAT0190</t>
  </si>
  <si>
    <t>Security Devices</t>
  </si>
  <si>
    <t>d6b68d86-6cda-41e3-bf70-837bc9e1486b</t>
  </si>
  <si>
    <t>CAT0376</t>
  </si>
  <si>
    <t>Shaft Opening</t>
  </si>
  <si>
    <t>OST_ShaftOpening</t>
  </si>
  <si>
    <t>SHFT</t>
  </si>
  <si>
    <t>1d63fd85-6759-41d5-8c74-16c02c2bb401</t>
  </si>
  <si>
    <t>CAT0845</t>
  </si>
  <si>
    <t>Sheet Collections</t>
  </si>
  <si>
    <t>OST_SheetCollections</t>
  </si>
  <si>
    <t>SHEC</t>
  </si>
  <si>
    <t>74b8cf65-45c2-45e2-b125-2454632777a7</t>
  </si>
  <si>
    <t>CAT0333</t>
  </si>
  <si>
    <t>Sheets</t>
  </si>
  <si>
    <t>SHE</t>
  </si>
  <si>
    <t>91b2bce8-220d-4e0e-abd7-12e193bfd928</t>
  </si>
  <si>
    <t>CAT0703</t>
  </si>
  <si>
    <t>Signage</t>
  </si>
  <si>
    <t>9b8f952e-f7a0-4dc6-9c3e-18c479978342</t>
  </si>
  <si>
    <t>CAT0359</t>
  </si>
  <si>
    <t>Site</t>
  </si>
  <si>
    <t>f0e081b7-0a22-4be4-8422-04890d0429e3</t>
  </si>
  <si>
    <t>CAT0358</t>
  </si>
  <si>
    <t>Site Surface</t>
  </si>
  <si>
    <t>OST_SiteSurface</t>
  </si>
  <si>
    <t>SISU</t>
  </si>
  <si>
    <t>1005dc6b-962a-4409-9fa5-975441ba9947</t>
  </si>
  <si>
    <t>CAT0769</t>
  </si>
  <si>
    <t>Slab Edges</t>
  </si>
  <si>
    <t>ef2fccd2-d1dd-4f0f-90ee-68f09eb2e4ed</t>
  </si>
  <si>
    <t>CAT0847</t>
  </si>
  <si>
    <t>Space Type Settings</t>
  </si>
  <si>
    <t>OST_HVAC_Load_Space_Types</t>
  </si>
  <si>
    <t>SPCETS</t>
  </si>
  <si>
    <t>8c652c6d-3189-42b6-a7f1-d789a6717cd3</t>
  </si>
  <si>
    <t>CAT0305</t>
  </si>
  <si>
    <t>Spaces</t>
  </si>
  <si>
    <t>a63104fe-190b-488c-90e6-98a25da580af</t>
  </si>
  <si>
    <t>CAT0343</t>
  </si>
  <si>
    <t>Specialty Equipment</t>
  </si>
  <si>
    <t>247ebade-4c45-4c18-a1f0-d295ddf4948e</t>
  </si>
  <si>
    <t>CAT0513</t>
  </si>
  <si>
    <t>Spot Coordinates</t>
  </si>
  <si>
    <t>SPCO</t>
  </si>
  <si>
    <t>bc2f61de-b2a3-491d-bed6-de7fb6a67516</t>
  </si>
  <si>
    <t>CAT0272</t>
  </si>
  <si>
    <t>Spot Elevation Symbols</t>
  </si>
  <si>
    <t>SPES</t>
  </si>
  <si>
    <t>ebd5df44-3b10-427c-ac66-e938c8826b72</t>
  </si>
  <si>
    <t>CAT0514</t>
  </si>
  <si>
    <t>Spot Elevations</t>
  </si>
  <si>
    <t>SPEL</t>
  </si>
  <si>
    <t>47deda11-eca7-45ee-b637-c71ff531fd75</t>
  </si>
  <si>
    <t>CAT0512</t>
  </si>
  <si>
    <t>Spot Slopes</t>
  </si>
  <si>
    <t>SPSL</t>
  </si>
  <si>
    <t>68eda0f2-d088-4f2c-8f64-71fb6b475bf0</t>
  </si>
  <si>
    <t>CAT0176</t>
  </si>
  <si>
    <t>Sprinklers</t>
  </si>
  <si>
    <t>2f1ef197-01c0-4d23-aaa5-bf331f0907a3</t>
  </si>
  <si>
    <t>CAT0306</t>
  </si>
  <si>
    <t>Stacked Walls</t>
  </si>
  <si>
    <t>OST_StackedWalls</t>
  </si>
  <si>
    <t>WAST</t>
  </si>
  <si>
    <t>29fa78cc-891f-4d86-9e70-f8fec2b277b2</t>
  </si>
  <si>
    <t>CAT0401</t>
  </si>
  <si>
    <t>Stair Paths</t>
  </si>
  <si>
    <t>STRPA</t>
  </si>
  <si>
    <t>354b651c-4279-4bf6-9bb2-ceef9f2a56bd</t>
  </si>
  <si>
    <t>CAT0559</t>
  </si>
  <si>
    <t>Stairs</t>
  </si>
  <si>
    <t>7df08d95-217e-406d-ab44-bfb2c241c4bc</t>
  </si>
  <si>
    <t>CAT0771</t>
  </si>
  <si>
    <t>Stringers</t>
  </si>
  <si>
    <t>STRST</t>
  </si>
  <si>
    <t>27ba90e6-8450-48ad-974f-ca0f3497c3e1</t>
  </si>
  <si>
    <t>CAT0097</t>
  </si>
  <si>
    <t>Structural Area Reinforcement</t>
  </si>
  <si>
    <t>72525269-9e37-4b8b-bd35-0f702a03f139</t>
  </si>
  <si>
    <t>CAT0349</t>
  </si>
  <si>
    <t>Structural Beam Systems</t>
  </si>
  <si>
    <t>99c70c81-5444-4e57-a057-9f4c446b0765</t>
  </si>
  <si>
    <t>CAT0348</t>
  </si>
  <si>
    <t>Structural Columns</t>
  </si>
  <si>
    <t>cb0b5f98-7392-4a2e-9350-b5c1973dee4e</t>
  </si>
  <si>
    <t>CAT0697</t>
  </si>
  <si>
    <t>Structural Connection Handlers</t>
  </si>
  <si>
    <t>OST_StructuralConnectionHandler</t>
  </si>
  <si>
    <t>SCONH</t>
  </si>
  <si>
    <t>5022d124-cd57-4278-846b-857ac21de5ec</t>
  </si>
  <si>
    <t>CAT0078</t>
  </si>
  <si>
    <t>Structural Connections</t>
  </si>
  <si>
    <t>d7cc9f55-3635-44b5-83fe-e1a1d37cc3b5</t>
  </si>
  <si>
    <t>CAT0085</t>
  </si>
  <si>
    <t>Structural Fabric Areas</t>
  </si>
  <si>
    <t>SFA</t>
  </si>
  <si>
    <t>29c2110d-eca1-4adb-a1d9-141835b84afb</t>
  </si>
  <si>
    <t>CAT0086</t>
  </si>
  <si>
    <t>Structural Fabric Reinforcement</t>
  </si>
  <si>
    <t>de597174-10b5-4c1b-8a2d-e6401c4ce578</t>
  </si>
  <si>
    <t>CAT0351</t>
  </si>
  <si>
    <t>Structural Foundations</t>
  </si>
  <si>
    <t>b13e24f3-5d20-4421-8348-2460866e4294</t>
  </si>
  <si>
    <t>CAT0350</t>
  </si>
  <si>
    <t>Structural Framing</t>
  </si>
  <si>
    <t>423eb19c-71be-4d27-8a20-12a5a888427d</t>
  </si>
  <si>
    <t>CAT0265</t>
  </si>
  <si>
    <t>Structural Internal Loads</t>
  </si>
  <si>
    <t>SIL</t>
  </si>
  <si>
    <t>d03bec2d-cc40-4767-9ed3-61737f26472a</t>
  </si>
  <si>
    <t>CAT0264</t>
  </si>
  <si>
    <t>Structural Load Cases</t>
  </si>
  <si>
    <t>SLC</t>
  </si>
  <si>
    <t>36280f7e-e772-42dd-ac6e-7b1b165def77</t>
  </si>
  <si>
    <t>CAT0266</t>
  </si>
  <si>
    <t>Structural Loads</t>
  </si>
  <si>
    <t>SL</t>
  </si>
  <si>
    <t>0a53a274-7fb9-46ca-ba88-b6570eaeac2f</t>
  </si>
  <si>
    <t>CAT0681</t>
  </si>
  <si>
    <t>Structural Loads - Line Loads</t>
  </si>
  <si>
    <t>OST_LineLoads</t>
  </si>
  <si>
    <t>00c72494-05c1-4c5f-ad8b-910db2509cfb</t>
  </si>
  <si>
    <t>CAT0092</t>
  </si>
  <si>
    <t>Structural Path Reinforcement</t>
  </si>
  <si>
    <t>1b782fa8-6ae5-40e4-bfe2-e575753cdc72</t>
  </si>
  <si>
    <t>CAT0100</t>
  </si>
  <si>
    <t>Structural Rebar</t>
  </si>
  <si>
    <t>faf46dd7-567e-4431-8378-fec4250c5240</t>
  </si>
  <si>
    <t>CAT0848</t>
  </si>
  <si>
    <t>Structural Rebar Bending Details</t>
  </si>
  <si>
    <t>OST_RebarBendingDetails</t>
  </si>
  <si>
    <t>SRBD</t>
  </si>
  <si>
    <t>adadaeed-3a0d-4774-bb42-f7aa330942ab</t>
  </si>
  <si>
    <t>CAT0683</t>
  </si>
  <si>
    <t>Structural Rebar Couplers</t>
  </si>
  <si>
    <t>a8e975a0-098b-4d4b-8958-e544940883fe</t>
  </si>
  <si>
    <t>CAT0339</t>
  </si>
  <si>
    <t>Structural Stiffeners</t>
  </si>
  <si>
    <t>22aeb75c-33b3-4e3b-96d6-222a33fcd0ea</t>
  </si>
  <si>
    <t>CAT0711</t>
  </si>
  <si>
    <t>58dc6f50-4027-4a57-a32d-cc63fe6a8590</t>
  </si>
  <si>
    <t>CAT0345</t>
  </si>
  <si>
    <t>Structural Trusses</t>
  </si>
  <si>
    <t>693efd3c-224f-41c9-88e6-687b4edd4517</t>
  </si>
  <si>
    <t>CAT0772</t>
  </si>
  <si>
    <t>Supports</t>
  </si>
  <si>
    <t>STRSU</t>
  </si>
  <si>
    <t>6ecef2e3-3085-4f96-bb88-5c9eb430e0d5</t>
  </si>
  <si>
    <t>CAT0174</t>
  </si>
  <si>
    <t>Switch System</t>
  </si>
  <si>
    <t>SS</t>
  </si>
  <si>
    <t>0238f6b5-e6e5-4f0e-87d9-e094607ab9a0</t>
  </si>
  <si>
    <t>CAT0762</t>
  </si>
  <si>
    <t>System-Zones</t>
  </si>
  <si>
    <t>9895697d-1cbd-4c13-b7fc-97abaf262adc</t>
  </si>
  <si>
    <t>CAT0302</t>
  </si>
  <si>
    <t>Tags</t>
  </si>
  <si>
    <t>OST_Tags</t>
  </si>
  <si>
    <t>f42a6fd6-b8b0-4e2d-9a0f-0d8391088b4a</t>
  </si>
  <si>
    <t>CAT0194</t>
  </si>
  <si>
    <t>Telephone Devices</t>
  </si>
  <si>
    <t>c1313cfc-fcae-4e0c-b46a-9c00e1bc6940</t>
  </si>
  <si>
    <t>CAT0704</t>
  </si>
  <si>
    <t>Temporary Structures</t>
  </si>
  <si>
    <t>fbc8a678-a25d-4f34-82ff-3215b499339a</t>
  </si>
  <si>
    <t>CAT0773</t>
  </si>
  <si>
    <t>Terminations</t>
  </si>
  <si>
    <t>STRTE</t>
  </si>
  <si>
    <t>9cca9f1f-edb4-4dcf-a8f9-ead0ae8535cf</t>
  </si>
  <si>
    <t>CAT0500</t>
  </si>
  <si>
    <t>Text Notes</t>
  </si>
  <si>
    <t>TXT</t>
  </si>
  <si>
    <t>7ca259c0-e2fb-45ee-a223-6cc1608d077e</t>
  </si>
  <si>
    <t>CAT0504</t>
  </si>
  <si>
    <t>Title Blocks</t>
  </si>
  <si>
    <t>TB</t>
  </si>
  <si>
    <t>7eaf8958-56b1-4c8b-b15b-647987f2061a</t>
  </si>
  <si>
    <t>CAT0053</t>
  </si>
  <si>
    <t>Top Chord</t>
  </si>
  <si>
    <t>OST_TrussTopChordCurve</t>
  </si>
  <si>
    <t>TRTC</t>
  </si>
  <si>
    <t>e7f5874e-fd43-4f38-bfcb-79f938008de5</t>
  </si>
  <si>
    <t>CAT0767</t>
  </si>
  <si>
    <t>Top Rails</t>
  </si>
  <si>
    <t>RAIT</t>
  </si>
  <si>
    <t>7e39b023-10e5-41c5-b6b0-eaf6043c4e8c</t>
  </si>
  <si>
    <t>CAT0344</t>
  </si>
  <si>
    <t>Topography</t>
  </si>
  <si>
    <t>TOPO</t>
  </si>
  <si>
    <t>93dfc550-f297-461e-9b09-8cd2d9aca8a0</t>
  </si>
  <si>
    <t>CAT0850</t>
  </si>
  <si>
    <t>Toposolid</t>
  </si>
  <si>
    <t>OST_Toposolid</t>
  </si>
  <si>
    <t>TOPS</t>
  </si>
  <si>
    <t>4d2b9c1d-e5ba-4eb1-a061-9f3b5f28eb02</t>
  </si>
  <si>
    <t>CAT0774</t>
  </si>
  <si>
    <t>Treads/Risers</t>
  </si>
  <si>
    <t>STRTR</t>
  </si>
  <si>
    <t>f7db7a2e-aa20-427e-aa26-96c73e25415b</t>
  </si>
  <si>
    <t>CAT0056</t>
  </si>
  <si>
    <t>Truss</t>
  </si>
  <si>
    <t>OST_Truss</t>
  </si>
  <si>
    <t>TR</t>
  </si>
  <si>
    <t>028b657f-7631-442f-aa08-dc743c085797</t>
  </si>
  <si>
    <t>CAT0705</t>
  </si>
  <si>
    <t>Vertical Circulation</t>
  </si>
  <si>
    <t>6e8c8fda-ae89-4357-bddb-1f83ae4f34d9</t>
  </si>
  <si>
    <t>CAT0054</t>
  </si>
  <si>
    <t>Vertical Web</t>
  </si>
  <si>
    <t>OST_TrussVertWebCurve</t>
  </si>
  <si>
    <t>TRVW</t>
  </si>
  <si>
    <t>a3557117-a099-4822-965c-0925ae2bb262</t>
  </si>
  <si>
    <t>CAT0712</t>
  </si>
  <si>
    <t>Vibration Management</t>
  </si>
  <si>
    <t>8a823b7b-edbb-4ac8-a4ff-48d0bb91336c</t>
  </si>
  <si>
    <t>CAT0526</t>
  </si>
  <si>
    <t>View Reference</t>
  </si>
  <si>
    <t>VR</t>
  </si>
  <si>
    <t>d806fed9-d1bc-43f1-b6f6-0d6d2ad3cd7f</t>
  </si>
  <si>
    <t>CAT0853</t>
  </si>
  <si>
    <t>View References</t>
  </si>
  <si>
    <t>OST_ReferenceViewer</t>
  </si>
  <si>
    <t>RV</t>
  </si>
  <si>
    <t>1b57a2a0-6f22-4671-aa71-b821b021fcfc</t>
  </si>
  <si>
    <t>CAT0471</t>
  </si>
  <si>
    <t>View Titles</t>
  </si>
  <si>
    <t>VT</t>
  </si>
  <si>
    <t>397a4194-ce67-4619-a40e-725c6a410924</t>
  </si>
  <si>
    <t>CAT0472</t>
  </si>
  <si>
    <t>Viewports</t>
  </si>
  <si>
    <t>VP</t>
  </si>
  <si>
    <t>7d0556ba-f094-42fc-a277-c3c18ba01bd6</t>
  </si>
  <si>
    <t>CAT0505</t>
  </si>
  <si>
    <t>Views</t>
  </si>
  <si>
    <t>VIEW</t>
  </si>
  <si>
    <t>c555eaa0-d70b-4ecc-9848-976c4b9f151b</t>
  </si>
  <si>
    <t>CAT0648</t>
  </si>
  <si>
    <t>Walls</t>
  </si>
  <si>
    <t>10842918-b422-47cf-8bf8-303d5493831d</t>
  </si>
  <si>
    <t>CAT0855</t>
  </si>
  <si>
    <t>Water Loops</t>
  </si>
  <si>
    <t>OST_MEPAnalyticalWaterLoop</t>
  </si>
  <si>
    <t>WL</t>
  </si>
  <si>
    <t>759a3379-d8e4-44c5-95c4-4b6183e7a757</t>
  </si>
  <si>
    <t>CAT0645</t>
  </si>
  <si>
    <t>Windows</t>
  </si>
  <si>
    <t>89920517-9e29-4137-8af6-e1979f9dd221</t>
  </si>
  <si>
    <t>CAT0164</t>
  </si>
  <si>
    <t>Wire Insulations</t>
  </si>
  <si>
    <t>OST_WireInsulations</t>
  </si>
  <si>
    <t>WIREIN</t>
  </si>
  <si>
    <t>620ef13c-01b3-406c-ac3d-0d7c58bdf867</t>
  </si>
  <si>
    <t>CAT0165</t>
  </si>
  <si>
    <t>Wire Materials</t>
  </si>
  <si>
    <t>OST_WireMaterials</t>
  </si>
  <si>
    <t>WIREMAT</t>
  </si>
  <si>
    <t>0bf6dccf-69ca-4700-ac87-976248d5f933</t>
  </si>
  <si>
    <t>CAT0221</t>
  </si>
  <si>
    <t>Wires</t>
  </si>
  <si>
    <t>03a7ae99-e8df-4023-aab9-de54e442cc69</t>
  </si>
  <si>
    <t>CAT0856</t>
  </si>
  <si>
    <t>Zone Equipment</t>
  </si>
  <si>
    <t>OST_ZoneEquipment</t>
  </si>
  <si>
    <t>ZONEE</t>
  </si>
  <si>
    <t>Category Id</t>
  </si>
  <si>
    <t>Category Naam</t>
  </si>
  <si>
    <t>Revit Subcategory UI naam</t>
  </si>
  <si>
    <t>Omschrijving</t>
  </si>
  <si>
    <t>ab1981f2-700f-4f68-9063-7014f4026bd9</t>
  </si>
  <si>
    <t>SCA0001</t>
  </si>
  <si>
    <t>Abutments</t>
  </si>
  <si>
    <t>&lt;Hidden Lines&gt;</t>
  </si>
  <si>
    <t>tonen van elementen boven/onder andere elementen</t>
  </si>
  <si>
    <t>4f6a3778-aadc-4cad-af48-d39ca50c5113</t>
  </si>
  <si>
    <t>SCA0002</t>
  </si>
  <si>
    <t>Abutment Foundations</t>
  </si>
  <si>
    <t>fundering bruggenhoofd</t>
  </si>
  <si>
    <t>5e6be63a-b3e3-426a-9a36-d18839b33b25</t>
  </si>
  <si>
    <t>SCA0003</t>
  </si>
  <si>
    <t>Abutment Piles</t>
  </si>
  <si>
    <t>paalfundering tbv bruggenhoofd</t>
  </si>
  <si>
    <t>a1c536e1-71bd-44a7-84fd-a9c27ac3487e</t>
  </si>
  <si>
    <t>SCA0004</t>
  </si>
  <si>
    <t>Abutment Walls</t>
  </si>
  <si>
    <t>wanden bruggenhoofd</t>
  </si>
  <si>
    <t>33dbaca7-3721-4b31-96f8-143e70dfefb2</t>
  </si>
  <si>
    <t>SCA0005</t>
  </si>
  <si>
    <t>Approach Slabs</t>
  </si>
  <si>
    <t>oprit</t>
  </si>
  <si>
    <t>4a85b417-e513-4938-93e0-d9d32975cb82</t>
  </si>
  <si>
    <t>SCA0006</t>
  </si>
  <si>
    <t>Terminals</t>
  </si>
  <si>
    <t>luchtbehandelingsinstallaties, roosters</t>
  </si>
  <si>
    <t>24f7042b-cc74-47cc-a480-46a8b29003d6</t>
  </si>
  <si>
    <t>SCA0007</t>
  </si>
  <si>
    <t>Color Fill</t>
  </si>
  <si>
    <t>4e45a4e8-1c48-4c2c-9ce7-f91f35bc06d7</t>
  </si>
  <si>
    <t>SCA0008</t>
  </si>
  <si>
    <t>Interior Fill</t>
  </si>
  <si>
    <t>03b7b89c-cf1f-4f06-8496-65369afa2863</t>
  </si>
  <si>
    <t>SCA0009</t>
  </si>
  <si>
    <t>Reference</t>
  </si>
  <si>
    <t>1a1f32b7-c24d-41b7-9440-89e7fd3b904f</t>
  </si>
  <si>
    <t>SCA0010</t>
  </si>
  <si>
    <t>29a5aaeb-ebc5-4df7-95d2-6ad7447fc009</t>
  </si>
  <si>
    <t>SCA0011</t>
  </si>
  <si>
    <t>Devices</t>
  </si>
  <si>
    <t>apparaten voor audio-visuele weergave</t>
  </si>
  <si>
    <t>0633f836-f7dc-44f1-8038-be89214509b7</t>
  </si>
  <si>
    <t>SCA0012</t>
  </si>
  <si>
    <t>b259b0eb-84f8-42c5-ac3b-ca3d2137ca58</t>
  </si>
  <si>
    <t>SCA0013</t>
  </si>
  <si>
    <t>6babd8c4-1d16-43cd-84e6-a9ddac73c3fd</t>
  </si>
  <si>
    <t>SCA0014</t>
  </si>
  <si>
    <t>Cables</t>
  </si>
  <si>
    <t>kabels / tuien tbv bruggen</t>
  </si>
  <si>
    <t>26253e77-b514-4a62-bc8b-e4d13d7338fa</t>
  </si>
  <si>
    <t>SCA0015</t>
  </si>
  <si>
    <t>46028ca6-43af-445a-b08e-87dcff652ebb</t>
  </si>
  <si>
    <t>SCA0016</t>
  </si>
  <si>
    <t>Decks</t>
  </si>
  <si>
    <t>brugdek</t>
  </si>
  <si>
    <t>45cbec3b-b71d-4ea3-82d8-100c4dc6c3ba</t>
  </si>
  <si>
    <t>SCA0017</t>
  </si>
  <si>
    <t>c0567997-2c74-4962-96b3-f0321237a6c2</t>
  </si>
  <si>
    <t>SCA0018</t>
  </si>
  <si>
    <t>Arches</t>
  </si>
  <si>
    <t>52988289-5406-464f-b65e-dc2de209ea57</t>
  </si>
  <si>
    <t>SCA0019</t>
  </si>
  <si>
    <t>Cross Bracing</t>
  </si>
  <si>
    <t>913a1ba4-e4a1-4471-a055-4813899dbe7d</t>
  </si>
  <si>
    <t>SCA0020</t>
  </si>
  <si>
    <t>Diaphragms</t>
  </si>
  <si>
    <t>7a0ee87b-5ce9-42bd-bfef-93fb97b042a8</t>
  </si>
  <si>
    <t>SCA0021</t>
  </si>
  <si>
    <t>Girders</t>
  </si>
  <si>
    <t>f474f7ae-1e0a-47a4-92dc-d8b03885526e</t>
  </si>
  <si>
    <t>SCA0022</t>
  </si>
  <si>
    <t>Trusses</t>
  </si>
  <si>
    <t>38c25a73-2c91-4cea-a401-a91706ac8184</t>
  </si>
  <si>
    <t>SCA0023</t>
  </si>
  <si>
    <t>Framing</t>
  </si>
  <si>
    <t>516912f0-ca32-4187-b8a2-ac5f11b1151a</t>
  </si>
  <si>
    <t>SCA0024</t>
  </si>
  <si>
    <t>Center line</t>
  </si>
  <si>
    <t>symmetrie-as geometrie</t>
  </si>
  <si>
    <t>edd1bf7b-2535-4bc8-a582-06ddebfbb525</t>
  </si>
  <si>
    <t>SCA0025</t>
  </si>
  <si>
    <t>Fittings</t>
  </si>
  <si>
    <t>onderdelen kabelgoten</t>
  </si>
  <si>
    <t>6109def2-ca05-4b99-9aea-ac9b5c976b47</t>
  </si>
  <si>
    <t>SCA0026</t>
  </si>
  <si>
    <t>c758146e-6e00-4ffc-b9fe-ace1de9baa0f</t>
  </si>
  <si>
    <t>SCA0027</t>
  </si>
  <si>
    <t>Drop</t>
  </si>
  <si>
    <t>zakking symbool</t>
  </si>
  <si>
    <t>d06296d2-517f-4982-a5f3-19ff416179a7</t>
  </si>
  <si>
    <t>SCA0028</t>
  </si>
  <si>
    <t>Rise</t>
  </si>
  <si>
    <t>stijging symbool</t>
  </si>
  <si>
    <t>421e1e87-5f62-42df-9888-8d404d8f4993</t>
  </si>
  <si>
    <t>SCA0029</t>
  </si>
  <si>
    <t>44cae7f8-2f3e-43ef-b192-ffe61fc47f18</t>
  </si>
  <si>
    <t>SCA0030</t>
  </si>
  <si>
    <t>Casework Fixed</t>
  </si>
  <si>
    <t>kasten, bevestigd aan het gebouw</t>
  </si>
  <si>
    <t>c3e42eaf-80e8-4b17-9f0c-eca6ee6c57fb</t>
  </si>
  <si>
    <t>SCA0031</t>
  </si>
  <si>
    <t>Casework Freestanding</t>
  </si>
  <si>
    <t>kasten, vrijstaand</t>
  </si>
  <si>
    <t>f5d9e990-d6cb-4307-9785-348ec38a3487</t>
  </si>
  <si>
    <t>SCA0032</t>
  </si>
  <si>
    <t>Swing Elevation</t>
  </si>
  <si>
    <t>draairichting aanzicht, buitenzijde</t>
  </si>
  <si>
    <t>474e8f9a-c487-49ac-8def-f9d34631232e</t>
  </si>
  <si>
    <t>SCA0033</t>
  </si>
  <si>
    <t>Swing Elevation Dashed</t>
  </si>
  <si>
    <t>draairichting aanzicht, binnenzijde</t>
  </si>
  <si>
    <t>b6ca99a6-be2b-45f3-9a1e-4c0dd2e58e21</t>
  </si>
  <si>
    <t>SCA0034</t>
  </si>
  <si>
    <t>Swing Plan</t>
  </si>
  <si>
    <t>draairichting plattegrond</t>
  </si>
  <si>
    <t>5329641d-daa4-45d8-bd7e-b57f144ffc92</t>
  </si>
  <si>
    <t>SCA0035</t>
  </si>
  <si>
    <t>5cbaa026-16ee-4f7a-9e49-f018ae8c6565</t>
  </si>
  <si>
    <t>SCA0036</t>
  </si>
  <si>
    <t>Common Edges</t>
  </si>
  <si>
    <t>636b7db5-0c82-40af-beb3-1ec897abfa71</t>
  </si>
  <si>
    <t>SCA0037</t>
  </si>
  <si>
    <t>Cut Pattern</t>
  </si>
  <si>
    <t>ebe81f91-37a4-4bc5-be7a-bbe36d6d9169</t>
  </si>
  <si>
    <t>SCA0038</t>
  </si>
  <si>
    <t>Finish 1 [4]</t>
  </si>
  <si>
    <t>b9839b2d-9047-4267-8a5c-0e6a99410c72</t>
  </si>
  <si>
    <t>SCA0039</t>
  </si>
  <si>
    <t>Finish 2 [5]</t>
  </si>
  <si>
    <t>791256d0-bad6-4f4e-88d6-ff669c80245e</t>
  </si>
  <si>
    <t>SCA0040</t>
  </si>
  <si>
    <t>Membrane Layer</t>
  </si>
  <si>
    <t>7a4523a6-d807-409a-8b61-c1fdb620d472</t>
  </si>
  <si>
    <t>SCA0041</t>
  </si>
  <si>
    <t>Structure [1]</t>
  </si>
  <si>
    <t>dd8fc601-d0c6-4551-84e6-2e84eed49135</t>
  </si>
  <si>
    <t>SCA0042</t>
  </si>
  <si>
    <t>Substrate [2]</t>
  </si>
  <si>
    <t>fe19c833-0b32-41c7-b71f-fff670638b79</t>
  </si>
  <si>
    <t>SCA0043</t>
  </si>
  <si>
    <t>Surface Pattern</t>
  </si>
  <si>
    <t>b20d129f-2a6c-4a66-bc76-c7108af30c92</t>
  </si>
  <si>
    <t>SCA0044</t>
  </si>
  <si>
    <t>Thermal/Air Layer [3]</t>
  </si>
  <si>
    <t>7e31af6b-173e-4d94-9f25-fcf2e67eaf01</t>
  </si>
  <si>
    <t>SCA0045</t>
  </si>
  <si>
    <t>831ae86f-3f12-4dcc-90e2-7079e6790968</t>
  </si>
  <si>
    <t>SCA0046</t>
  </si>
  <si>
    <t>Column Covering</t>
  </si>
  <si>
    <t>afwerking / betimmering van een bouwkundige of constructieve kolom</t>
  </si>
  <si>
    <t>79200ff0-0248-4a13-a8c2-86552382f9b7</t>
  </si>
  <si>
    <t>SCA0047</t>
  </si>
  <si>
    <t>Building Management Devices</t>
  </si>
  <si>
    <t>interface apparatuur t.b.v. meet- en
regelsystemen voor technische, klimaat- en
sanitaire installaties</t>
  </si>
  <si>
    <t>32060cd8-f48f-480d-9716-2e01604087ba</t>
  </si>
  <si>
    <t>SCA0048</t>
  </si>
  <si>
    <t>interface apparatuur t.b.v.
communicatiesystemen tussen twee of
meerdere personen</t>
  </si>
  <si>
    <t>f40a7ef1-dced-4be7-8119-bfe72ecb25a6</t>
  </si>
  <si>
    <t>SCA0049</t>
  </si>
  <si>
    <t>Multimedia Devices</t>
  </si>
  <si>
    <t>interface apparatuur t.b.v. overbrengen van
audio-/video signalen zonder directe
communicatie</t>
  </si>
  <si>
    <t>7fbc4f93-bf67-4306-b833-e383ebe49bb8</t>
  </si>
  <si>
    <t>SCA0050</t>
  </si>
  <si>
    <t>ac0e00e7-512b-4cea-8ecb-79f5e2885bb9</t>
  </si>
  <si>
    <t>SCA0051</t>
  </si>
  <si>
    <t>onderdelen elektra leidingen</t>
  </si>
  <si>
    <t>c5bb828a-b146-4a51-af34-4a30804aa153</t>
  </si>
  <si>
    <t>SCA0052</t>
  </si>
  <si>
    <t>bc8e926e-dcec-4006-8d8d-f963bf5d9555</t>
  </si>
  <si>
    <t>SCA0053</t>
  </si>
  <si>
    <t>e1d74948-5118-434c-bc7a-b71904e6ebfb</t>
  </si>
  <si>
    <t>SCA0054</t>
  </si>
  <si>
    <t>a7f3d7f2-9dc1-4840-91e1-af3ec0560494</t>
  </si>
  <si>
    <t>SCA0055</t>
  </si>
  <si>
    <t>fad6cb71-b7a6-4117-950b-a41b8fd9e4ef</t>
  </si>
  <si>
    <t>SCA0056</t>
  </si>
  <si>
    <t>Frame/Mullion</t>
  </si>
  <si>
    <t>kozijndelen, stijlen en regels</t>
  </si>
  <si>
    <t>37b76da0-f73f-4386-888c-8814063fec49</t>
  </si>
  <si>
    <t>SCA0057</t>
  </si>
  <si>
    <t>Glass</t>
  </si>
  <si>
    <t>beglazing</t>
  </si>
  <si>
    <t>a837d0ad-b29c-4dea-b5fe-98d9f55071c2</t>
  </si>
  <si>
    <t>SCA0058</t>
  </si>
  <si>
    <t>Accessories</t>
  </si>
  <si>
    <t>overige onderdelen zoals hang- en sluitwerk</t>
  </si>
  <si>
    <t>48bfa3eb-c00d-4a33-90e9-39cac1285b1f</t>
  </si>
  <si>
    <t>SCA0059</t>
  </si>
  <si>
    <t>Panel</t>
  </si>
  <si>
    <t>gesloten panelen</t>
  </si>
  <si>
    <t>bc455da7-4dd4-4467-a6ba-11d0e866a3c0</t>
  </si>
  <si>
    <t>SCA0060</t>
  </si>
  <si>
    <t>ee762750-0b0a-4fdd-b757-b68a5076d131</t>
  </si>
  <si>
    <t>SCA0061</t>
  </si>
  <si>
    <t>be759366-e64d-430a-820b-45c03588df2b</t>
  </si>
  <si>
    <t>SCA0062</t>
  </si>
  <si>
    <t>5bd85edb-9374-4321-ac1d-c5cbbfda6ead</t>
  </si>
  <si>
    <t>SCA0063</t>
  </si>
  <si>
    <t>Threshold</t>
  </si>
  <si>
    <t>drempel (indien afwijkende constructie en
materiaal)</t>
  </si>
  <si>
    <t>b237e0e2-49f1-466b-94ad-acae4d1c6108</t>
  </si>
  <si>
    <t>SCA0064</t>
  </si>
  <si>
    <t>00231eb8-2c1f-4b71-9e23-7695cb7af5e2</t>
  </si>
  <si>
    <t>SCA0065</t>
  </si>
  <si>
    <t>Curtain System Grids</t>
  </si>
  <si>
    <t>1b309d8e-5ec5-4cac-afdf-a3f0a9dceabb</t>
  </si>
  <si>
    <t>SCA0066</t>
  </si>
  <si>
    <t>5a18ec46-3c61-4181-b03b-b1f47a72e5c2</t>
  </si>
  <si>
    <t>SCA0067</t>
  </si>
  <si>
    <t>Mullions</t>
  </si>
  <si>
    <t>kozijndelen vliesgevel</t>
  </si>
  <si>
    <t>b315d9e5-d95a-4095-aa95-045381ed79f5</t>
  </si>
  <si>
    <t>SCA0068</t>
  </si>
  <si>
    <t>interface apparatuur t.b.v.
communicatiesystemen voor data (niet
persoonsgebonden communicatie)</t>
  </si>
  <si>
    <t>6c1f1b93-40cf-46a6-81e9-67e84babeba9</t>
  </si>
  <si>
    <t>SCA0069</t>
  </si>
  <si>
    <t>df89ddf4-a65c-49c8-86d3-7139600bf827</t>
  </si>
  <si>
    <t>SCA0070</t>
  </si>
  <si>
    <t>Items</t>
  </si>
  <si>
    <t>algemene detail componenten, niet nader
gespecificeerd</t>
  </si>
  <si>
    <t>500c39dd-c28d-43ec-85f3-1041c7239955</t>
  </si>
  <si>
    <t>SCA0071</t>
  </si>
  <si>
    <t>Hidden Lines</t>
  </si>
  <si>
    <t>tonen van elementen boven/onder andere
elementen</t>
  </si>
  <si>
    <t>ff9dd62a-a1c7-4901-9e7b-79933b0bed25</t>
  </si>
  <si>
    <t>SCA0072</t>
  </si>
  <si>
    <t>39babcfc-a0a0-4253-a217-a17618378c33</t>
  </si>
  <si>
    <t>SCA0073</t>
  </si>
  <si>
    <t>e0ecb5fa-fd98-4b99-8c77-9ab0c59f8975</t>
  </si>
  <si>
    <t>SCA0074</t>
  </si>
  <si>
    <t>Opening</t>
  </si>
  <si>
    <t>opening</t>
  </si>
  <si>
    <t>07160ad2-878c-42a2-90ad-2612295dc9ef</t>
  </si>
  <si>
    <t>SCA0075</t>
  </si>
  <si>
    <t>5660ce84-dc79-4695-a716-1df024b0b738</t>
  </si>
  <si>
    <t>SCA0076</t>
  </si>
  <si>
    <t>e9cb53fb-c8a0-4560-a887-2d643079961c</t>
  </si>
  <si>
    <t>SCA0077</t>
  </si>
  <si>
    <t>7791371f-ee69-4afb-9bac-5597875cd152</t>
  </si>
  <si>
    <t>SCA0078</t>
  </si>
  <si>
    <t>867c1676-4db4-449f-a3c1-9018d1cbc156</t>
  </si>
  <si>
    <t>SCA0079</t>
  </si>
  <si>
    <t>bad60df2-0d7e-423f-8271-06299828af64</t>
  </si>
  <si>
    <t>SCA0080</t>
  </si>
  <si>
    <t>27543b21-ffdb-43c9-989f-e43f7a316486</t>
  </si>
  <si>
    <t>SCA0081</t>
  </si>
  <si>
    <t>benodigdheden luchtkanalen</t>
  </si>
  <si>
    <t>9c6e0892-ec8b-4c86-acaf-d5e9b35c1f79</t>
  </si>
  <si>
    <t>SCA0082</t>
  </si>
  <si>
    <t>ae97bc57-5795-46b2-b08b-0d0b28a7973a</t>
  </si>
  <si>
    <t>SCA0083</t>
  </si>
  <si>
    <t>onderdelen luchtkanalen</t>
  </si>
  <si>
    <t>de3234ba-20f4-4aac-b134-11d6fdfc9bbc</t>
  </si>
  <si>
    <t>SCA0084</t>
  </si>
  <si>
    <t>Insulations</t>
  </si>
  <si>
    <t>isolatie kanalen buitenzijde</t>
  </si>
  <si>
    <t>cce0c997-0664-4f60-8c85-0d5d00f66ab8</t>
  </si>
  <si>
    <t>SCA0085</t>
  </si>
  <si>
    <t>Linings</t>
  </si>
  <si>
    <t>isolatie kanalen binnenzijde</t>
  </si>
  <si>
    <t>421f196b-4997-41af-bab0-b5fcc8291fdb</t>
  </si>
  <si>
    <t>SCA0086</t>
  </si>
  <si>
    <t>Placeholders</t>
  </si>
  <si>
    <t>e39cf4dc-6f19-4f52-91d3-ce28ff9e6f1e</t>
  </si>
  <si>
    <t>SCA0087</t>
  </si>
  <si>
    <t>ee99b401-7b86-4dce-9572-c151ca400d9f</t>
  </si>
  <si>
    <t>SCA0088</t>
  </si>
  <si>
    <t>e9fa4265-10d2-4300-a906-009f55c92bc8</t>
  </si>
  <si>
    <t>SCA0089</t>
  </si>
  <si>
    <t>03f8ff82-b2a2-4fc2-abee-546f91df106c</t>
  </si>
  <si>
    <t>SCA0090</t>
  </si>
  <si>
    <t>b06b5b07-1371-41c4-92a2-43ed7f00c6d4</t>
  </si>
  <si>
    <t>SCA0091</t>
  </si>
  <si>
    <t>Building Management
Accessories</t>
  </si>
  <si>
    <t>gebouwbeheersystemen, toebehoren</t>
  </si>
  <si>
    <t>0850d19b-e26c-45a8-ae55-3a28ba3f48c4</t>
  </si>
  <si>
    <t>SCA0092</t>
  </si>
  <si>
    <t>Building Management
Equipment</t>
  </si>
  <si>
    <t>apparatuur t.b.v. gebouwbeheersystemen,
geen interface</t>
  </si>
  <si>
    <t>7344cb3e-085f-4020-9413-32407408798b</t>
  </si>
  <si>
    <t>SCA0093</t>
  </si>
  <si>
    <t>High Voltage
Accessories</t>
  </si>
  <si>
    <t>krachtstroom, onderdelen</t>
  </si>
  <si>
    <t>608bf10a-6c6d-4845-a977-d2919ce445d6</t>
  </si>
  <si>
    <t>SCA0094</t>
  </si>
  <si>
    <t>High Voltage Equipment</t>
  </si>
  <si>
    <t>krachtstroom, apparatuur</t>
  </si>
  <si>
    <t>8e28049d-938c-4d3d-a833-22291d0c9da4</t>
  </si>
  <si>
    <t>SCA0095</t>
  </si>
  <si>
    <t>Medium Voltage
Accessories</t>
  </si>
  <si>
    <t>stroomverdelers kracht-laagstroom,
onderdelen</t>
  </si>
  <si>
    <t>4bc9d327-2c4c-4f5f-b9c2-174e59872518</t>
  </si>
  <si>
    <t>SCA0096</t>
  </si>
  <si>
    <t>Medium Voltage
Equipment</t>
  </si>
  <si>
    <t>stroomverdelers kracht-laagstroom, apparatuur</t>
  </si>
  <si>
    <t>7b8b5f6f-1ab3-4cd9-9fdb-bdbef37c71bd</t>
  </si>
  <si>
    <t>SCA0097</t>
  </si>
  <si>
    <t>Low Voltage Accessories</t>
  </si>
  <si>
    <t>laagstroom (100v-1kv), toebehoren</t>
  </si>
  <si>
    <t>945df8ca-d704-40d1-a600-030f5b90fd25</t>
  </si>
  <si>
    <t>SCA0098</t>
  </si>
  <si>
    <t>Low Voltage Equipment</t>
  </si>
  <si>
    <t>laagstroom (100v-1kv), apparatuur</t>
  </si>
  <si>
    <t>01351e75-13f8-4764-a524-f27013210ebf</t>
  </si>
  <si>
    <t>SCA0099</t>
  </si>
  <si>
    <t>Data Equipment</t>
  </si>
  <si>
    <t>apparatuur t.b.v. communicatiesystemen voor
data (niet-persoonsgebonden communicatie),
geen interface</t>
  </si>
  <si>
    <t>0ad5b365-f527-4f78-9374-a31366cec1b4</t>
  </si>
  <si>
    <t>SCA0100</t>
  </si>
  <si>
    <t>Multimedia Equipment</t>
  </si>
  <si>
    <t>apparatuur t.b.v. overbrengen van audio-/video
signalen zonder directe communicatie</t>
  </si>
  <si>
    <t>c449696b-f1e6-4242-88c4-d72bffe6b7f7</t>
  </si>
  <si>
    <t>SCA0101</t>
  </si>
  <si>
    <t>Communication 
Equipment</t>
  </si>
  <si>
    <t>apparatuur t.b.v. communicatiesystemen tussen
twee of meerdere personen, geen interface</t>
  </si>
  <si>
    <t>48c83082-3404-4a37-bf73-b09aefb4c888</t>
  </si>
  <si>
    <t>SCA0102</t>
  </si>
  <si>
    <t>Telephony Equipment</t>
  </si>
  <si>
    <t>apparatuur t.b.v. telefonie, geen interface</t>
  </si>
  <si>
    <t>f510a1c1-a372-4f48-9295-960edad16538</t>
  </si>
  <si>
    <t>SCA0103</t>
  </si>
  <si>
    <t>Access Control 
Equipment</t>
  </si>
  <si>
    <t>apparatuur t.b.v. toegangscontrole, geen
interface</t>
  </si>
  <si>
    <t>51967f7e-3f71-41e7-9568-82e53f9d57ad</t>
  </si>
  <si>
    <t>SCA0104</t>
  </si>
  <si>
    <t>Camera Surveillance 
Equipment</t>
  </si>
  <si>
    <t>apparatuur t.b.v. camera toezicht, geen
interface</t>
  </si>
  <si>
    <t>74b398a7-9058-4917-80dc-f7f287f88766</t>
  </si>
  <si>
    <t>SCA0105</t>
  </si>
  <si>
    <t>Electrical Safety 
Equipment</t>
  </si>
  <si>
    <t>apparatuur t.b.v. elektrische veiligheid, geen
interface</t>
  </si>
  <si>
    <t>935e097b-277e-46c4-9253-02fa31e205b9</t>
  </si>
  <si>
    <t>SCA0106</t>
  </si>
  <si>
    <t>Fire Safety Equipment</t>
  </si>
  <si>
    <t>apparatuur t.b.v. brandveiligheid, geen
interface</t>
  </si>
  <si>
    <t>5a547f15-e6f8-45e3-9c16-81b50167c6ae</t>
  </si>
  <si>
    <t>SCA0107</t>
  </si>
  <si>
    <t>Gas Safety Equipment</t>
  </si>
  <si>
    <t>apparatuur t.b.v. veiligheid gasinstallaties, geen
interface</t>
  </si>
  <si>
    <t>8a918c74-d216-4401-ac73-ca43af5fcab6</t>
  </si>
  <si>
    <t>SCA0108</t>
  </si>
  <si>
    <t>Burglary and Escape Prevention Equipment</t>
  </si>
  <si>
    <t>apparatuur t.b.v. in- en uitbraakpreventie, geen
interface</t>
  </si>
  <si>
    <t>25ca31a8-2b07-459d-81dd-b43965d66a05</t>
  </si>
  <si>
    <t>SCA0109</t>
  </si>
  <si>
    <t>Equipment</t>
  </si>
  <si>
    <t>elektrische apparatuur, niet verder
gespecificeerd</t>
  </si>
  <si>
    <t>da9a505f-e16a-437d-9942-eabac7f2b584</t>
  </si>
  <si>
    <t>SCA0110</t>
  </si>
  <si>
    <t>9cfc6625-c0b2-4b70-91d8-2e473ea357b9</t>
  </si>
  <si>
    <t>SCA0111</t>
  </si>
  <si>
    <t>elektrische aansluitpunten en contacten,
toebehoren</t>
  </si>
  <si>
    <t>a96d1e93-18b2-4125-9ba0-c26133213971</t>
  </si>
  <si>
    <t>SCA0112</t>
  </si>
  <si>
    <t>Fixtures</t>
  </si>
  <si>
    <t>elektrische aansluitpunten en contacten</t>
  </si>
  <si>
    <t>70ee1564-426f-4c08-b632-49357097004c</t>
  </si>
  <si>
    <t>SCA0113</t>
  </si>
  <si>
    <t>a351aaf1-836f-4f47-a735-395640fbf1ab</t>
  </si>
  <si>
    <t>SCA0114</t>
  </si>
  <si>
    <t>algemene entourage componenten, niet nader
gespecificeerd</t>
  </si>
  <si>
    <t>c7672770-b0a5-4b35-86e5-d96ec83c5454</t>
  </si>
  <si>
    <t>SCA0115</t>
  </si>
  <si>
    <t>fdccb924-9edc-4440-9ddd-e9cfdb453b23</t>
  </si>
  <si>
    <t>SCA0116</t>
  </si>
  <si>
    <t>Joints</t>
  </si>
  <si>
    <t>verbindingen</t>
  </si>
  <si>
    <t>bddc9ca9-d01e-491c-98b1-57c44248e044</t>
  </si>
  <si>
    <t>SCA0117</t>
  </si>
  <si>
    <t>Detection Zones 1</t>
  </si>
  <si>
    <t>detectie, detectiebereik 1</t>
  </si>
  <si>
    <t>7f86b657-cc19-41a2-83f2-de445b1a434d</t>
  </si>
  <si>
    <t>SCA0118</t>
  </si>
  <si>
    <t>Detection Zones 2</t>
  </si>
  <si>
    <t>detectie, detectiebereik 2</t>
  </si>
  <si>
    <t>1c6122a1-1aa4-424e-87d2-323aa8e9ca02</t>
  </si>
  <si>
    <t>SCA0119</t>
  </si>
  <si>
    <t>Detection, Max Surface</t>
  </si>
  <si>
    <t>detectie, maximaal detectiebereik</t>
  </si>
  <si>
    <t>d277bb4f-96da-4745-933b-04c1dc66962d</t>
  </si>
  <si>
    <t>SCA0120</t>
  </si>
  <si>
    <t>brandveiligheidssystemen (elektrisch),
apparatuur</t>
  </si>
  <si>
    <t>514c8b5e-c3f9-4cad-ae2f-728a8f1e49c4</t>
  </si>
  <si>
    <t>SCA0121</t>
  </si>
  <si>
    <t>704a22ed-7345-4fa4-bd1b-cbe5545f4f9f</t>
  </si>
  <si>
    <t>SCA0122</t>
  </si>
  <si>
    <t>Fire Extuingisher</t>
  </si>
  <si>
    <t>brandbestrijdingsmiddelen, handblussers</t>
  </si>
  <si>
    <t>9053acaa-63c3-4b83-bc80-9f622cc947b0</t>
  </si>
  <si>
    <t>SCA0123</t>
  </si>
  <si>
    <t>Fire Hose</t>
  </si>
  <si>
    <t>brandbestrijdingsmiddelen, brandslanghaspel</t>
  </si>
  <si>
    <t>c3ebef4d-c170-428f-8e84-02eada3ac8bf</t>
  </si>
  <si>
    <t>SCA0124</t>
  </si>
  <si>
    <t>276b67a5-0820-49cf-b085-ecb791e8017a</t>
  </si>
  <si>
    <t>SCA0125</t>
  </si>
  <si>
    <t>Pattern</t>
  </si>
  <si>
    <t>4fe5d0a1-b6ff-466e-b7f8-e554c044f840</t>
  </si>
  <si>
    <t>SCA0126</t>
  </si>
  <si>
    <t>Center Line</t>
  </si>
  <si>
    <t>ee053519-944d-4577-a65b-0ab0a9678a9f</t>
  </si>
  <si>
    <t>SCA0127</t>
  </si>
  <si>
    <t>4d53f4ba-9c9b-4c38-abf1-99d3b62bf773</t>
  </si>
  <si>
    <t>SCA0128</t>
  </si>
  <si>
    <t>4d39b6bf-ff81-4a82-b0d5-86b02b2eb6a0</t>
  </si>
  <si>
    <t>SCA0129</t>
  </si>
  <si>
    <t>c88ada13-e5ac-4697-a43a-e7249bf12521</t>
  </si>
  <si>
    <t>SCA0130</t>
  </si>
  <si>
    <t>31cd0d15-87bb-4847-bb6a-49238fee3e9f</t>
  </si>
  <si>
    <t>SCA0131</t>
  </si>
  <si>
    <t>c9f7d6be-fc67-4b29-a124-9613cc82ce5c</t>
  </si>
  <si>
    <t>SCA0132</t>
  </si>
  <si>
    <t>ec3e05c6-768e-4019-bb01-afdfcc56bf9e</t>
  </si>
  <si>
    <t>SCA0133</t>
  </si>
  <si>
    <t>Folding Lines</t>
  </si>
  <si>
    <t>8f3761cb-f6f3-4192-b2d4-a51b642e8548</t>
  </si>
  <si>
    <t>SCA0134</t>
  </si>
  <si>
    <t>ed4cb6d3-647f-4fc3-9ac6-46cdf9e2c576</t>
  </si>
  <si>
    <t>SCA0135</t>
  </si>
  <si>
    <t>d974145d-a593-4d83-b9db-6ca412a6f22b</t>
  </si>
  <si>
    <t>SCA0136</t>
  </si>
  <si>
    <t>Split Lines</t>
  </si>
  <si>
    <t>170c42e5-806b-4330-bb63-4ee58417e902</t>
  </si>
  <si>
    <t>SCA0137</t>
  </si>
  <si>
    <t>2b2298a6-1d9b-4e40-a7f8-7212d048e3cf</t>
  </si>
  <si>
    <t>SCA0138</t>
  </si>
  <si>
    <t>24179020-9266-4ad5-b868-e8a690d91df8</t>
  </si>
  <si>
    <t>SCA0139</t>
  </si>
  <si>
    <t>cb0ec848-4791-4fbf-847b-8c16921954a3</t>
  </si>
  <si>
    <t>SCA0140</t>
  </si>
  <si>
    <t>9af2ca4d-24ac-4607-af54-6bf25bdeded1</t>
  </si>
  <si>
    <t>SCA0141</t>
  </si>
  <si>
    <t>6af30555-db6b-4700-aca5-7eda3d411f65</t>
  </si>
  <si>
    <t>SCA0142</t>
  </si>
  <si>
    <t>apparatuur tbv bereiden en serveren van eten</t>
  </si>
  <si>
    <t>c88f0ffa-746f-4a26-b673-90665bfaaad7</t>
  </si>
  <si>
    <t>SCA0143</t>
  </si>
  <si>
    <t>6d638e27-e07d-4a49-8e59-badc71ce07b6</t>
  </si>
  <si>
    <t>SCA0144</t>
  </si>
  <si>
    <t>Furniture Fixed</t>
  </si>
  <si>
    <t>meubilair, bevestigd aan het gebouw</t>
  </si>
  <si>
    <t>534a23aa-3774-4f5e-a600-5b0227928f84</t>
  </si>
  <si>
    <t>SCA0145</t>
  </si>
  <si>
    <t>Furniture Freestanding</t>
  </si>
  <si>
    <t>meubilair, losstaand</t>
  </si>
  <si>
    <t>e51dd735-2117-4a90-94d5-5319f7d0a131</t>
  </si>
  <si>
    <t>SCA0146</t>
  </si>
  <si>
    <t>System Fixed</t>
  </si>
  <si>
    <t>systeem meubilair, bevestigd aan het gebouw</t>
  </si>
  <si>
    <t>d7053acb-72dd-4fff-ba18-d29f143915d5</t>
  </si>
  <si>
    <t>SCA0147</t>
  </si>
  <si>
    <t>System Freestanding</t>
  </si>
  <si>
    <t>systeem meubilair, losstaand</t>
  </si>
  <si>
    <t>e34be96c-938d-40c3-bc2e-f654d02c1e6d</t>
  </si>
  <si>
    <t>SCA0148</t>
  </si>
  <si>
    <t>8ac2dafc-6275-4f96-8c14-586a1cf3e246</t>
  </si>
  <si>
    <t>SCA0149</t>
  </si>
  <si>
    <t>f9083099-58d1-4114-972e-6e40a2389bc0</t>
  </si>
  <si>
    <t>SCA0150</t>
  </si>
  <si>
    <t>Provision For Void</t>
  </si>
  <si>
    <t>Sparingsopgave</t>
  </si>
  <si>
    <t>d5c24518-3820-4a60-aba8-f54944cea48a</t>
  </si>
  <si>
    <t>SCA0151</t>
  </si>
  <si>
    <t>Void</t>
  </si>
  <si>
    <t>Sparing</t>
  </si>
  <si>
    <t>cd6fddf9-16ba-4729-83c6-15c9b963c498</t>
  </si>
  <si>
    <t>SCA0152</t>
  </si>
  <si>
    <t>Linked Connectors</t>
  </si>
  <si>
    <t>geometrie tbv het visualiseren van gelinkte
connectors</t>
  </si>
  <si>
    <t>f3faaee8-3617-4f0d-9a2e-f4a3b8ad9232</t>
  </si>
  <si>
    <t>SCA0153</t>
  </si>
  <si>
    <t>Nested Connectors</t>
  </si>
  <si>
    <t>geometrie tbv het visualiseren van geneste
connectors</t>
  </si>
  <si>
    <t>0a23a509-a7c3-43a8-8e03-fd4e85ace265</t>
  </si>
  <si>
    <t>SCA0154</t>
  </si>
  <si>
    <t>Models</t>
  </si>
  <si>
    <t>alle objecten die niet binnen een andere
(sub)category kunnen worden geclassificeerd</t>
  </si>
  <si>
    <t>58a9488f-911c-429e-83e4-f8fb13d2422f</t>
  </si>
  <si>
    <t>SCA0155</t>
  </si>
  <si>
    <t>63de3550-3fc7-44c1-ad8c-d01eeff9eb28</t>
  </si>
  <si>
    <t>SCA0156</t>
  </si>
  <si>
    <t>bestrating en andere terreinverhardingen</t>
  </si>
  <si>
    <t>9e301f29-61b1-4d60-a06e-3ec3a3a9881e</t>
  </si>
  <si>
    <t>SCA0157</t>
  </si>
  <si>
    <t>Boundary</t>
  </si>
  <si>
    <t>86620921-01c3-4b67-b189-f565787d9bad</t>
  </si>
  <si>
    <t>SCA0158</t>
  </si>
  <si>
    <t>1bb332ce-58a9-4d42-a521-c62922dc5798</t>
  </si>
  <si>
    <t>SCA0159</t>
  </si>
  <si>
    <t>605d40e8-78c4-456d-b2ac-3dfe2c4c0615</t>
  </si>
  <si>
    <t>SCA0160</t>
  </si>
  <si>
    <t>e31e5849-e56c-4d8b-b9e3-e8da8e16983f</t>
  </si>
  <si>
    <t>SCA0161</t>
  </si>
  <si>
    <t>b506bbfd-3f3c-4122-acba-c4be0d58e742</t>
  </si>
  <si>
    <t>SCA0162</t>
  </si>
  <si>
    <t>1aaf520a-e096-4295-bc2e-b65ae9e81081</t>
  </si>
  <si>
    <t>SCA0163</t>
  </si>
  <si>
    <t>a3e4e6ed-bedb-482f-abd2-5c69aa640d99</t>
  </si>
  <si>
    <t>SCA0164</t>
  </si>
  <si>
    <t>schakelmateriaal verlichting</t>
  </si>
  <si>
    <t>9f14b53f-733f-46f2-b098-650bccc484ac</t>
  </si>
  <si>
    <t>SCA0165</t>
  </si>
  <si>
    <t>Building Management
Devices</t>
  </si>
  <si>
    <t>interface apparatuur meet- en regelinstallaties
t.b.v. verlichting</t>
  </si>
  <si>
    <t>5fd6dd27-6b02-41cf-a49f-c52268fc2d1d</t>
  </si>
  <si>
    <t>SCA0166</t>
  </si>
  <si>
    <t>cdf7a638-260e-4057-b554-fdfa9d62d7f1</t>
  </si>
  <si>
    <t>SCA0167</t>
  </si>
  <si>
    <t>Emergency Fixtures</t>
  </si>
  <si>
    <t>noodverlichtingsarmaturen</t>
  </si>
  <si>
    <t>48606422-11fe-44c6-8cf4-70a6d0f862c0</t>
  </si>
  <si>
    <t>SCA0168</t>
  </si>
  <si>
    <t>verlichtingsarmaturen</t>
  </si>
  <si>
    <t>d2adaf9d-f8ac-4287-a118-0e938335d42c</t>
  </si>
  <si>
    <t>SCA0169</t>
  </si>
  <si>
    <t>Light Source</t>
  </si>
  <si>
    <t>lichtbron</t>
  </si>
  <si>
    <t>7088f34a-fc26-4683-a7cb-0f487535aa6f</t>
  </si>
  <si>
    <t>SCA0170</t>
  </si>
  <si>
    <t>bewegwijzering (verlicht)</t>
  </si>
  <si>
    <t>12a2ab8f-2a15-4dd9-8143-bbc169fdef95</t>
  </si>
  <si>
    <t>SCA0171</t>
  </si>
  <si>
    <t>&lt;Area Based Load Boundary&gt;</t>
  </si>
  <si>
    <t>0af1c70d-16ae-4e56-9a03-e274358afaa7</t>
  </si>
  <si>
    <t>SCA0172</t>
  </si>
  <si>
    <t>&lt;Area Boundary&gt;</t>
  </si>
  <si>
    <t>e90c60d2-9070-42c6-8684-0dae7997832c</t>
  </si>
  <si>
    <t>SCA0173</t>
  </si>
  <si>
    <t>&lt;Axis of Rotation&gt;</t>
  </si>
  <si>
    <t>cae23e1d-020c-466f-92ed-912bf7e1efe3</t>
  </si>
  <si>
    <t>SCA0174</t>
  </si>
  <si>
    <t>&lt;Beyond&gt;</t>
  </si>
  <si>
    <t>8371ee5b-7b6c-4138-ab2c-5bea168e79b3</t>
  </si>
  <si>
    <t>SCA0175</t>
  </si>
  <si>
    <t>&lt;Centerline&gt;</t>
  </si>
  <si>
    <t>1d757f9e-75b7-47cb-8786-a01d318c7f3d</t>
  </si>
  <si>
    <t>SCA0176</t>
  </si>
  <si>
    <t>&lt;Demolished&gt;</t>
  </si>
  <si>
    <t>810dc57b-d76a-4245-aca9-a8ea095a4e37</t>
  </si>
  <si>
    <t>SCA0177</t>
  </si>
  <si>
    <t>&lt;Fabric Envelope&gt;</t>
  </si>
  <si>
    <t>5c23bedd-0b79-4de2-9d76-05012230de1e</t>
  </si>
  <si>
    <t>SCA0178</t>
  </si>
  <si>
    <t>&lt;Fabric Sheets&gt;</t>
  </si>
  <si>
    <t>31baa9c0-8777-4288-bff8-8d0d7b3e1d1a</t>
  </si>
  <si>
    <t>SCA0179</t>
  </si>
  <si>
    <t>c22141e6-998c-4576-be3c-b683bbeefa64</t>
  </si>
  <si>
    <t>SCA0180</t>
  </si>
  <si>
    <t>&lt;Hidden&gt;</t>
  </si>
  <si>
    <t>d8ee2044-dc48-4c85-aac9-0bc789433a41</t>
  </si>
  <si>
    <t>SCA0181</t>
  </si>
  <si>
    <t>&lt;Insulation Batting Lines&gt;</t>
  </si>
  <si>
    <t>e91bcf8b-e55a-4b3c-a78d-69c2e80faa6a</t>
  </si>
  <si>
    <t>SCA0182</t>
  </si>
  <si>
    <t>&lt;Lines&gt;</t>
  </si>
  <si>
    <t>62556a4b-5d50-489f-8ab0-be6e9d721d38</t>
  </si>
  <si>
    <t>SCA0183</t>
  </si>
  <si>
    <t>&lt;Medium Lines&gt;</t>
  </si>
  <si>
    <t>da806e88-1124-4911-8905-bdfdd48b9140</t>
  </si>
  <si>
    <t>SCA0184</t>
  </si>
  <si>
    <t>&lt;Overhead&gt;</t>
  </si>
  <si>
    <t>e194db6e-73f3-455a-918f-0d623f1bcc56</t>
  </si>
  <si>
    <t>SCA0185</t>
  </si>
  <si>
    <t>&lt;Path of Travel Lines&gt;</t>
  </si>
  <si>
    <t>fc01671d-df23-42c4-a551-27b0f33765a2</t>
  </si>
  <si>
    <t>SCA0186</t>
  </si>
  <si>
    <t>&lt;Revision Cloud&gt;</t>
  </si>
  <si>
    <t>43762887-ccb4-46bf-a6fa-12b6c8a9c089</t>
  </si>
  <si>
    <t>SCA0187</t>
  </si>
  <si>
    <t>&lt;Room Separation&gt;</t>
  </si>
  <si>
    <t>32a1220e-9790-486b-8f90-ff0defd16226</t>
  </si>
  <si>
    <t>SCA0188</t>
  </si>
  <si>
    <t>&lt;Sketch&gt;</t>
  </si>
  <si>
    <t>2f8e264c-9628-4786-be40-22f3b9c8b025</t>
  </si>
  <si>
    <t>SCA0189</t>
  </si>
  <si>
    <t>&lt;Space Separation&gt;</t>
  </si>
  <si>
    <t>2c623cc2-55a9-4c4c-92f6-2e2c2c21b95d</t>
  </si>
  <si>
    <t>SCA0190</t>
  </si>
  <si>
    <t>&lt;Stair/Ramp Sketch: Boundary&gt;</t>
  </si>
  <si>
    <t>20f9d172-2267-4568-9e04-188b36e5bb6c</t>
  </si>
  <si>
    <t>SCA0191</t>
  </si>
  <si>
    <t>&lt;Stair/Ramp Sketch: Landing Center&gt;</t>
  </si>
  <si>
    <t>e0bcde60-382e-425f-8b7d-e800ae6785da</t>
  </si>
  <si>
    <t>SCA0192</t>
  </si>
  <si>
    <t>&lt;Stair/Ramp Sketch: Riser&gt;</t>
  </si>
  <si>
    <t>073d2dbf-23ca-4b5d-88bd-4d03f5a87ef2</t>
  </si>
  <si>
    <t>SCA0193</t>
  </si>
  <si>
    <t>&lt;Stair/Ramp Sketch: Run&gt;</t>
  </si>
  <si>
    <t>64b3e99a-11a4-471e-9001-8ecb9f325897</t>
  </si>
  <si>
    <t>SCA0194</t>
  </si>
  <si>
    <t>&lt;Thin Lines&gt;</t>
  </si>
  <si>
    <t>e9b87be0-84a3-4335-9446-d46013995b8c</t>
  </si>
  <si>
    <t>SCA0195</t>
  </si>
  <si>
    <t>&lt;Wide Lines&gt;</t>
  </si>
  <si>
    <t>6492a3fd-8b1f-4124-8209-1770520f5891</t>
  </si>
  <si>
    <t>SCA0196</t>
  </si>
  <si>
    <t>2b79f773-59ab-439d-b7ce-35045a7f0ae7</t>
  </si>
  <si>
    <t>SCA0197</t>
  </si>
  <si>
    <t>Form</t>
  </si>
  <si>
    <t>cb875b7e-5c3b-4831-8204-55cce3c88ffe</t>
  </si>
  <si>
    <t>SCA0198</t>
  </si>
  <si>
    <t>Gridlines</t>
  </si>
  <si>
    <t>05995a90-a5b2-4a2d-adec-9152164cdad9</t>
  </si>
  <si>
    <t>SCA0199</t>
  </si>
  <si>
    <t>d12356a1-1d91-4b0f-a42a-25b5e1e6679b</t>
  </si>
  <si>
    <t>SCA0200</t>
  </si>
  <si>
    <t>57871387-abc7-49f5-8ded-c7592f057551</t>
  </si>
  <si>
    <t>SCA0201</t>
  </si>
  <si>
    <t>f3d7cce1-059e-44ed-b4da-c57ea44208b3</t>
  </si>
  <si>
    <t>SCA0202</t>
  </si>
  <si>
    <t>Mass Interior Wall</t>
  </si>
  <si>
    <t>b24c445d-6ea6-4b9c-992d-c040c401c6b0</t>
  </si>
  <si>
    <t>SCA0203</t>
  </si>
  <si>
    <t>Mass Opening</t>
  </si>
  <si>
    <t>77cefa5b-394e-4020-89ce-5ffb876d6427</t>
  </si>
  <si>
    <t>SCA0204</t>
  </si>
  <si>
    <t>Mass Roof</t>
  </si>
  <si>
    <t>54eb55a2-815a-4b1e-be4a-5dbf0b1a7ac6</t>
  </si>
  <si>
    <t>SCA0205</t>
  </si>
  <si>
    <t>Mass Shade</t>
  </si>
  <si>
    <t>7cddaa80-3c72-45af-828c-bdf9df408583</t>
  </si>
  <si>
    <t>SCA0206</t>
  </si>
  <si>
    <t>Mass Skylight</t>
  </si>
  <si>
    <t>c7422497-8c6f-434a-be3d-9db845b74b12</t>
  </si>
  <si>
    <t>SCA0207</t>
  </si>
  <si>
    <t>Mass Zone</t>
  </si>
  <si>
    <t>c9a9c35e-ac71-43da-a14f-958278804dc6</t>
  </si>
  <si>
    <t>SCA0208</t>
  </si>
  <si>
    <t>Nodes</t>
  </si>
  <si>
    <t>48ad304f-543a-4943-a904-4f81baf073a4</t>
  </si>
  <si>
    <t>SCA0209</t>
  </si>
  <si>
    <t>Pattern Fill</t>
  </si>
  <si>
    <t>c893bf85-b066-41b8-84f5-afd265d88c9a</t>
  </si>
  <si>
    <t>SCA0210</t>
  </si>
  <si>
    <t>Pattern Lines</t>
  </si>
  <si>
    <t>c5647cda-69f3-450b-b111-f3e3f6b9ee82</t>
  </si>
  <si>
    <t>SCA0211</t>
  </si>
  <si>
    <t>massa's, niet nader gespecificeerd</t>
  </si>
  <si>
    <t>3ee86a27-263b-4de2-8b4d-a9bfbbe3d346</t>
  </si>
  <si>
    <t>SCA0212</t>
  </si>
  <si>
    <t>Fire Compartments</t>
  </si>
  <si>
    <t>geometrisch ruimtebeslag
brandcompartimenten</t>
  </si>
  <si>
    <t>6d6b3d4f-30ee-4c9e-ac7b-ed6b555cad3c</t>
  </si>
  <si>
    <t>SCA0213</t>
  </si>
  <si>
    <t>785d6909-c39a-4883-9d85-1103508a30c2</t>
  </si>
  <si>
    <t>SCA0214</t>
  </si>
  <si>
    <t>b4c03dc6-d7b7-439e-9ab9-20e2143c06c1</t>
  </si>
  <si>
    <t>SCA0215</t>
  </si>
  <si>
    <t>gebouw gebonden klimaatinstallaties, niet
nader gespecificeerd</t>
  </si>
  <si>
    <t>eb742488-8f12-4eab-b363-5ed57de2c895</t>
  </si>
  <si>
    <t>SCA0216</t>
  </si>
  <si>
    <t>Air Handling Equipment</t>
  </si>
  <si>
    <t>luchtbehandelingstoestellen</t>
  </si>
  <si>
    <t>7c0d4f6f-5aa1-4f3b-aa91-5359f80f818d</t>
  </si>
  <si>
    <t>SCA0217</t>
  </si>
  <si>
    <t>Compressed Air
Equipment</t>
  </si>
  <si>
    <t>toestellen t.b.v. perslucht</t>
  </si>
  <si>
    <t>96306c84-204e-4d52-a0aa-0611ff8b69ba</t>
  </si>
  <si>
    <t>SCA0218</t>
  </si>
  <si>
    <t>Cooling and
Refrigeration Elements</t>
  </si>
  <si>
    <t>afgifte koeling</t>
  </si>
  <si>
    <t>6c372e4b-9918-4247-93e7-2cf76f0f9068</t>
  </si>
  <si>
    <t>SCA0219</t>
  </si>
  <si>
    <t>Cooling and
Refrigeration Equipment</t>
  </si>
  <si>
    <t>koel- en vriestoestellen</t>
  </si>
  <si>
    <t>b4a1aaac-07ac-42b1-86eb-9629ccbec238</t>
  </si>
  <si>
    <t>SCA0220</t>
  </si>
  <si>
    <t>Dust Exhaust Equipment</t>
  </si>
  <si>
    <t>stof afzuiginstallatie toestellen</t>
  </si>
  <si>
    <t>bac5a885-5470-4441-9c8a-112145f06024</t>
  </si>
  <si>
    <t>SCA0221</t>
  </si>
  <si>
    <t>Gas Supply Equipment</t>
  </si>
  <si>
    <t>toestellen toevoer gas</t>
  </si>
  <si>
    <t>40cabe1c-5629-48d1-848b-2fd7f6bab197</t>
  </si>
  <si>
    <t>SCA0222</t>
  </si>
  <si>
    <t>Gas Treatment
Equipment</t>
  </si>
  <si>
    <t>toestellen behandeling/verwerking gas</t>
  </si>
  <si>
    <t>592210d9-b625-4c5b-a7d7-eeb69acf22e5</t>
  </si>
  <si>
    <t>SCA0223</t>
  </si>
  <si>
    <t>Gas Storage Equipment</t>
  </si>
  <si>
    <t>toestellen opslag gas</t>
  </si>
  <si>
    <t>5244270e-4c64-4b8b-8c04-526fa94e8ce2</t>
  </si>
  <si>
    <t>SCA0224</t>
  </si>
  <si>
    <t>Heating Elements</t>
  </si>
  <si>
    <t>afgifte verwarming</t>
  </si>
  <si>
    <t>79837bb2-5c0a-4f72-8b2b-085b3edf5ebd</t>
  </si>
  <si>
    <t>SCA0225</t>
  </si>
  <si>
    <t>Heating Equipment</t>
  </si>
  <si>
    <t>toestellen warmte-opwekking</t>
  </si>
  <si>
    <t>6ad0184d-2161-4da9-8456-aa80225ae7ac</t>
  </si>
  <si>
    <t>SCA0226</t>
  </si>
  <si>
    <t>Fire Protection
Equipment</t>
  </si>
  <si>
    <t>toestellen brandveiligheid</t>
  </si>
  <si>
    <t>2aa2aed8-1f7b-4ea9-8713-0061bc39c35e</t>
  </si>
  <si>
    <t>SCA0227</t>
  </si>
  <si>
    <t>Fluid Supply Equipment</t>
  </si>
  <si>
    <t>toestellen toevoer vloeistoffen</t>
  </si>
  <si>
    <t>bb1f2299-a774-4aa7-b058-f00c3603d0cc</t>
  </si>
  <si>
    <t>SCA0228</t>
  </si>
  <si>
    <t>Fluid Storage
Equipment</t>
  </si>
  <si>
    <t>toestellen opslag vloeistoffen</t>
  </si>
  <si>
    <t>a16abf0f-6746-4fee-92cf-1d42af6f4cd3</t>
  </si>
  <si>
    <t>SCA0229</t>
  </si>
  <si>
    <t>Vacuuming Equipment</t>
  </si>
  <si>
    <t>toestellen t.b.v. afzuiging vacuüm (stofzuig
installaties, buizenpost)</t>
  </si>
  <si>
    <t>924f36d6-fa75-484f-aafa-c45f163e570f</t>
  </si>
  <si>
    <t>SCA0230</t>
  </si>
  <si>
    <t>Steam Supply
Equipment</t>
  </si>
  <si>
    <t>toestellen toevoer stoom</t>
  </si>
  <si>
    <t>0d540fcc-e1ff-4585-9825-f8154e4dbdb4</t>
  </si>
  <si>
    <t>SCA0231</t>
  </si>
  <si>
    <t>Refuse Disposal
Equipment</t>
  </si>
  <si>
    <t>toestellen afvoer afvalstromen</t>
  </si>
  <si>
    <t>d537a4c7-de79-4337-b435-79a61a77b055</t>
  </si>
  <si>
    <t>SCA0232</t>
  </si>
  <si>
    <t>Refuse Treatment
Equipment</t>
  </si>
  <si>
    <t>toestellen behandeling afvalstromen</t>
  </si>
  <si>
    <t>8a53fc15-eee2-4424-82b1-6ec4dda4008c</t>
  </si>
  <si>
    <t>SCA0233</t>
  </si>
  <si>
    <t>Refuse Storage
Equipment</t>
  </si>
  <si>
    <t>toestellen opslag afvalstromen</t>
  </si>
  <si>
    <t>9fbd6c91-824e-4bd7-977c-76c0c5aaed74</t>
  </si>
  <si>
    <t>SCA0234</t>
  </si>
  <si>
    <t>Water Drainage
Equipment</t>
  </si>
  <si>
    <t>toestellen drainage</t>
  </si>
  <si>
    <t>a4fbaad0-0476-4a19-a0ba-171e43e5bc63</t>
  </si>
  <si>
    <t>SCA0235</t>
  </si>
  <si>
    <t>8a3ec5d8-66b5-481d-87c0-ac66176838c7</t>
  </si>
  <si>
    <t>SCA0236</t>
  </si>
  <si>
    <t>Assistive Equipment</t>
  </si>
  <si>
    <t>Elements for assistive equipment such as wheelchairs, stretchers, walkers, etc.</t>
  </si>
  <si>
    <t>1d98775e-a53d-4d24-bbd4-29bcb9388401</t>
  </si>
  <si>
    <t>SCA0237</t>
  </si>
  <si>
    <t>Diagnostic Devices</t>
  </si>
  <si>
    <t>Elements for diagnostic devices including CT scanners, MRI machines, ECG devices, etc.</t>
  </si>
  <si>
    <t>c217502f-9ab8-46b0-a5fa-2e7c584791f1</t>
  </si>
  <si>
    <t>SCA0238</t>
  </si>
  <si>
    <t>Storage Equipment</t>
  </si>
  <si>
    <t>Elements for medical storage, such as surgical case carts, utility carts, and other mobile or stationary storage systems.</t>
  </si>
  <si>
    <t>2b0bebdc-c2d3-433b-ba2a-fd0ed83f4006</t>
  </si>
  <si>
    <t>SCA0239</t>
  </si>
  <si>
    <t>Supply Equipment</t>
  </si>
  <si>
    <t>Elements for medical supply systems, including ceiling-mounted pendulums, bed supply panels, and related installations.</t>
  </si>
  <si>
    <t>9a59539e-6afe-4690-a2c9-adf36666005a</t>
  </si>
  <si>
    <t>SCA0240</t>
  </si>
  <si>
    <t>Support Equipment</t>
  </si>
  <si>
    <t>Elements used to maintain or support the patient’s vital body functions, such as monitors, heart-lung machines, and similar life-support devices.</t>
  </si>
  <si>
    <t>1664d80b-3314-47c2-a79f-06eb547be3fe</t>
  </si>
  <si>
    <t>SCA0241</t>
  </si>
  <si>
    <t>16e75a79-9aa8-4e8c-9d44-b9cbd1d03381</t>
  </si>
  <si>
    <t>SCA0242</t>
  </si>
  <si>
    <t>e5ffdd34-7df2-4db2-859e-2d31699ba0ab</t>
  </si>
  <si>
    <t>SCA0243</t>
  </si>
  <si>
    <t>768ba62d-1533-41e3-9494-34d990211185</t>
  </si>
  <si>
    <t>SCA0244</t>
  </si>
  <si>
    <t>935afe7b-bfd1-4a74-95da-b534c260fcd7</t>
  </si>
  <si>
    <t>SCA0245</t>
  </si>
  <si>
    <t>Symbology</t>
  </si>
  <si>
    <t>overige symbolen</t>
  </si>
  <si>
    <t>e091c437-5e8e-44d3-8533-59320e9b856b</t>
  </si>
  <si>
    <t>SCA0246</t>
  </si>
  <si>
    <t>d766892d-1a09-439e-827e-51f1b9450261</t>
  </si>
  <si>
    <t>SCA0247</t>
  </si>
  <si>
    <t>eedf5204-84c0-4a26-96d0-79ebf9956ed0</t>
  </si>
  <si>
    <t>SCA0248</t>
  </si>
  <si>
    <t>Insulation</t>
  </si>
  <si>
    <t>isolatie buitenzijde kanaal</t>
  </si>
  <si>
    <t>3dbbb479-c75c-459f-9613-4c9190545440</t>
  </si>
  <si>
    <t>SCA0249</t>
  </si>
  <si>
    <t>Lining</t>
  </si>
  <si>
    <t>isolatie binnenzijde kanaal</t>
  </si>
  <si>
    <t>563837b3-8264-4ffc-9edc-e0e0456de6fd</t>
  </si>
  <si>
    <t>SCA0250</t>
  </si>
  <si>
    <t>c1ec962e-e910-485d-bc41-ba25d85d15d4</t>
  </si>
  <si>
    <t>SCA0251</t>
  </si>
  <si>
    <t>363850c0-b77d-4187-9677-0f6c9f09b036</t>
  </si>
  <si>
    <t>SCA0252</t>
  </si>
  <si>
    <t>Stiffeners</t>
  </si>
  <si>
    <t>c7c830e5-9fb9-4552-9ba7-9c3a3116b49b</t>
  </si>
  <si>
    <t>SCA0253</t>
  </si>
  <si>
    <t>Hangers</t>
  </si>
  <si>
    <t>2110a8c6-5288-4fbe-bdb4-47027bc997ed</t>
  </si>
  <si>
    <t>SCA0254</t>
  </si>
  <si>
    <t>272c70c0-3b8b-477e-ad1f-51e464696931</t>
  </si>
  <si>
    <t>SCA0255</t>
  </si>
  <si>
    <t>36c8ed53-5983-4b2e-8470-b4624f8e21e2</t>
  </si>
  <si>
    <t>SCA0256</t>
  </si>
  <si>
    <t>isolatie pijp</t>
  </si>
  <si>
    <t>b61a769e-34d1-4b81-b3cc-905446f851ab</t>
  </si>
  <si>
    <t>SCA0257</t>
  </si>
  <si>
    <t>910e54be-41a1-477e-a5a4-792e7bd09ec9</t>
  </si>
  <si>
    <t>SCA0258</t>
  </si>
  <si>
    <t>5a3752c6-59a3-4812-bd00-e321f3c699b3</t>
  </si>
  <si>
    <t>SCA0259</t>
  </si>
  <si>
    <t>interface apparatuur t.b.v. communicatie met
verpleging</t>
  </si>
  <si>
    <t>2138678d-e3d7-491d-8ac3-7abcb8b22240</t>
  </si>
  <si>
    <t>SCA0260</t>
  </si>
  <si>
    <t>6a884fcf-b32c-4c8a-b4f4-cec230faae4c</t>
  </si>
  <si>
    <t>SCA0261</t>
  </si>
  <si>
    <t>Bike Racks</t>
  </si>
  <si>
    <t>fietsrekken</t>
  </si>
  <si>
    <t>55f80c30-77d0-4ee6-83c6-48dc79c82da3</t>
  </si>
  <si>
    <t>SCA0262</t>
  </si>
  <si>
    <t>parkeervoorzieningen</t>
  </si>
  <si>
    <t>573f2216-548a-4120-89b0-65cf3a2395e9</t>
  </si>
  <si>
    <t>SCA0263</t>
  </si>
  <si>
    <t>Graphics</t>
  </si>
  <si>
    <t>bewegwijzering wegdek</t>
  </si>
  <si>
    <t>a9b1b55d-e770-46a2-9c1d-2b9ed9808a5a</t>
  </si>
  <si>
    <t>SCA0264</t>
  </si>
  <si>
    <t>Parking Layout</t>
  </si>
  <si>
    <t>parkeervakken</t>
  </si>
  <si>
    <t>c491216b-42cb-487d-8f4c-8f916e6d4585</t>
  </si>
  <si>
    <t>SCA0265</t>
  </si>
  <si>
    <t>Wheelstops</t>
  </si>
  <si>
    <t>rug</t>
  </si>
  <si>
    <t>965dc224-fb30-4c83-9063-12af853a2080</t>
  </si>
  <si>
    <t>SCA0266</t>
  </si>
  <si>
    <t>5b580ac7-5ed1-4d98-93d5-26db65f2eb29</t>
  </si>
  <si>
    <t>SCA0267</t>
  </si>
  <si>
    <t>Piers</t>
  </si>
  <si>
    <t>779f8889-2a3e-446b-aee6-bb0adbb1020c</t>
  </si>
  <si>
    <t>SCA0268</t>
  </si>
  <si>
    <t>Pier Caps</t>
  </si>
  <si>
    <t>e9b1ba1a-c9ba-48bb-81d2-6c5908c20d52</t>
  </si>
  <si>
    <t>SCA0269</t>
  </si>
  <si>
    <t>Pier Columns</t>
  </si>
  <si>
    <t>248babea-d9e6-49b3-8da9-e0bd2ce46df5</t>
  </si>
  <si>
    <t>SCA0270</t>
  </si>
  <si>
    <t>Pier Foundations</t>
  </si>
  <si>
    <t>a1e95a4f-d819-42c3-8e98-3ef4349cd742</t>
  </si>
  <si>
    <t>SCA0271</t>
  </si>
  <si>
    <t>Pier Piles</t>
  </si>
  <si>
    <t>52cf10bf-2163-4042-8c4b-7bf861816b6c</t>
  </si>
  <si>
    <t>SCA0272</t>
  </si>
  <si>
    <t>Pier Towers</t>
  </si>
  <si>
    <t>c2f0c2d7-4b7b-4606-a6e0-219765007e41</t>
  </si>
  <si>
    <t>SCA0273</t>
  </si>
  <si>
    <t>Pier Walls</t>
  </si>
  <si>
    <t>da2b083c-49c5-4a61-93e6-0bd7468f910d</t>
  </si>
  <si>
    <t>SCA0274</t>
  </si>
  <si>
    <t>benodigdheden kanalen / leidingen</t>
  </si>
  <si>
    <t>60a77ca6-4efa-48af-a1a0-f456aa6dbd1c</t>
  </si>
  <si>
    <t>SCA0275</t>
  </si>
  <si>
    <t>64544063-f674-4e93-877d-5e603838967d</t>
  </si>
  <si>
    <t>SCA0276</t>
  </si>
  <si>
    <t>koppelingen tussen leidingen</t>
  </si>
  <si>
    <t>8b43bad2-2b58-4f2b-9bb8-067a865fbf9d</t>
  </si>
  <si>
    <t>SCA0277</t>
  </si>
  <si>
    <t>a5a676ec-5f2d-4d2a-86d0-5b2727592111</t>
  </si>
  <si>
    <t>SCA0278</t>
  </si>
  <si>
    <t>Placeholder</t>
  </si>
  <si>
    <t>3fa8c01d-d9fa-4e56-a247-adee650cd786</t>
  </si>
  <si>
    <t>SCA0279</t>
  </si>
  <si>
    <t>811441ba-afcc-4d20-803c-b96399d13d19</t>
  </si>
  <si>
    <t>SCA0280</t>
  </si>
  <si>
    <t>6fddf556-2276-49bf-ae14-65a81dfd5da7</t>
  </si>
  <si>
    <t>SCA0281</t>
  </si>
  <si>
    <t>Hydraulic Separation Symbols</t>
  </si>
  <si>
    <t>f94139ed-0adc-4303-b287-d98c53ef4470</t>
  </si>
  <si>
    <t>SCA0282</t>
  </si>
  <si>
    <t>6f3ad239-c2a7-4fe2-ab2c-aa2b55904add</t>
  </si>
  <si>
    <t>SCA0283</t>
  </si>
  <si>
    <t>d2d4f90c-a544-4d72-b1c3-00a70a24e3f9</t>
  </si>
  <si>
    <t>SCA0284</t>
  </si>
  <si>
    <t>beplanting</t>
  </si>
  <si>
    <t>21f2b9e1-82ce-4bd1-8d06-a9a734e4fe06</t>
  </si>
  <si>
    <t>SCA0285</t>
  </si>
  <si>
    <t>0ab3f7e1-2d37-48d2-8b8a-c3828ed594e6</t>
  </si>
  <si>
    <t>SCA0286</t>
  </si>
  <si>
    <t>ba7f4a17-5efd-4b8a-963e-49588dcf8805</t>
  </si>
  <si>
    <t>SCA0287</t>
  </si>
  <si>
    <t>&lt;Above&gt; Handrails</t>
  </si>
  <si>
    <t>c6182984-0035-4a5e-80ee-575448d51663</t>
  </si>
  <si>
    <t>SCA0288</t>
  </si>
  <si>
    <t>&lt;Above&gt; Railings Cut Line</t>
  </si>
  <si>
    <t>ab383ef2-d5bd-4a52-896c-6cf47fb97226</t>
  </si>
  <si>
    <t>SCA0289</t>
  </si>
  <si>
    <t>&lt;Above&gt; Top Rails</t>
  </si>
  <si>
    <t>52a55eb9-81d3-40b3-9ec9-12b0a6d975f2</t>
  </si>
  <si>
    <t>SCA0290</t>
  </si>
  <si>
    <t>66af52ea-449e-49e6-9b4f-3701fba154ad</t>
  </si>
  <si>
    <t>SCA0291</t>
  </si>
  <si>
    <t>Balusters</t>
  </si>
  <si>
    <t>c7c79e89-3075-491a-bda2-26baeb9a2032</t>
  </si>
  <si>
    <t>SCA0292</t>
  </si>
  <si>
    <t>Handrails</t>
  </si>
  <si>
    <t>7d079fd8-370a-48b0-ad65-76cd13083c7e</t>
  </si>
  <si>
    <t>SCA0293</t>
  </si>
  <si>
    <t>Rails</t>
  </si>
  <si>
    <t>f2cbe0d1-9517-4b79-8374-970bf5141231</t>
  </si>
  <si>
    <t>SCA0294</t>
  </si>
  <si>
    <t>c2b8093f-640d-4372-8607-60da60c24319</t>
  </si>
  <si>
    <t>SCA0295</t>
  </si>
  <si>
    <t>e4851e6b-cd22-4bff-9431-07326f12af7f</t>
  </si>
  <si>
    <t>SCA0296</t>
  </si>
  <si>
    <t>2344b2bd-63f6-4879-a6ec-8415a5371b14</t>
  </si>
  <si>
    <t>SCA0297</t>
  </si>
  <si>
    <t>a6954de6-e4bd-4f8a-bf7e-a82314c4b920</t>
  </si>
  <si>
    <t>SCA0298</t>
  </si>
  <si>
    <t>Down Arrow</t>
  </si>
  <si>
    <t>02b979be-1114-4a74-82a1-0ee92901606a</t>
  </si>
  <si>
    <t>SCA0299</t>
  </si>
  <si>
    <t>DOWN text</t>
  </si>
  <si>
    <t>3ee21f7c-213b-4a31-8867-b742d253329a</t>
  </si>
  <si>
    <t>SCA0300</t>
  </si>
  <si>
    <t>Incomplete ramps</t>
  </si>
  <si>
    <t>7a5aac60-0508-4f87-b966-a0279b3ffec5</t>
  </si>
  <si>
    <t>SCA0301</t>
  </si>
  <si>
    <t>Ramps Beyond Cut Line</t>
  </si>
  <si>
    <t>8da6cac8-a8cd-4c89-8211-51efa95f08d8</t>
  </si>
  <si>
    <t>SCA0302</t>
  </si>
  <si>
    <t>798cdccc-346e-4d66-97b1-5feaad34202c</t>
  </si>
  <si>
    <t>SCA0303</t>
  </si>
  <si>
    <t>Stringers Beyond Cut Line</t>
  </si>
  <si>
    <t>599f1399-05bc-4ad4-90b0-6f8b48aad48b</t>
  </si>
  <si>
    <t>SCA0304</t>
  </si>
  <si>
    <t>Up Arrow</t>
  </si>
  <si>
    <t>65499b74-4223-4b32-b146-17e900a09d3d</t>
  </si>
  <si>
    <t>SCA0305</t>
  </si>
  <si>
    <t>UP text</t>
  </si>
  <si>
    <t>d7810c78-1440-43bc-8dca-7deea789d325</t>
  </si>
  <si>
    <t>SCA0306</t>
  </si>
  <si>
    <t>Rebar Shapes</t>
  </si>
  <si>
    <t>Shapes</t>
  </si>
  <si>
    <t>Wapening in specifieke vormen</t>
  </si>
  <si>
    <t>0ab6df35-fa48-43f7-af4b-c7d752bacd7d</t>
  </si>
  <si>
    <t>SCA0307</t>
  </si>
  <si>
    <t>dba99604-9de3-4aad-9c14-f4aa3739f483</t>
  </si>
  <si>
    <t>SCA0308</t>
  </si>
  <si>
    <t>a3d922a4-b810-44ad-9ae4-c69e850974d7</t>
  </si>
  <si>
    <t>SCA0309</t>
  </si>
  <si>
    <t>2525c106-859c-49fd-9edd-bf1528242f6c</t>
  </si>
  <si>
    <t>SCA0310</t>
  </si>
  <si>
    <t>Curtain Roof Grids</t>
  </si>
  <si>
    <t>f0e977a0-4a76-4104-9a34-39ab8a2ef5df</t>
  </si>
  <si>
    <t>SCA0311</t>
  </si>
  <si>
    <t>ec3158ea-1829-4260-b7b0-84432afbfcf3</t>
  </si>
  <si>
    <t>SCA0312</t>
  </si>
  <si>
    <t>Fascias</t>
  </si>
  <si>
    <t>1b827d2d-f540-43c2-bebd-2a6ba54d12aa</t>
  </si>
  <si>
    <t>SCA0313</t>
  </si>
  <si>
    <t>a9b7012e-7ba8-4476-8ef8-1ae7562406d3</t>
  </si>
  <si>
    <t>SCA0314</t>
  </si>
  <si>
    <t>e7655f2c-bc61-46a6-80be-80eeaaa72097</t>
  </si>
  <si>
    <t>SCA0315</t>
  </si>
  <si>
    <t>Gutters</t>
  </si>
  <si>
    <t>bb1ca8f8-a947-41c8-b02a-73c1b1e03f1a</t>
  </si>
  <si>
    <t>SCA0316</t>
  </si>
  <si>
    <t>Interior Edges</t>
  </si>
  <si>
    <t>60201360-ae00-473a-a75c-e52ed18615fb</t>
  </si>
  <si>
    <t>SCA0317</t>
  </si>
  <si>
    <t>5a5c8535-8228-47cc-8424-8b68a9e75b34</t>
  </si>
  <si>
    <t>SCA0318</t>
  </si>
  <si>
    <t>43ec0cbe-2dd8-4d98-8ede-3e7c5354e437</t>
  </si>
  <si>
    <t>SCA0319</t>
  </si>
  <si>
    <t>dcccc2ed-642e-42d3-8c2e-b9553bd2704f</t>
  </si>
  <si>
    <t>SCA0320</t>
  </si>
  <si>
    <t>408f9092-f6a8-416e-8f37-af03df03f6d3</t>
  </si>
  <si>
    <t>SCA0321</t>
  </si>
  <si>
    <t>55201728-aeac-4a86-a9af-5d445c0900c1</t>
  </si>
  <si>
    <t>SCA0322</t>
  </si>
  <si>
    <t>04617cc5-8750-46bf-ba6a-9b883927d3da</t>
  </si>
  <si>
    <t>SCA0323</t>
  </si>
  <si>
    <t>96a52172-f58b-44d4-9833-1ccbf1798671</t>
  </si>
  <si>
    <t>SCA0324</t>
  </si>
  <si>
    <t>dd04a92b-b12e-4fa0-9800-3e87a5ec8ea0</t>
  </si>
  <si>
    <t>SCA0325</t>
  </si>
  <si>
    <t>009633dc-1874-49be-b514-b13d6c6add80</t>
  </si>
  <si>
    <t>SCA0326</t>
  </si>
  <si>
    <t>f903e659-0f4e-4678-861f-72b431541be8</t>
  </si>
  <si>
    <t>SCA0327</t>
  </si>
  <si>
    <t>9ce2a38a-f1e5-4928-9e94-d0be1bf79f4d</t>
  </si>
  <si>
    <t>SCA0328</t>
  </si>
  <si>
    <t>d9472fd7-66c9-4e8f-a445-336d86cf6547</t>
  </si>
  <si>
    <t>SCA0329</t>
  </si>
  <si>
    <t>Access Control Devices</t>
  </si>
  <si>
    <t>interface apparatuur t.b.v. toegangscontrole</t>
  </si>
  <si>
    <t>7538702d-c3c1-4d05-b332-7df301f3b6b5</t>
  </si>
  <si>
    <t>SCA0330</t>
  </si>
  <si>
    <t>Camera Surveillance
Devices</t>
  </si>
  <si>
    <t>interface apparatuur t.b.v. videobewaking</t>
  </si>
  <si>
    <t>f561aa60-616b-4e3a-8d5e-282d23426fe3</t>
  </si>
  <si>
    <t>SCA0331</t>
  </si>
  <si>
    <t>Electrical Protection
Devices</t>
  </si>
  <si>
    <t>interface apparatuur t.b.v. elektronische
beveiliging (niet anders gespecificeerd)</t>
  </si>
  <si>
    <t>f194058b-db3c-40bd-b748-81bc0282148d</t>
  </si>
  <si>
    <t>SCA0332</t>
  </si>
  <si>
    <t>Fire Safety Devices</t>
  </si>
  <si>
    <t>interface apparatuur t.b.v.
brandveiligheidsvoorzieningen</t>
  </si>
  <si>
    <t>e04d51eb-ede1-4b93-b961-05c9b5aa35f7</t>
  </si>
  <si>
    <t>SCA0333</t>
  </si>
  <si>
    <t>Gas Safety Devices</t>
  </si>
  <si>
    <t>interface apparatuur t.b.v.
beveiligingsvoorzieningen voor gas</t>
  </si>
  <si>
    <t>dff6cbde-746c-4613-b4d4-75288ac9c3ed</t>
  </si>
  <si>
    <t>SCA0334</t>
  </si>
  <si>
    <t>Burglary and Escape
Prevention Devices</t>
  </si>
  <si>
    <t>interface apparatuur t.b.v.
beveiligingsvoorzieningen voor in- en uitbraak</t>
  </si>
  <si>
    <t>e5250bfa-9420-4208-8436-53538ec42ac4</t>
  </si>
  <si>
    <t>SCA0335</t>
  </si>
  <si>
    <t>interface apparatuur t.b.v. overige
beveiligingsvoorzieningen</t>
  </si>
  <si>
    <t>1a003eab-0463-4b2e-a431-959844535044</t>
  </si>
  <si>
    <t>SCA0336</t>
  </si>
  <si>
    <t>3c8b7d3b-3c3d-4ad4-9285-c75f35580fa9</t>
  </si>
  <si>
    <t>SCA0337</t>
  </si>
  <si>
    <t>borden, bewegwijzering</t>
  </si>
  <si>
    <t>f4700b52-ecb9-4b04-9960-6857e4d1af19</t>
  </si>
  <si>
    <t>SCA0338</t>
  </si>
  <si>
    <t>de3172d6-5dd4-4170-999a-9249cb35106f</t>
  </si>
  <si>
    <t>SCA0339</t>
  </si>
  <si>
    <t>Shared Base Point</t>
  </si>
  <si>
    <t>ca344cb2-5fcc-4db2-82ce-f6bd7339ee8b</t>
  </si>
  <si>
    <t>SCA0340</t>
  </si>
  <si>
    <t>Project Base Point</t>
  </si>
  <si>
    <t>87db9f9f-1af5-4d69-87df-bdd9b977df1f</t>
  </si>
  <si>
    <t>SCA0341</t>
  </si>
  <si>
    <t>Property Line Segment</t>
  </si>
  <si>
    <t>c9103d67-a1dd-4d85-b4ae-b21f500b3b6f</t>
  </si>
  <si>
    <t>SCA0342</t>
  </si>
  <si>
    <t>Property</t>
  </si>
  <si>
    <t>14b58a61-6503-43e8-bd45-8695106ddeab</t>
  </si>
  <si>
    <t>SCA0343</t>
  </si>
  <si>
    <t>Pad</t>
  </si>
  <si>
    <t>07c8199d-35ff-4e6a-94ba-2028e4a0715e</t>
  </si>
  <si>
    <t>SCA0344</t>
  </si>
  <si>
    <t>Hard Landscaping</t>
  </si>
  <si>
    <t>aanrijbeveiliging en andere verkeersremmende
maatregelen</t>
  </si>
  <si>
    <t>f9d06889-f8c9-4c9a-9a18-672681b2820b</t>
  </si>
  <si>
    <t>SCA0345</t>
  </si>
  <si>
    <t>terreininrichting, buitenmeubilair, etc (furniture
zal niet hosten op topography)</t>
  </si>
  <si>
    <t>b7e3c0a9-d029-4380-86dd-ea023075e064</t>
  </si>
  <si>
    <t>SCA0346</t>
  </si>
  <si>
    <t>Utilities</t>
  </si>
  <si>
    <t>overige componenten</t>
  </si>
  <si>
    <t>5a054bce-4390-47e3-89b7-4e91323c5a6e</t>
  </si>
  <si>
    <t>SCA0347</t>
  </si>
  <si>
    <t>Way Finding</t>
  </si>
  <si>
    <t>bewegwijzering opgenomen in terrein
(blindengeleiding, etc)</t>
  </si>
  <si>
    <t>af0fc5e6-f37a-48a8-87ed-fbe3a257437e</t>
  </si>
  <si>
    <t>SCA0348</t>
  </si>
  <si>
    <t>08899b93-f98f-4f22-93f2-4d12ed7827e2</t>
  </si>
  <si>
    <t>SCA0349</t>
  </si>
  <si>
    <t>Interior</t>
  </si>
  <si>
    <t>145069c5-65d2-4056-9b8d-1b0d0b2bf3d0</t>
  </si>
  <si>
    <t>SCA0350</t>
  </si>
  <si>
    <t>d7dac1e3-8f9e-41a2-8d5c-882f9c720a40</t>
  </si>
  <si>
    <t>SCA0351</t>
  </si>
  <si>
    <t>c336929d-3cb6-4c67-b34f-b924f38c2299</t>
  </si>
  <si>
    <t>SCA0352</t>
  </si>
  <si>
    <t>Appliances</t>
  </si>
  <si>
    <t>witgoed, zwartgoed. alle elektrische apparaten
die alleen een stroomaansluiting nodig hebben</t>
  </si>
  <si>
    <t>aa9a6869-f2b2-469e-acbd-e3ce52f81b77</t>
  </si>
  <si>
    <t>SCA0353</t>
  </si>
  <si>
    <t>Audio Equipment</t>
  </si>
  <si>
    <t>speakers.</t>
  </si>
  <si>
    <t>926ff033-b794-4fdc-89f3-5430850d35f2</t>
  </si>
  <si>
    <t>SCA0354</t>
  </si>
  <si>
    <t>Sanitary Appliances</t>
  </si>
  <si>
    <t>accessoires natte ruimten (badkamer, douche,
toilet)</t>
  </si>
  <si>
    <t>dad04a65-5703-4789-96a6-567fe3bd3c29</t>
  </si>
  <si>
    <t>SCA0355</t>
  </si>
  <si>
    <t>Security Equipment</t>
  </si>
  <si>
    <t>niet-elektrische / niet-communicatie
veiligheidsapparatuur</t>
  </si>
  <si>
    <t>c2a5ae8c-6e50-440e-be24-58e8f1bffc3e</t>
  </si>
  <si>
    <t>SCA0356</t>
  </si>
  <si>
    <t>niet-elektrische / niet-communicatie
brandveiligheidsapparatuur</t>
  </si>
  <si>
    <t>5ad9659c-3c12-4e1b-bf08-1f1c62227269</t>
  </si>
  <si>
    <t>SCA0357</t>
  </si>
  <si>
    <t>Conveyor Equipment</t>
  </si>
  <si>
    <t>transportvoorzieningen t.b.v. goederen (zoals
lopende banden, productielijnen, etc.)</t>
  </si>
  <si>
    <t>66227d0d-ee68-44af-8177-2d6c09943d16</t>
  </si>
  <si>
    <t>SCA0358</t>
  </si>
  <si>
    <t>Transportation
Equipment</t>
  </si>
  <si>
    <t>transportvoorzieningen voor personen, liften,
roltrappen, loopbanden</t>
  </si>
  <si>
    <t>7be8897a-279f-4a19-af29-26481d2e452c</t>
  </si>
  <si>
    <t>SCA0359</t>
  </si>
  <si>
    <t>sprinklerkoppen en toebehoren</t>
  </si>
  <si>
    <t>42f32618-bbb2-4cfe-bdc6-12425b43cbd1</t>
  </si>
  <si>
    <t>SCA0360</t>
  </si>
  <si>
    <t>&lt;Above&gt; Up Arrows</t>
  </si>
  <si>
    <t>9915352a-34ac-4ad0-ab72-6d85625261a5</t>
  </si>
  <si>
    <t>SCA0361</t>
  </si>
  <si>
    <t>Down Arrows</t>
  </si>
  <si>
    <t>907417a7-4f62-4bc3-8074-46832af40561</t>
  </si>
  <si>
    <t>SCA0362</t>
  </si>
  <si>
    <t>DOWN Text</t>
  </si>
  <si>
    <t>8d4934b7-e2d9-4bb9-bd9a-8b05ad7901c8</t>
  </si>
  <si>
    <t>SCA0363</t>
  </si>
  <si>
    <t>Up Arrows</t>
  </si>
  <si>
    <t>6ca0fbc4-be80-43c1-be5d-7b1229ebacc9</t>
  </si>
  <si>
    <t>SCA0364</t>
  </si>
  <si>
    <t>UP Text</t>
  </si>
  <si>
    <t>87c2e288-5111-422f-91f3-c3a836a2f72d</t>
  </si>
  <si>
    <t>SCA0365</t>
  </si>
  <si>
    <t>&lt;Above&gt; Cut Marks</t>
  </si>
  <si>
    <t>a742b721-6117-40c8-ad6e-d77b200d5df2</t>
  </si>
  <si>
    <t>SCA0366</t>
  </si>
  <si>
    <t>&lt;Above&gt; Nosing Lines</t>
  </si>
  <si>
    <t>2edd83db-d0f5-4ca9-b500-587941e9a72d</t>
  </si>
  <si>
    <t>SCA0367</t>
  </si>
  <si>
    <t>&lt;Above&gt; Outlines</t>
  </si>
  <si>
    <t>a109d0b3-8c03-45b4-b745-1e35272dc2f4</t>
  </si>
  <si>
    <t>SCA0368</t>
  </si>
  <si>
    <t>&lt;Above&gt; Riser Lines</t>
  </si>
  <si>
    <t>361aa71d-d2e3-465c-b51b-7ee002cd55be</t>
  </si>
  <si>
    <t>SCA0369</t>
  </si>
  <si>
    <t>&lt;Above&gt; Supports</t>
  </si>
  <si>
    <t>1ee51af4-ad53-4cfc-9cf3-2e0ef20d8eb2</t>
  </si>
  <si>
    <t>SCA0370</t>
  </si>
  <si>
    <t>1be411af-d8ad-4e62-aa1c-a41eb0f30c2d</t>
  </si>
  <si>
    <t>SCA0371</t>
  </si>
  <si>
    <t>Cut Marks</t>
  </si>
  <si>
    <t>c0b17ba2-a3b8-4bd1-bcbd-f1083af634f5</t>
  </si>
  <si>
    <t>SCA0372</t>
  </si>
  <si>
    <t>Incomplete Stairs</t>
  </si>
  <si>
    <t>c6e3b380-5ca9-4532-9916-a7f1df73c981</t>
  </si>
  <si>
    <t>SCA0373</t>
  </si>
  <si>
    <t>Nosing Lines</t>
  </si>
  <si>
    <t>68d1d20c-49bb-4018-99e8-1051631639b3</t>
  </si>
  <si>
    <t>SCA0374</t>
  </si>
  <si>
    <t>Outlines</t>
  </si>
  <si>
    <t>145e14cd-e915-4d8f-9658-de3d76a6cc30</t>
  </si>
  <si>
    <t>SCA0375</t>
  </si>
  <si>
    <t>Riser Lines</t>
  </si>
  <si>
    <t>32d8c520-57f9-4846-992d-8233d609efd8</t>
  </si>
  <si>
    <t>SCA0376</t>
  </si>
  <si>
    <t>trapbomen</t>
  </si>
  <si>
    <t>283d37af-629d-462a-afa5-b2744b384967</t>
  </si>
  <si>
    <t>SCA0377</t>
  </si>
  <si>
    <t>treden en stootborden</t>
  </si>
  <si>
    <t>03a62f66-3966-4d9a-ad2f-ca92fa13d714</t>
  </si>
  <si>
    <t>SCA0378</t>
  </si>
  <si>
    <t>42f57659-cc51-43f6-b7a1-78980648bceb</t>
  </si>
  <si>
    <t>SCA0379</t>
  </si>
  <si>
    <t>e46a2157-0850-4349-a6ed-6a48a52f3dfa</t>
  </si>
  <si>
    <t>SCA0380</t>
  </si>
  <si>
    <t>Location Lines</t>
  </si>
  <si>
    <t>b2381e93-f2fe-4052-9e31-b677d9b87e39</t>
  </si>
  <si>
    <t>SCA0381</t>
  </si>
  <si>
    <t>constructieve kolommen</t>
  </si>
  <si>
    <t>ddfaa358-5713-45e7-8559-b4b6dce09ab9</t>
  </si>
  <si>
    <t>SCA0382</t>
  </si>
  <si>
    <t>Rigid Links</t>
  </si>
  <si>
    <t>9bbedd1e-c108-438a-8c9f-42cb43a9832a</t>
  </si>
  <si>
    <t>SCA0383</t>
  </si>
  <si>
    <t>Stick Symbols</t>
  </si>
  <si>
    <t>44aed370-ea3f-45ff-904a-fcbca8774b63</t>
  </si>
  <si>
    <t>SCA0384</t>
  </si>
  <si>
    <t>1e57f017-8814-4b80-aba0-ec0d3ac7347e</t>
  </si>
  <si>
    <t>SCA0385</t>
  </si>
  <si>
    <t>Anchors</t>
  </si>
  <si>
    <t>2cdd5e30-e065-4fbb-976b-34ac9f5565cb</t>
  </si>
  <si>
    <t>SCA0386</t>
  </si>
  <si>
    <t>Bolts</t>
  </si>
  <si>
    <t>47653521-8073-4b2d-af5b-ad98816a52d0</t>
  </si>
  <si>
    <t>SCA0387</t>
  </si>
  <si>
    <t>Holes</t>
  </si>
  <si>
    <t>5843b5bb-7d75-4f18-82d4-9bdd6b9bbc27</t>
  </si>
  <si>
    <t>SCA0388</t>
  </si>
  <si>
    <t>Modifiers</t>
  </si>
  <si>
    <t>93ef0d14-bb99-4b2e-8670-8628355f79fb</t>
  </si>
  <si>
    <t>SCA0389</t>
  </si>
  <si>
    <t>Others</t>
  </si>
  <si>
    <t>358c6721-921c-4355-9397-0df322259879</t>
  </si>
  <si>
    <t>SCA0390</t>
  </si>
  <si>
    <t>Plates</t>
  </si>
  <si>
    <t>cc6d82ed-3e11-451e-9f42-99495ab41b97</t>
  </si>
  <si>
    <t>SCA0391</t>
  </si>
  <si>
    <t>0bd46681-9219-4eeb-a3ea-166e535ff99f</t>
  </si>
  <si>
    <t>SCA0392</t>
  </si>
  <si>
    <t>85be7691-ce1b-413e-b0e0-f875a7e4d7cb</t>
  </si>
  <si>
    <t>SCA0393</t>
  </si>
  <si>
    <t>Shear Studs</t>
  </si>
  <si>
    <t>56e713a2-4a53-4635-b5fa-4d349c6cbc49</t>
  </si>
  <si>
    <t>SCA0394</t>
  </si>
  <si>
    <t>Symbol</t>
  </si>
  <si>
    <t>528fdad2-f84a-44c4-9cd1-a30661e7929f</t>
  </si>
  <si>
    <t>SCA0395</t>
  </si>
  <si>
    <t>Welds</t>
  </si>
  <si>
    <t>3ec75c1a-12f1-46c1-aebe-d8cdf36be303</t>
  </si>
  <si>
    <t>SCA0396</t>
  </si>
  <si>
    <t>89daed81-69bd-42bb-b8d5-6d36f4f10104</t>
  </si>
  <si>
    <t>SCA0397</t>
  </si>
  <si>
    <t>fff92952-b717-4a31-bdf3-28c41f86a050</t>
  </si>
  <si>
    <t>SCA0398</t>
  </si>
  <si>
    <t>Fabric Wire</t>
  </si>
  <si>
    <t>5c73a85e-10f9-41a1-8920-06ad05c08f35</t>
  </si>
  <si>
    <t>SCA0399</t>
  </si>
  <si>
    <t>54fb3c9c-77bb-4252-9024-03933c5edf69</t>
  </si>
  <si>
    <t>SCA0400</t>
  </si>
  <si>
    <t>Foundations</t>
  </si>
  <si>
    <t>constructieve funderingen</t>
  </si>
  <si>
    <t>89206de7-b29f-4bdb-9402-6e755d88ac01</t>
  </si>
  <si>
    <t>SCA0401</t>
  </si>
  <si>
    <t>e6085a08-a8f7-4e4f-b325-8df1f8ada3e4</t>
  </si>
  <si>
    <t>SCA0402</t>
  </si>
  <si>
    <t>Chord</t>
  </si>
  <si>
    <t>a9e36af0-162b-4027-beff-1cf596eb5df1</t>
  </si>
  <si>
    <t>SCA0403</t>
  </si>
  <si>
    <t>Girder</t>
  </si>
  <si>
    <t>a2ac6d42-878f-47e9-87af-2c6c575a11fd</t>
  </si>
  <si>
    <t>SCA0404</t>
  </si>
  <si>
    <t>Horizontal Bracing</t>
  </si>
  <si>
    <t>c5ffeadb-f6fa-4322-889d-5ed2b9decbb1</t>
  </si>
  <si>
    <t>SCA0405</t>
  </si>
  <si>
    <t>Joist</t>
  </si>
  <si>
    <t>34b7f548-9a2e-4479-b259-45ebc9975da2</t>
  </si>
  <si>
    <t>SCA0406</t>
  </si>
  <si>
    <t>Kicker Bracing</t>
  </si>
  <si>
    <t>9c22f051-dfd3-4ca9-9fd7-f92fc80ba66c</t>
  </si>
  <si>
    <t>SCA0407</t>
  </si>
  <si>
    <t>0025cf3f-1665-4a1d-890a-5c36a327a5f5</t>
  </si>
  <si>
    <t>SCA0408</t>
  </si>
  <si>
    <t>Other</t>
  </si>
  <si>
    <t>22a86eff-c65e-4dbd-8150-064ca9c731aa</t>
  </si>
  <si>
    <t>SCA0409</t>
  </si>
  <si>
    <t>Purlin</t>
  </si>
  <si>
    <t>715a7780-4a2e-438a-b57b-ad961efcb840</t>
  </si>
  <si>
    <t>SCA0410</t>
  </si>
  <si>
    <t>895a4c0f-efb6-4b22-bdcb-dd0b96a346be</t>
  </si>
  <si>
    <t>SCA0411</t>
  </si>
  <si>
    <t>Vertical Bracing</t>
  </si>
  <si>
    <t>9fa6dd99-0df5-48df-9283-d52a5686df3e</t>
  </si>
  <si>
    <t>SCA0412</t>
  </si>
  <si>
    <t>Web</t>
  </si>
  <si>
    <t>d0b5f3c8-3eca-4cd9-8001-40ed55e24630</t>
  </si>
  <si>
    <t>SCA0413</t>
  </si>
  <si>
    <t>niet anders benoemde constructieve ligger</t>
  </si>
  <si>
    <t>58d27455-903b-405f-bd07-e641d2c65a87</t>
  </si>
  <si>
    <t>SCA0414</t>
  </si>
  <si>
    <t>platen en schotten</t>
  </si>
  <si>
    <t>dfeab53a-1198-412c-a71d-cdc30d38d179</t>
  </si>
  <si>
    <t>SCA0415</t>
  </si>
  <si>
    <t>d853ac73-375d-4a74-98fa-8e9c2ffec8cc</t>
  </si>
  <si>
    <t>SCA0416</t>
  </si>
  <si>
    <t>cbcebf6c-156f-472b-9496-0377aa311842</t>
  </si>
  <si>
    <t>SCA0417</t>
  </si>
  <si>
    <t>b4ab8533-9b06-4553-b6fc-1f381db3dd48</t>
  </si>
  <si>
    <t>SCA0418</t>
  </si>
  <si>
    <t>5e7db8a0-f89a-44c3-95e0-319be188c884</t>
  </si>
  <si>
    <t>SCA0419</t>
  </si>
  <si>
    <t>Stiffener</t>
  </si>
  <si>
    <t>verstijvingselementen</t>
  </si>
  <si>
    <t>7ce9363d-f4f5-4fca-9cf5-21ba72fdfc12</t>
  </si>
  <si>
    <t>SCA0420</t>
  </si>
  <si>
    <t>98f01d5c-4353-44c4-a208-a0735efb115a</t>
  </si>
  <si>
    <t>SCA0421</t>
  </si>
  <si>
    <t>Tendon</t>
  </si>
  <si>
    <t>constructieve (trek)kabels</t>
  </si>
  <si>
    <t>9ab04672-ec50-4f69-9e39-24a0afb3c478</t>
  </si>
  <si>
    <t>SCA0422</t>
  </si>
  <si>
    <t>94a135f4-e8ae-405c-b4e1-b37296a7d228</t>
  </si>
  <si>
    <t>SCA0423</t>
  </si>
  <si>
    <t>spanten</t>
  </si>
  <si>
    <t>69b3a627-3198-42d7-b335-1fa30aed380a</t>
  </si>
  <si>
    <t>SCA0424</t>
  </si>
  <si>
    <t>interface apparatuur (apparatuur waarmee
interactie plaatsvindt) t.b.v. telefonie</t>
  </si>
  <si>
    <t>faa9f9f0-0ffc-40cf-8e98-021756770bb0</t>
  </si>
  <si>
    <t>SCA0425</t>
  </si>
  <si>
    <t>9bd656b0-0b56-40b5-beea-2ac1c478ce19</t>
  </si>
  <si>
    <t>SCA0426</t>
  </si>
  <si>
    <t>Scaffolding</t>
  </si>
  <si>
    <t>steigerwerk</t>
  </si>
  <si>
    <t>ffe932c4-1e36-4cc9-97bf-f58266e01077</t>
  </si>
  <si>
    <t>SCA0427</t>
  </si>
  <si>
    <t>overige tijdelijke constructies</t>
  </si>
  <si>
    <t>b6bc3bbe-e1a7-4452-8643-63df220122d4</t>
  </si>
  <si>
    <t>SCA0428</t>
  </si>
  <si>
    <t>8dcce993-e7b5-4118-b511-e796c482bd13</t>
  </si>
  <si>
    <t>SCA0429</t>
  </si>
  <si>
    <t>Boundary Point</t>
  </si>
  <si>
    <t>f5b7ec5a-0585-4d06-b8ce-24ca2d24bc3c</t>
  </si>
  <si>
    <t>SCA0430</t>
  </si>
  <si>
    <t>Interior Point</t>
  </si>
  <si>
    <t>24dc453a-87d5-455e-bb4c-19447b171fa1</t>
  </si>
  <si>
    <t>SCA0431</t>
  </si>
  <si>
    <t>Primary Contours</t>
  </si>
  <si>
    <t>7470b4d5-2642-4022-b8b0-a0d749df84e1</t>
  </si>
  <si>
    <t>SCA0432</t>
  </si>
  <si>
    <t>Secondary Contours</t>
  </si>
  <si>
    <t>35a13837-c3ac-47b2-b97f-df000ecc2cfe</t>
  </si>
  <si>
    <t>SCA0433</t>
  </si>
  <si>
    <t>Triangulation Edges</t>
  </si>
  <si>
    <t>1555f73c-6afb-4872-ba88-dc94f9af975c</t>
  </si>
  <si>
    <t>SCA0434</t>
  </si>
  <si>
    <t>98729e01-9b80-4aea-ae3a-c6874cbbe958</t>
  </si>
  <si>
    <t>SCA0435</t>
  </si>
  <si>
    <t>f9104952-5a4b-4869-bf1f-ee8955f4cccb</t>
  </si>
  <si>
    <t>SCA0436</t>
  </si>
  <si>
    <t>521f296d-0c53-420e-9b8f-5cb0a2d92b61</t>
  </si>
  <si>
    <t>SCA0437</t>
  </si>
  <si>
    <t>64b4f2ea-022f-407c-bd33-73036efda1d2</t>
  </si>
  <si>
    <t>SCA0438</t>
  </si>
  <si>
    <t>dd97b375-faa7-44b4-b8d9-1ef69880d727</t>
  </si>
  <si>
    <t>SCA0439</t>
  </si>
  <si>
    <t>cf2d5d1f-7b95-4bb6-ba31-14e21e013d70</t>
  </si>
  <si>
    <t>SCA0440</t>
  </si>
  <si>
    <t>faad1f09-d4a9-4da1-882b-d4e1fd497329</t>
  </si>
  <si>
    <t>SCA0441</t>
  </si>
  <si>
    <t>b2c3c08c-fcec-4407-b56b-80232c46713f</t>
  </si>
  <si>
    <t>SCA0442</t>
  </si>
  <si>
    <t>a1aef0f6-0a57-4000-9dbb-4a99a1ff3426</t>
  </si>
  <si>
    <t>SCA0443</t>
  </si>
  <si>
    <t>a6f48b80-36b1-4bcd-8a5b-53266ca31842</t>
  </si>
  <si>
    <t>SCA0444</t>
  </si>
  <si>
    <t>5bc99d2d-92ff-4648-8b8f-401c0a36cef5</t>
  </si>
  <si>
    <t>SCA0445</t>
  </si>
  <si>
    <t>2248e075-f003-41e9-bcb5-03c74a0df5ad</t>
  </si>
  <si>
    <t>SCA0446</t>
  </si>
  <si>
    <t>d1331e58-0c5a-437a-9408-b39c932b3409</t>
  </si>
  <si>
    <t>SCA0447</t>
  </si>
  <si>
    <t>978cb75e-8d86-481f-9823-05c24cdeba52</t>
  </si>
  <si>
    <t>SCA0448</t>
  </si>
  <si>
    <t>c01f4979-f1a4-4213-92a5-7131aa0cd673</t>
  </si>
  <si>
    <t>SCA0449</t>
  </si>
  <si>
    <t>Circulation</t>
  </si>
  <si>
    <t>verticale circulatie</t>
  </si>
  <si>
    <t>91f0719a-3c68-4ba9-bd78-92a70cccfd86</t>
  </si>
  <si>
    <t>SCA0450</t>
  </si>
  <si>
    <t>8e91441c-6d2d-4864-9bb5-42bee8c79307</t>
  </si>
  <si>
    <t>SCA0451</t>
  </si>
  <si>
    <t>Vibration Dampers</t>
  </si>
  <si>
    <t>39f43f9c-ce01-466e-92ec-a8d8fcc3d9e5</t>
  </si>
  <si>
    <t>SCA0452</t>
  </si>
  <si>
    <t>60fd69f4-ddee-4abc-8a2d-b62fb7fbe121</t>
  </si>
  <si>
    <t>SCA0453</t>
  </si>
  <si>
    <t>915ad390-b67a-4536-9195-4e46124963cd</t>
  </si>
  <si>
    <t>SCA0454</t>
  </si>
  <si>
    <t>d429ecac-258c-456e-8a46-2855ae983a41</t>
  </si>
  <si>
    <t>SCA0455</t>
  </si>
  <si>
    <t>Curtain Wall Grids</t>
  </si>
  <si>
    <t>683ae4bd-7c21-4807-ad01-cda93c8eabf3</t>
  </si>
  <si>
    <t>SCA0456</t>
  </si>
  <si>
    <t>c89ec8bf-1b8a-4bfc-9a15-f829be983e41</t>
  </si>
  <si>
    <t>SCA0457</t>
  </si>
  <si>
    <t>e174d706-3844-4034-a8c4-6c485860f640</t>
  </si>
  <si>
    <t>SCA0458</t>
  </si>
  <si>
    <t>e3fa6a2b-4132-4971-b64e-0c27dca9ec3f</t>
  </si>
  <si>
    <t>SCA0459</t>
  </si>
  <si>
    <t>86541d40-0e4c-4080-abc9-a298d06a33aa</t>
  </si>
  <si>
    <t>SCA0460</t>
  </si>
  <si>
    <t>Non-Core Layers</t>
  </si>
  <si>
    <t>2bed73b0-ea1f-403b-b69d-8dcaabd3bce7</t>
  </si>
  <si>
    <t>SCA0461</t>
  </si>
  <si>
    <t>Reveals</t>
  </si>
  <si>
    <t>57297c10-aff2-40da-b981-b19ba394b8de</t>
  </si>
  <si>
    <t>SCA0462</t>
  </si>
  <si>
    <t>0e507b91-b55d-4ae0-acdc-251580100ef1</t>
  </si>
  <si>
    <t>SCA0463</t>
  </si>
  <si>
    <t>c9e898ac-0040-478b-9a0f-253024f5781b</t>
  </si>
  <si>
    <t>SCA0464</t>
  </si>
  <si>
    <t>43e8e4a0-42e8-4577-94f2-5ce0b4bc18c5</t>
  </si>
  <si>
    <t>SCA0465</t>
  </si>
  <si>
    <t>3d2b83f4-190b-4441-a9d1-ea73c4e0c24c</t>
  </si>
  <si>
    <t>SCA0466</t>
  </si>
  <si>
    <t>d115050f-0b1f-4033-90df-ff568e408ad4</t>
  </si>
  <si>
    <t>SCA0467</t>
  </si>
  <si>
    <t>Wall Sweeps</t>
  </si>
  <si>
    <t>7ad68270-728f-4c7a-89b5-79cdbee9496b</t>
  </si>
  <si>
    <t>SCA0468</t>
  </si>
  <si>
    <t>9dc67055-01bc-4edb-a33c-61a7f85139da</t>
  </si>
  <si>
    <t>SCA0469</t>
  </si>
  <si>
    <t>d59b5f67-4e94-437a-a26e-f7709846acc0</t>
  </si>
  <si>
    <t>SCA0470</t>
  </si>
  <si>
    <t>glazen paneelvulling</t>
  </si>
  <si>
    <t>5b29a0ff-8215-4c99-b258-ae0919f395e9</t>
  </si>
  <si>
    <t>SCA0471</t>
  </si>
  <si>
    <t>319ab0da-fa31-49ec-9021-50cbc6859074</t>
  </si>
  <si>
    <t>SCA0472</t>
  </si>
  <si>
    <t>Sill/Head</t>
  </si>
  <si>
    <t>bovendorpel</t>
  </si>
  <si>
    <t>9a943cb3-6ba2-4f62-9741-291cfe7596ae</t>
  </si>
  <si>
    <t>SCA0473</t>
  </si>
  <si>
    <t>0f5b41cc-44be-4684-aabb-b4b96433ca2c</t>
  </si>
  <si>
    <t>SCA0474</t>
  </si>
  <si>
    <t>draairichting, aanzicht buitenzijde</t>
  </si>
  <si>
    <t>b07ff072-3025-4900-8e44-19e68f5b8730</t>
  </si>
  <si>
    <t>SCA0475</t>
  </si>
  <si>
    <t>draairichting, aanzicht binnenzijde</t>
  </si>
  <si>
    <t>b24f0858-8000-4d5b-a587-5687f4961a8e</t>
  </si>
  <si>
    <t>SCA0476</t>
  </si>
  <si>
    <t>draairichting, plattegrond</t>
  </si>
  <si>
    <t>a78337f6-c9d8-4a94-9e56-fa5ac90e7802</t>
  </si>
  <si>
    <t>SCA0477</t>
  </si>
  <si>
    <t>Home Run Arrows</t>
  </si>
  <si>
    <t>ae7d533f-6784-4af6-997f-047e6ba7e540</t>
  </si>
  <si>
    <t>SCA0478</t>
  </si>
  <si>
    <t>Wire Tick Marks</t>
  </si>
  <si>
    <t>bf1099c6-2a13-4867-b98b-844bce75512b</t>
  </si>
  <si>
    <t>SCA0479</t>
  </si>
  <si>
    <t>Clearance Zones</t>
  </si>
  <si>
    <t>Connection Zones</t>
  </si>
  <si>
    <t>Maintenance Zones</t>
  </si>
  <si>
    <t>Placement Zones</t>
  </si>
  <si>
    <t>Bounding Box</t>
  </si>
  <si>
    <t>Naam</t>
  </si>
  <si>
    <t>Operation Zones</t>
  </si>
  <si>
    <t>Workview</t>
  </si>
  <si>
    <t>De “kartonnen doos” die om ieder object geplaatst kan worden. Deze Sub-Object Style wordt gebruikt om een conceptuele weergave van een object te geven, of om dienst te doen als “clash object” waarmee een ruimtebeslag kan worden gedefinieerd voor een object wat nog niet gemodelleerd is</t>
  </si>
  <si>
    <t xml:space="preserve">Niet nader benoemde benodigde vrije ruimte rondom een object. Als een vrije ruimte een specifieke functie heeft overeenkomstig met een gebruik zoals hieronder gedefinieerd dient de specifieke Zone te worden gebruikt. </t>
  </si>
  <si>
    <t>Vrije ruimte benodigd voor dagelijks gebruik van een object. Denk aan de draaicirkel van een deurpaneel of de zitruimte rond een tafel.</t>
  </si>
  <si>
    <t>Plaatsingsruimte voor een object. Denk aan de stelruimte rondom een deur of de minimaal benodigde vrije ruimte om een kast te plaatsen</t>
  </si>
  <si>
    <t>Vrije ruimte benodigd om een (installatie)component aan te sluiten op een groter systeem. Denk hierbij aan de ruimte benodigd om een stekker in het stopcontact te steken of de buigstraal van kanalen bij de aansluiting op een luchtbehandelingskast.</t>
  </si>
  <si>
    <t>Vrije ruimte benodigd voor het plegen van onderhoud op het element. Denk hierbij aan de ruimte benodigd om een luchtfilter te vervangen in een luchtbehandelingskast. Of de ruimte benodigd om een lamp te verwisselen.</t>
  </si>
  <si>
    <t>Per Category is het mogelijk een Subcategory “Workview” te definiëren waarin “hulp” geometrie wordt gedefinieerd: geometrie die enkel aanwezig is ter ondersteuning van de gebruiker/ modelleur die moet werken met een object. Denk hierbij bijvoorbeeld aan specifieke meldingen die zichtbaar worden op basis van parameterwaarden.</t>
  </si>
  <si>
    <t>Voor gebruik binnen de NLRS zijn een aantal standaard Sub-Object Styles gedefinieerd. Deze zijn van toepassing op alle verschillende Model Categories en kunnen worden gebruikt wanneer van toepassing.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</si>
</sst>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9C0006"/>
      <name val="Calibri"/>
      <family val="2"/>
      <scheme val="minor"/>
    </font>
    <font>
      <sz val="11"/>
      <color rgb="FF9C5700"/>
      <name val="Calibri"/>
      <family val="2"/>
      <scheme val="minor"/>
    </font>
    <font>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9">
    <xf numFmtId="0" fontId="0" fillId="0" borderId="0" xfId="0"/>
    <xf numFmtId="11" fontId="0" fillId="0" borderId="0" xfId="0" applyNumberFormat="1"/>
    <xf numFmtId="0" fontId="1" fillId="2" borderId="0" xfId="1"/>
    <xf numFmtId="0" fontId="2" fillId="3" borderId="0" xfId="2"/>
    <xf numFmtId="0" fontId="3" fillId="0" borderId="0" xfId="0" applyFont="1"/>
    <xf numFmtId="0" fontId="0" fillId="0" borderId="0" xfId="0" applyAlignment="1">
      <alignment horizontal="left"/>
    </xf>
    <xf numFmtId="49" fontId="0" fillId="0" borderId="0" xfId="0" applyNumberFormat="1" applyAlignment="1">
      <alignment horizontal="left"/>
    </xf>
    <xf numFmtId="49" fontId="3" fillId="0" borderId="0" xfId="0" applyNumberFormat="1" applyFont="1" applyAlignment="1">
      <alignment horizontal="left"/>
    </xf>
    <xf numFmtId="49" fontId="4" fillId="0" borderId="0" xfId="0" applyNumberFormat="1" applyFont="1" applyAlignment="1">
      <alignment horizontal="left"/>
    </xf>
    <xf numFmtId="0" fontId="0" fillId="0" borderId="0" xfId="0" applyNumberFormat="1" applyFont="1" applyFill="1" applyAlignment="1" applyProtection="1"/>
    <xf numFmtId="0" fontId="0" fillId="0" borderId="0" xfId="0" applyNumberFormat="1" applyFont="1" applyFill="1" applyBorder="1" applyAlignment="1" applyProtection="1">
      <alignment wrapText="1"/>
    </xf>
    <xf numFmtId="0" fontId="0" fillId="0" borderId="0" xfId="0" applyNumberFormat="1" applyFont="1" applyFill="1" applyAlignment="1" applyProtection="1">
      <alignment wrapText="1"/>
    </xf>
    <xf numFmtId="0" fontId="0" fillId="0" borderId="1" xfId="0" applyNumberFormat="1" applyFont="1" applyFill="1" applyBorder="1" applyAlignment="1" applyProtection="1"/>
    <xf numFmtId="0" fontId="0" fillId="0" borderId="0" xfId="0" applyNumberFormat="1" applyFont="1" applyFill="1" applyBorder="1" applyAlignment="1" applyProtection="1"/>
    <xf numFmtId="0" fontId="0" fillId="0" borderId="2" xfId="0" applyNumberFormat="1" applyFont="1" applyFill="1" applyBorder="1" applyAlignment="1" applyProtection="1"/>
    <xf numFmtId="0" fontId="0" fillId="0" borderId="2" xfId="0" applyNumberFormat="1" applyFont="1" applyFill="1" applyBorder="1" applyAlignment="1" applyProtection="1">
      <alignment wrapText="1"/>
    </xf>
    <xf numFmtId="0" fontId="0" fillId="0" borderId="0" xfId="0" applyAlignment="1">
      <alignment wrapText="1"/>
    </xf>
    <xf numFmtId="0" fontId="0" fillId="0" borderId="0" xfId="0" applyFill="1"/>
    <xf numFmtId="0" fontId="0" fillId="0" borderId="0" xfId="0" applyFill="1" applyAlignment="1">
      <alignment wrapText="1"/>
    </xf>
  </cellXfs>
  <cellStyles count="3">
    <cellStyle name="Neutraal" xfId="2" builtinId="28"/>
    <cellStyle name="Ongeldig" xfId="1" builtinId="27"/>
    <cellStyle name="Standaard"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font>
      <fill>
        <patternFill>
          <bgColor theme="4" tint="0.59996337778862885"/>
        </patternFill>
      </fill>
    </dxf>
    <dxf>
      <font>
        <color rgb="FFBDA231"/>
      </font>
      <fill>
        <patternFill>
          <bgColor rgb="FFFFFFCC"/>
        </patternFill>
      </fill>
    </dxf>
    <dxf>
      <alignment horizontal="general" vertical="bottom" textRotation="0" wrapText="1" indent="0" justifyLastLine="0" shrinkToFit="0" readingOrder="0"/>
    </dxf>
    <dxf>
      <border outline="0">
        <top style="thin">
          <color theme="4" tint="0.39997558519241921"/>
        </top>
      </border>
    </dxf>
    <dxf>
      <border outline="0">
        <bottom style="thin">
          <color rgb="FF000000"/>
        </bottom>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30" formatCode="@"/>
      <fill>
        <patternFill patternType="none">
          <fgColor indexed="64"/>
          <bgColor indexed="65"/>
        </patternFill>
      </fill>
      <alignment horizontal="left" vertical="bottom" textRotation="0" wrapText="0" indent="0" justifyLastLine="0" shrinkToFit="0" readingOrder="0"/>
      <protection locked="1" hidden="0"/>
    </dxf>
    <dxf>
      <font>
        <color rgb="FF000000"/>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0" name="Tabel10" displayName="Tabel10" ref="A1:N454" totalsRowShown="0">
  <autoFilter ref="A1:N454">
    <filterColumn colId="9">
      <filters>
        <filter val="AB"/>
        <filter val="ABF"/>
        <filter val="ABP"/>
        <filter val="ABW"/>
        <filter val="ADUS"/>
        <filter val="AF"/>
        <filter val="AIR"/>
        <filter val="AL"/>
        <filter val="AN"/>
        <filter val="ANB"/>
        <filter val="ANBR"/>
        <filter val="ANCO"/>
        <filter val="ANFI"/>
        <filter val="ANFL"/>
        <filter val="ANFS"/>
        <filter val="ANFWA"/>
        <filter val="ANLK"/>
        <filter val="ANME"/>
        <filter val="ANND"/>
        <filter val="ANOP"/>
        <filter val="ANPA"/>
        <filter val="ANWA"/>
        <filter val="APSL"/>
        <filter val="AREA"/>
        <filter val="ASS"/>
        <filter val="AVD"/>
        <filter val="BCB"/>
        <filter val="BEA"/>
        <filter val="BO"/>
        <filter val="BRCA"/>
        <filter val="BRDE"/>
        <filter val="BRF"/>
        <filter val="BRFD"/>
        <filter val="BRTR"/>
        <filter val="CASE"/>
        <filter val="CEI"/>
        <filter val="CO"/>
        <filter val="COF"/>
        <filter val="COL"/>
        <filter val="COM"/>
        <filter val="COOR"/>
        <filter val="CS"/>
        <filter val="CT"/>
        <filter val="CTF"/>
        <filter val="CWM"/>
        <filter val="CWP"/>
        <filter val="DD"/>
        <filter val="DI"/>
        <filter val="DO"/>
        <filter val="DU"/>
        <filter val="DUA"/>
        <filter val="DUF"/>
        <filter val="DUI"/>
        <filter val="DUL"/>
        <filter val="EC"/>
        <filter val="EE"/>
        <filter val="EF"/>
        <filter val="EJ"/>
        <filter val="EN"/>
        <filter val="FA"/>
        <filter val="FABAREA"/>
        <filter val="FABCO"/>
        <filter val="FABDU"/>
        <filter val="FABDUS"/>
        <filter val="FABHA"/>
        <filter val="FABPI"/>
        <filter val="FAD"/>
        <filter val="FDU"/>
        <filter val="FIN"/>
        <filter val="FL"/>
        <filter val="FP"/>
        <filter val="FPI"/>
        <filter val="FSE"/>
        <filter val="FU"/>
        <filter val="FUS"/>
        <filter val="GM"/>
        <filter val="GU"/>
        <filter val="HOLE"/>
        <filter val="HRAI"/>
        <filter val="HS"/>
        <filter val="KEY"/>
        <filter val="LD"/>
        <filter val="LF"/>
        <filter val="MA"/>
        <filter val="MAFL"/>
        <filter val="MAT"/>
        <filter val="MC"/>
        <filter val="MCD"/>
        <filter val="ME"/>
        <filter val="MEDE"/>
        <filter val="MES"/>
        <filter val="MG"/>
        <filter val="ML"/>
        <filter val="MR"/>
        <filter val="NCD"/>
        <filter val="PA"/>
        <filter val="PAD"/>
        <filter val="PART"/>
        <filter val="PE"/>
        <filter val="PF"/>
        <filter val="PI"/>
        <filter val="PIA"/>
        <filter val="PIAS"/>
        <filter val="PIE"/>
        <filter val="PIECA"/>
        <filter val="PIECO"/>
        <filter val="PIEFO"/>
        <filter val="PIETO"/>
        <filter val="PIEWA"/>
        <filter val="PIF"/>
        <filter val="PII"/>
        <filter val="PL"/>
        <filter val="PLATE"/>
        <filter val="POT"/>
        <filter val="PP"/>
        <filter val="PR"/>
        <filter val="PRO"/>
        <filter val="PROLS"/>
        <filter val="RA"/>
        <filter val="RAI"/>
        <filter val="REV"/>
        <filter val="RO"/>
        <filter val="ROAD"/>
        <filter val="ROOM"/>
        <filter val="ROSO"/>
        <filter val="RVT"/>
        <filter val="SA"/>
        <filter val="SAR"/>
        <filter val="SBS"/>
        <filter val="SCO"/>
        <filter val="SCON"/>
        <filter val="SCONW"/>
        <filter val="SD"/>
        <filter val="SDS"/>
        <filter val="SE"/>
        <filter val="SF"/>
        <filter val="SFO"/>
        <filter val="SFR"/>
        <filter val="SFSD"/>
        <filter val="SHST"/>
        <filter val="SI"/>
        <filter val="SIGN"/>
        <filter val="SILA"/>
        <filter val="SILL"/>
        <filter val="SILP"/>
        <filter val="SLA"/>
        <filter val="SLAB"/>
        <filter val="SLED"/>
        <filter val="SLL"/>
        <filter val="SLOPE"/>
        <filter val="SLP"/>
        <filter val="SP"/>
        <filter val="SPCE"/>
        <filter val="SPR"/>
        <filter val="SR"/>
        <filter val="SRC"/>
        <filter val="SSF"/>
        <filter val="ST"/>
        <filter val="STEN"/>
        <filter val="STR"/>
        <filter val="STRL"/>
        <filter val="STRR"/>
        <filter val="STRS"/>
        <filter val="STRT"/>
        <filter val="SYZO"/>
        <filter val="TD"/>
        <filter val="TEMPS"/>
        <filter val="TOPSL"/>
        <filter val="TOPST"/>
        <filter val="TRAI"/>
        <filter val="VC"/>
        <filter val="VD"/>
        <filter val="VI"/>
        <filter val="VM"/>
        <filter val="WA"/>
        <filter val="WASW"/>
        <filter val="WELD"/>
        <filter val="WIN"/>
        <filter val="WIRE"/>
        <filter val="ZONE"/>
      </filters>
    </filterColumn>
  </autoFilter>
  <sortState ref="A2:N454">
    <sortCondition ref="E1:E454"/>
  </sortState>
  <tableColumns count="14">
    <tableColumn id="1" name="rsfguid"/>
    <tableColumn id="2" name="rsfid"/>
    <tableColumn id="10" name="Introduced"/>
    <tableColumn id="22" name="Deprecated"/>
    <tableColumn id="3" name="UIName" dataDxfId="34"/>
    <tableColumn id="9" name="integer" dataDxfId="33"/>
    <tableColumn id="21" name="RevitName" dataDxfId="32">
      <calculatedColumnFormula>VLOOKUP(Tabel10[[#This Row],[UIName]],#REF!,2,FALSE)</calculatedColumnFormula>
    </tableColumn>
    <tableColumn id="13" name="CategoryType"/>
    <tableColumn id="12" name="POS3-NLRSAbbreviation"/>
    <tableColumn id="11" name="POS4-NLRShost"/>
    <tableColumn id="6" name="subcategories"/>
    <tableColumn id="5" name="parameterbinding"/>
    <tableColumn id="7" name="materialquantities"/>
    <tableColumn id="8" name="cuttable"/>
  </tableColumns>
  <tableStyleInfo name="TableStyleMedium2" showFirstColumn="0" showLastColumn="0" showRowStripes="1" showColumnStripes="0"/>
</table>
</file>

<file path=xl/tables/table2.xml><?xml version="1.0" encoding="utf-8"?>
<table xmlns="http://schemas.openxmlformats.org/spreadsheetml/2006/main" id="1" name="Tabel1" displayName="Tabel1" ref="A3:B10" totalsRowShown="0" headerRowBorderDxfId="24" tableBorderDxfId="25" totalsRowBorderDxfId="23" headerRowCellStyle="Standaard" dataCellStyle="Standaard">
  <autoFilter ref="A3:B10"/>
  <tableColumns count="2">
    <tableColumn id="1" name="Naam" dataCellStyle="Standaard"/>
    <tableColumn id="2" name="Omschrijving" dataDxfId="22" dataCellStyle="Standaard"/>
  </tableColumns>
  <tableStyleInfo name="TableStyleLight1" showFirstColumn="0" showLastColumn="0" showRowStripes="1" showColumnStripes="0"/>
</table>
</file>

<file path=xl/tables/table3.xml><?xml version="1.0" encoding="utf-8"?>
<table xmlns="http://schemas.openxmlformats.org/spreadsheetml/2006/main" id="7" name="Tabel7" displayName="Tabel7" ref="A1:F480" totalsRowShown="0" headerRowDxfId="31" dataDxfId="30">
  <autoFilter ref="A1:F480"/>
  <tableColumns count="6">
    <tableColumn id="1" name="rsfguid"/>
    <tableColumn id="2" name="rsfid"/>
    <tableColumn id="3" name="Category Id" dataDxfId="29"/>
    <tableColumn id="4" name="Category Naam" dataDxfId="28"/>
    <tableColumn id="5" name="Revit Subcategory UI naam" dataDxfId="27"/>
    <tableColumn id="6" name="Omschrijving" dataDxfId="26"/>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R454"/>
  <sheetViews>
    <sheetView workbookViewId="0">
      <pane xSplit="8" ySplit="1" topLeftCell="I2" activePane="bottomRight" state="frozen"/>
      <selection pane="topRight" activeCell="H37" sqref="H37"/>
      <selection pane="bottomLeft" activeCell="H37" sqref="H37"/>
      <selection pane="bottomRight" activeCell="H1" sqref="H1"/>
    </sheetView>
  </sheetViews>
  <sheetFormatPr defaultRowHeight="15" x14ac:dyDescent="0.25"/>
  <cols>
    <col min="1" max="1" width="38.42578125" bestFit="1" customWidth="1"/>
    <col min="2" max="2" width="8.42578125" bestFit="1" customWidth="1"/>
    <col min="3" max="3" width="14.85546875" bestFit="1" customWidth="1"/>
    <col min="4" max="4" width="14.85546875" customWidth="1"/>
    <col min="5" max="5" width="37.7109375" bestFit="1" customWidth="1"/>
    <col min="6" max="6" width="9.7109375" style="5" bestFit="1" customWidth="1"/>
    <col min="7" max="7" width="37.7109375" customWidth="1"/>
    <col min="8" max="8" width="14.85546875" customWidth="1"/>
    <col min="9" max="9" width="25" bestFit="1" customWidth="1"/>
    <col min="10" max="10" width="17" bestFit="1" customWidth="1"/>
    <col min="11" max="11" width="15.7109375" bestFit="1" customWidth="1"/>
    <col min="12" max="12" width="19.5703125" bestFit="1" customWidth="1"/>
    <col min="13" max="13" width="20" bestFit="1" customWidth="1"/>
    <col min="14" max="14" width="10.5703125" bestFit="1" customWidth="1"/>
    <col min="15" max="15" width="13.28515625" bestFit="1" customWidth="1"/>
  </cols>
  <sheetData>
    <row r="1" spans="1:14" x14ac:dyDescent="0.25">
      <c r="A1" t="s">
        <v>0</v>
      </c>
      <c r="B1" t="s">
        <v>1</v>
      </c>
      <c r="C1" t="s">
        <v>2</v>
      </c>
      <c r="D1" t="s">
        <v>3</v>
      </c>
      <c r="E1" t="s">
        <v>4</v>
      </c>
      <c r="F1" s="5" t="s">
        <v>5</v>
      </c>
      <c r="G1" t="s">
        <v>6</v>
      </c>
      <c r="H1" t="s">
        <v>7</v>
      </c>
      <c r="I1" t="s">
        <v>8</v>
      </c>
      <c r="J1" t="s">
        <v>9</v>
      </c>
      <c r="K1" t="s">
        <v>10</v>
      </c>
      <c r="L1" t="s">
        <v>11</v>
      </c>
      <c r="M1" t="s">
        <v>12</v>
      </c>
      <c r="N1" t="s">
        <v>13</v>
      </c>
    </row>
    <row r="2" spans="1:14" x14ac:dyDescent="0.25">
      <c r="A2" t="s">
        <v>14</v>
      </c>
      <c r="B2" t="s">
        <v>15</v>
      </c>
      <c r="C2">
        <v>2025</v>
      </c>
      <c r="E2" s="4" t="s">
        <v>16</v>
      </c>
      <c r="F2" s="8">
        <v>-2001116</v>
      </c>
      <c r="G2" s="7" t="s">
        <v>17</v>
      </c>
      <c r="H2" t="s">
        <v>18</v>
      </c>
      <c r="I2" t="s">
        <v>19</v>
      </c>
      <c r="J2" t="s">
        <v>20</v>
      </c>
      <c r="K2" t="s">
        <v>21</v>
      </c>
    </row>
    <row r="3" spans="1:14" x14ac:dyDescent="0.25">
      <c r="A3" t="s">
        <v>22</v>
      </c>
      <c r="B3" t="s">
        <v>23</v>
      </c>
      <c r="C3">
        <v>2024</v>
      </c>
      <c r="E3" s="4" t="s">
        <v>24</v>
      </c>
      <c r="F3" s="7">
        <v>-2008236</v>
      </c>
      <c r="G3" s="7" t="s">
        <v>25</v>
      </c>
      <c r="H3" t="s">
        <v>18</v>
      </c>
      <c r="I3" t="s">
        <v>19</v>
      </c>
      <c r="J3" t="s">
        <v>26</v>
      </c>
      <c r="K3" t="s">
        <v>21</v>
      </c>
    </row>
    <row r="4" spans="1:14" x14ac:dyDescent="0.25">
      <c r="A4" t="s">
        <v>27</v>
      </c>
      <c r="B4" t="s">
        <v>28</v>
      </c>
      <c r="C4">
        <v>2015</v>
      </c>
      <c r="E4" t="s">
        <v>29</v>
      </c>
      <c r="F4" s="5">
        <v>-2008014</v>
      </c>
      <c r="G4" t="e">
        <f>VLOOKUP(Tabel10[[#This Row],[UIName]],#REF!,2,FALSE)</f>
        <v>#REF!</v>
      </c>
      <c r="H4" t="s">
        <v>18</v>
      </c>
      <c r="I4" t="s">
        <v>19</v>
      </c>
      <c r="J4" t="s">
        <v>30</v>
      </c>
      <c r="K4" t="s">
        <v>21</v>
      </c>
      <c r="L4" t="s">
        <v>31</v>
      </c>
      <c r="M4" t="s">
        <v>31</v>
      </c>
      <c r="N4" t="s">
        <v>31</v>
      </c>
    </row>
    <row r="5" spans="1:14" x14ac:dyDescent="0.25">
      <c r="A5" t="s">
        <v>32</v>
      </c>
      <c r="B5" t="s">
        <v>33</v>
      </c>
      <c r="C5">
        <v>2023</v>
      </c>
      <c r="E5" s="4" t="s">
        <v>34</v>
      </c>
      <c r="F5" s="7">
        <v>-2001015</v>
      </c>
      <c r="G5" s="7" t="s">
        <v>35</v>
      </c>
      <c r="H5" t="s">
        <v>18</v>
      </c>
      <c r="I5" t="s">
        <v>19</v>
      </c>
      <c r="J5" t="s">
        <v>36</v>
      </c>
      <c r="K5" t="e">
        <f>VLOOKUP(Tabel10[[#This Row],[integer]],#REF!,7,FALSE)</f>
        <v>#REF!</v>
      </c>
    </row>
    <row r="6" spans="1:14" x14ac:dyDescent="0.25">
      <c r="A6" t="s">
        <v>37</v>
      </c>
      <c r="B6" t="s">
        <v>38</v>
      </c>
      <c r="C6">
        <v>2019</v>
      </c>
      <c r="E6" t="s">
        <v>39</v>
      </c>
      <c r="F6" s="5">
        <v>-2009057</v>
      </c>
      <c r="G6" t="e">
        <f>VLOOKUP(Tabel10[[#This Row],[UIName]],#REF!,2,FALSE)</f>
        <v>#REF!</v>
      </c>
      <c r="H6" t="s">
        <v>18</v>
      </c>
      <c r="I6" t="s">
        <v>19</v>
      </c>
      <c r="J6" t="s">
        <v>40</v>
      </c>
      <c r="K6" t="s">
        <v>21</v>
      </c>
      <c r="L6" t="s">
        <v>31</v>
      </c>
      <c r="M6" t="s">
        <v>31</v>
      </c>
      <c r="N6" t="s">
        <v>31</v>
      </c>
    </row>
    <row r="7" spans="1:14" x14ac:dyDescent="0.25">
      <c r="A7" t="s">
        <v>41</v>
      </c>
      <c r="B7" t="s">
        <v>42</v>
      </c>
      <c r="C7">
        <v>2015</v>
      </c>
      <c r="D7">
        <v>2023</v>
      </c>
      <c r="E7" t="s">
        <v>43</v>
      </c>
      <c r="F7" s="6">
        <v>-2009649</v>
      </c>
      <c r="G7" t="s">
        <v>44</v>
      </c>
      <c r="H7" t="s">
        <v>18</v>
      </c>
      <c r="I7" t="s">
        <v>19</v>
      </c>
      <c r="J7" t="s">
        <v>45</v>
      </c>
      <c r="K7" t="s">
        <v>21</v>
      </c>
      <c r="L7" t="s">
        <v>31</v>
      </c>
      <c r="M7" t="s">
        <v>31</v>
      </c>
      <c r="N7" t="s">
        <v>31</v>
      </c>
    </row>
    <row r="8" spans="1:14" x14ac:dyDescent="0.25">
      <c r="A8" t="s">
        <v>46</v>
      </c>
      <c r="B8" t="s">
        <v>47</v>
      </c>
      <c r="C8">
        <v>2015</v>
      </c>
      <c r="D8">
        <v>2023</v>
      </c>
      <c r="E8" t="s">
        <v>48</v>
      </c>
      <c r="F8" s="6">
        <v>-2009650</v>
      </c>
      <c r="G8" t="s">
        <v>49</v>
      </c>
      <c r="H8" t="s">
        <v>18</v>
      </c>
      <c r="I8" t="s">
        <v>19</v>
      </c>
      <c r="J8" t="s">
        <v>50</v>
      </c>
      <c r="K8" t="s">
        <v>21</v>
      </c>
      <c r="L8" t="s">
        <v>31</v>
      </c>
      <c r="M8" t="s">
        <v>31</v>
      </c>
      <c r="N8" t="s">
        <v>31</v>
      </c>
    </row>
    <row r="9" spans="1:14" x14ac:dyDescent="0.25">
      <c r="A9" t="s">
        <v>51</v>
      </c>
      <c r="B9" t="s">
        <v>52</v>
      </c>
      <c r="C9">
        <v>2015</v>
      </c>
      <c r="D9">
        <v>2023</v>
      </c>
      <c r="E9" t="s">
        <v>53</v>
      </c>
      <c r="F9" s="6">
        <v>-2009651</v>
      </c>
      <c r="G9" t="s">
        <v>54</v>
      </c>
      <c r="H9" t="s">
        <v>18</v>
      </c>
      <c r="I9" t="s">
        <v>19</v>
      </c>
      <c r="J9" t="s">
        <v>55</v>
      </c>
      <c r="K9" t="s">
        <v>21</v>
      </c>
      <c r="L9" t="s">
        <v>31</v>
      </c>
      <c r="M9" t="s">
        <v>31</v>
      </c>
      <c r="N9" t="s">
        <v>31</v>
      </c>
    </row>
    <row r="10" spans="1:14" x14ac:dyDescent="0.25">
      <c r="A10" t="s">
        <v>56</v>
      </c>
      <c r="B10" t="s">
        <v>57</v>
      </c>
      <c r="C10">
        <v>2015</v>
      </c>
      <c r="D10">
        <v>2023</v>
      </c>
      <c r="E10" t="s">
        <v>58</v>
      </c>
      <c r="F10" s="6">
        <v>-2009654</v>
      </c>
      <c r="G10" t="s">
        <v>59</v>
      </c>
      <c r="H10" t="s">
        <v>18</v>
      </c>
      <c r="I10" t="s">
        <v>19</v>
      </c>
      <c r="J10" t="s">
        <v>60</v>
      </c>
      <c r="K10" t="s">
        <v>21</v>
      </c>
      <c r="L10" t="s">
        <v>31</v>
      </c>
      <c r="M10" t="s">
        <v>31</v>
      </c>
      <c r="N10" t="s">
        <v>31</v>
      </c>
    </row>
    <row r="11" spans="1:14" x14ac:dyDescent="0.25">
      <c r="A11" t="s">
        <v>61</v>
      </c>
      <c r="B11" t="s">
        <v>62</v>
      </c>
      <c r="C11">
        <v>2015</v>
      </c>
      <c r="D11">
        <v>2023</v>
      </c>
      <c r="E11" t="s">
        <v>63</v>
      </c>
      <c r="F11" s="6">
        <v>-2009652</v>
      </c>
      <c r="G11" t="s">
        <v>64</v>
      </c>
      <c r="H11" t="s">
        <v>18</v>
      </c>
      <c r="I11" t="s">
        <v>19</v>
      </c>
      <c r="J11" t="s">
        <v>65</v>
      </c>
      <c r="K11" t="s">
        <v>21</v>
      </c>
      <c r="L11" t="s">
        <v>31</v>
      </c>
      <c r="M11" t="s">
        <v>31</v>
      </c>
      <c r="N11" t="s">
        <v>31</v>
      </c>
    </row>
    <row r="12" spans="1:14" x14ac:dyDescent="0.25">
      <c r="A12" t="s">
        <v>66</v>
      </c>
      <c r="B12" t="s">
        <v>67</v>
      </c>
      <c r="C12">
        <v>2015</v>
      </c>
      <c r="D12">
        <v>2023</v>
      </c>
      <c r="E12" t="s">
        <v>68</v>
      </c>
      <c r="F12" s="6">
        <v>-2009656</v>
      </c>
      <c r="G12" t="s">
        <v>69</v>
      </c>
      <c r="H12" t="s">
        <v>18</v>
      </c>
      <c r="I12" t="s">
        <v>19</v>
      </c>
      <c r="J12" t="s">
        <v>70</v>
      </c>
      <c r="K12" t="s">
        <v>21</v>
      </c>
      <c r="L12" t="s">
        <v>31</v>
      </c>
      <c r="M12" t="s">
        <v>31</v>
      </c>
      <c r="N12" t="s">
        <v>31</v>
      </c>
    </row>
    <row r="13" spans="1:14" x14ac:dyDescent="0.25">
      <c r="A13" t="s">
        <v>71</v>
      </c>
      <c r="B13" t="s">
        <v>72</v>
      </c>
      <c r="C13">
        <v>2015</v>
      </c>
      <c r="D13">
        <v>2023</v>
      </c>
      <c r="E13" t="s">
        <v>73</v>
      </c>
      <c r="F13" s="6">
        <v>-2009655</v>
      </c>
      <c r="G13" t="s">
        <v>74</v>
      </c>
      <c r="H13" t="s">
        <v>18</v>
      </c>
      <c r="I13" t="s">
        <v>19</v>
      </c>
      <c r="J13" t="s">
        <v>75</v>
      </c>
      <c r="K13" t="s">
        <v>21</v>
      </c>
      <c r="L13" t="s">
        <v>31</v>
      </c>
      <c r="M13" t="s">
        <v>31</v>
      </c>
      <c r="N13" t="s">
        <v>31</v>
      </c>
    </row>
    <row r="14" spans="1:14" x14ac:dyDescent="0.25">
      <c r="A14" t="s">
        <v>76</v>
      </c>
      <c r="B14" t="s">
        <v>77</v>
      </c>
      <c r="C14">
        <v>2015</v>
      </c>
      <c r="E14" t="s">
        <v>78</v>
      </c>
      <c r="F14" s="5">
        <v>-2000955</v>
      </c>
      <c r="G14" t="e">
        <f>VLOOKUP(Tabel10[[#This Row],[UIName]],#REF!,2,FALSE)</f>
        <v>#REF!</v>
      </c>
      <c r="H14" t="s">
        <v>18</v>
      </c>
      <c r="I14" t="s">
        <v>19</v>
      </c>
      <c r="J14" t="s">
        <v>79</v>
      </c>
      <c r="K14" t="s">
        <v>21</v>
      </c>
      <c r="L14" t="s">
        <v>31</v>
      </c>
      <c r="M14" t="s">
        <v>31</v>
      </c>
      <c r="N14" t="s">
        <v>31</v>
      </c>
    </row>
    <row r="15" spans="1:14" x14ac:dyDescent="0.25">
      <c r="A15" t="s">
        <v>80</v>
      </c>
      <c r="B15" t="s">
        <v>81</v>
      </c>
      <c r="C15">
        <v>2023</v>
      </c>
      <c r="E15" s="4" t="s">
        <v>82</v>
      </c>
      <c r="F15" s="5">
        <v>-2009663</v>
      </c>
      <c r="G15" t="e">
        <f>VLOOKUP(Tabel10[[#This Row],[UIName]],#REF!,2,FALSE)</f>
        <v>#REF!</v>
      </c>
      <c r="H15" t="s">
        <v>18</v>
      </c>
      <c r="I15" t="s">
        <v>19</v>
      </c>
      <c r="J15" t="s">
        <v>83</v>
      </c>
      <c r="K15" t="s">
        <v>21</v>
      </c>
      <c r="L15" t="s">
        <v>31</v>
      </c>
      <c r="M15" t="s">
        <v>31</v>
      </c>
      <c r="N15" t="s">
        <v>31</v>
      </c>
    </row>
    <row r="16" spans="1:14" x14ac:dyDescent="0.25">
      <c r="A16" t="s">
        <v>84</v>
      </c>
      <c r="B16" t="s">
        <v>85</v>
      </c>
      <c r="C16">
        <v>2015</v>
      </c>
      <c r="E16" t="s">
        <v>86</v>
      </c>
      <c r="F16" s="5">
        <v>-2000956</v>
      </c>
      <c r="G16" t="e">
        <f>VLOOKUP(Tabel10[[#This Row],[UIName]],#REF!,2,FALSE)</f>
        <v>#REF!</v>
      </c>
      <c r="H16" t="s">
        <v>18</v>
      </c>
      <c r="I16" t="s">
        <v>19</v>
      </c>
      <c r="J16" t="s">
        <v>87</v>
      </c>
      <c r="K16" t="s">
        <v>21</v>
      </c>
      <c r="L16" t="s">
        <v>31</v>
      </c>
      <c r="M16" t="s">
        <v>31</v>
      </c>
      <c r="N16" t="s">
        <v>31</v>
      </c>
    </row>
    <row r="17" spans="1:14" x14ac:dyDescent="0.25">
      <c r="A17" t="s">
        <v>88</v>
      </c>
      <c r="B17" t="s">
        <v>89</v>
      </c>
      <c r="C17">
        <v>2023</v>
      </c>
      <c r="E17" s="4" t="s">
        <v>90</v>
      </c>
      <c r="F17" s="5">
        <v>-2000958</v>
      </c>
      <c r="G17" t="e">
        <f>VLOOKUP(Tabel10[[#This Row],[UIName]],#REF!,2,FALSE)</f>
        <v>#REF!</v>
      </c>
      <c r="H17" t="s">
        <v>18</v>
      </c>
      <c r="I17" t="s">
        <v>19</v>
      </c>
      <c r="J17" t="s">
        <v>91</v>
      </c>
      <c r="K17" t="s">
        <v>21</v>
      </c>
      <c r="L17" t="s">
        <v>31</v>
      </c>
      <c r="M17" t="s">
        <v>31</v>
      </c>
      <c r="N17" t="s">
        <v>31</v>
      </c>
    </row>
    <row r="18" spans="1:14" x14ac:dyDescent="0.25">
      <c r="A18" s="1" t="s">
        <v>92</v>
      </c>
      <c r="B18" t="s">
        <v>93</v>
      </c>
      <c r="C18">
        <v>2023</v>
      </c>
      <c r="E18" s="4" t="s">
        <v>94</v>
      </c>
      <c r="F18" s="5">
        <v>-2000957</v>
      </c>
      <c r="G18" t="e">
        <f>VLOOKUP(Tabel10[[#This Row],[UIName]],#REF!,2,FALSE)</f>
        <v>#REF!</v>
      </c>
      <c r="H18" t="s">
        <v>18</v>
      </c>
      <c r="I18" t="s">
        <v>19</v>
      </c>
      <c r="J18" t="s">
        <v>95</v>
      </c>
      <c r="K18" t="s">
        <v>21</v>
      </c>
      <c r="L18" t="s">
        <v>31</v>
      </c>
      <c r="M18" t="s">
        <v>31</v>
      </c>
      <c r="N18" t="s">
        <v>31</v>
      </c>
    </row>
    <row r="19" spans="1:14" x14ac:dyDescent="0.25">
      <c r="A19" t="s">
        <v>96</v>
      </c>
      <c r="B19" t="s">
        <v>97</v>
      </c>
      <c r="C19">
        <v>2015</v>
      </c>
      <c r="D19">
        <v>2023</v>
      </c>
      <c r="E19" t="s">
        <v>98</v>
      </c>
      <c r="F19" s="6">
        <v>-2009653</v>
      </c>
      <c r="G19" t="s">
        <v>99</v>
      </c>
      <c r="H19" t="s">
        <v>18</v>
      </c>
      <c r="I19" t="s">
        <v>19</v>
      </c>
      <c r="J19" t="s">
        <v>100</v>
      </c>
      <c r="K19" t="s">
        <v>21</v>
      </c>
      <c r="L19" t="s">
        <v>31</v>
      </c>
      <c r="M19" t="s">
        <v>31</v>
      </c>
      <c r="N19" t="s">
        <v>31</v>
      </c>
    </row>
    <row r="20" spans="1:14" x14ac:dyDescent="0.25">
      <c r="A20" t="s">
        <v>101</v>
      </c>
      <c r="B20" t="s">
        <v>102</v>
      </c>
      <c r="C20">
        <v>2023</v>
      </c>
      <c r="E20" s="4" t="s">
        <v>103</v>
      </c>
      <c r="F20" s="5">
        <v>-2006211</v>
      </c>
      <c r="G20" t="e">
        <f>VLOOKUP(Tabel10[[#This Row],[UIName]],#REF!,2,FALSE)</f>
        <v>#REF!</v>
      </c>
      <c r="H20" t="s">
        <v>18</v>
      </c>
      <c r="I20" t="s">
        <v>19</v>
      </c>
      <c r="J20" t="s">
        <v>104</v>
      </c>
      <c r="K20" t="s">
        <v>21</v>
      </c>
      <c r="L20" t="s">
        <v>31</v>
      </c>
      <c r="M20" t="s">
        <v>31</v>
      </c>
      <c r="N20" t="s">
        <v>31</v>
      </c>
    </row>
    <row r="21" spans="1:14" x14ac:dyDescent="0.25">
      <c r="A21" t="s">
        <v>105</v>
      </c>
      <c r="B21" t="s">
        <v>106</v>
      </c>
      <c r="C21">
        <v>2015</v>
      </c>
      <c r="E21" t="s">
        <v>107</v>
      </c>
      <c r="F21" s="5">
        <v>-2005020</v>
      </c>
      <c r="G21" t="e">
        <f>VLOOKUP(Tabel10[[#This Row],[UIName]],#REF!,2,FALSE)</f>
        <v>#REF!</v>
      </c>
      <c r="H21" t="s">
        <v>18</v>
      </c>
      <c r="I21" t="s">
        <v>19</v>
      </c>
      <c r="J21" t="s">
        <v>108</v>
      </c>
      <c r="K21" t="s">
        <v>21</v>
      </c>
      <c r="L21" t="s">
        <v>31</v>
      </c>
      <c r="M21" t="s">
        <v>31</v>
      </c>
      <c r="N21" t="s">
        <v>31</v>
      </c>
    </row>
    <row r="22" spans="1:14" x14ac:dyDescent="0.25">
      <c r="A22" t="s">
        <v>109</v>
      </c>
      <c r="B22" t="s">
        <v>110</v>
      </c>
      <c r="C22">
        <v>2015</v>
      </c>
      <c r="E22" t="s">
        <v>111</v>
      </c>
      <c r="F22" s="5">
        <v>-2000268</v>
      </c>
      <c r="G22" t="e">
        <f>VLOOKUP(Tabel10[[#This Row],[UIName]],#REF!,2,FALSE)</f>
        <v>#REF!</v>
      </c>
      <c r="H22" t="s">
        <v>18</v>
      </c>
      <c r="I22" t="s">
        <v>19</v>
      </c>
      <c r="J22" t="s">
        <v>112</v>
      </c>
      <c r="K22" t="s">
        <v>21</v>
      </c>
      <c r="L22" t="s">
        <v>31</v>
      </c>
      <c r="M22" t="s">
        <v>31</v>
      </c>
      <c r="N22" t="s">
        <v>31</v>
      </c>
    </row>
    <row r="23" spans="1:14" x14ac:dyDescent="0.25">
      <c r="A23" t="s">
        <v>113</v>
      </c>
      <c r="B23" t="s">
        <v>114</v>
      </c>
      <c r="C23">
        <v>2023</v>
      </c>
      <c r="E23" s="4" t="s">
        <v>115</v>
      </c>
      <c r="F23" s="7">
        <v>-2006278</v>
      </c>
      <c r="G23" s="7" t="s">
        <v>116</v>
      </c>
      <c r="H23" t="s">
        <v>18</v>
      </c>
      <c r="I23" t="s">
        <v>19</v>
      </c>
      <c r="J23" t="s">
        <v>117</v>
      </c>
      <c r="K23" t="e">
        <f>VLOOKUP(Tabel10[[#This Row],[integer]],#REF!,7,FALSE)</f>
        <v>#REF!</v>
      </c>
    </row>
    <row r="24" spans="1:14" x14ac:dyDescent="0.25">
      <c r="A24" t="s">
        <v>118</v>
      </c>
      <c r="B24" t="s">
        <v>119</v>
      </c>
      <c r="C24">
        <v>2018</v>
      </c>
      <c r="E24" s="4" t="s">
        <v>120</v>
      </c>
      <c r="F24" s="5">
        <v>-2006178</v>
      </c>
      <c r="G24" t="e">
        <f>VLOOKUP(Tabel10[[#This Row],[UIName]],#REF!,2,FALSE)</f>
        <v>#REF!</v>
      </c>
      <c r="H24" t="s">
        <v>18</v>
      </c>
      <c r="I24" t="s">
        <v>19</v>
      </c>
      <c r="J24" t="s">
        <v>121</v>
      </c>
      <c r="K24" t="s">
        <v>21</v>
      </c>
      <c r="L24" t="s">
        <v>31</v>
      </c>
      <c r="M24" t="s">
        <v>31</v>
      </c>
      <c r="N24" t="s">
        <v>31</v>
      </c>
    </row>
    <row r="25" spans="1:14" x14ac:dyDescent="0.25">
      <c r="A25" t="s">
        <v>122</v>
      </c>
      <c r="B25" t="s">
        <v>123</v>
      </c>
      <c r="C25">
        <v>2019</v>
      </c>
      <c r="E25" t="s">
        <v>124</v>
      </c>
      <c r="F25" s="5">
        <v>-2009056</v>
      </c>
      <c r="G25" t="e">
        <f>VLOOKUP(Tabel10[[#This Row],[UIName]],#REF!,2,FALSE)</f>
        <v>#REF!</v>
      </c>
      <c r="H25" t="s">
        <v>18</v>
      </c>
      <c r="I25" t="s">
        <v>19</v>
      </c>
      <c r="J25" t="s">
        <v>125</v>
      </c>
      <c r="K25" t="s">
        <v>21</v>
      </c>
      <c r="L25" t="s">
        <v>31</v>
      </c>
      <c r="M25" t="s">
        <v>31</v>
      </c>
      <c r="N25" t="s">
        <v>31</v>
      </c>
    </row>
    <row r="26" spans="1:14" x14ac:dyDescent="0.25">
      <c r="A26" t="s">
        <v>126</v>
      </c>
      <c r="B26" t="s">
        <v>127</v>
      </c>
      <c r="C26">
        <v>2018</v>
      </c>
      <c r="E26" s="4" t="s">
        <v>128</v>
      </c>
      <c r="F26" s="5">
        <v>-2006173</v>
      </c>
      <c r="G26" t="e">
        <f>VLOOKUP(Tabel10[[#This Row],[UIName]],#REF!,2,FALSE)</f>
        <v>#REF!</v>
      </c>
      <c r="H26" t="s">
        <v>18</v>
      </c>
      <c r="I26" t="s">
        <v>19</v>
      </c>
      <c r="J26" t="s">
        <v>129</v>
      </c>
      <c r="K26" t="s">
        <v>21</v>
      </c>
      <c r="L26" t="s">
        <v>31</v>
      </c>
      <c r="M26" t="s">
        <v>31</v>
      </c>
      <c r="N26" t="s">
        <v>31</v>
      </c>
    </row>
    <row r="27" spans="1:14" x14ac:dyDescent="0.25">
      <c r="A27" t="s">
        <v>130</v>
      </c>
      <c r="B27" t="s">
        <v>131</v>
      </c>
      <c r="C27">
        <v>2018</v>
      </c>
      <c r="E27" s="4" t="s">
        <v>132</v>
      </c>
      <c r="F27" s="5">
        <v>-2006175</v>
      </c>
      <c r="G27" t="e">
        <f>VLOOKUP(Tabel10[[#This Row],[UIName]],#REF!,2,FALSE)</f>
        <v>#REF!</v>
      </c>
      <c r="H27" t="s">
        <v>18</v>
      </c>
      <c r="I27" t="s">
        <v>19</v>
      </c>
      <c r="J27" t="s">
        <v>133</v>
      </c>
      <c r="K27" t="s">
        <v>21</v>
      </c>
      <c r="L27" t="s">
        <v>31</v>
      </c>
      <c r="M27" t="s">
        <v>31</v>
      </c>
      <c r="N27" t="s">
        <v>31</v>
      </c>
    </row>
    <row r="28" spans="1:14" x14ac:dyDescent="0.25">
      <c r="A28" t="s">
        <v>134</v>
      </c>
      <c r="B28" t="s">
        <v>135</v>
      </c>
      <c r="C28">
        <v>2023</v>
      </c>
      <c r="E28" s="4" t="s">
        <v>136</v>
      </c>
      <c r="F28" s="5">
        <v>-2006243</v>
      </c>
      <c r="G28" t="e">
        <f>VLOOKUP(Tabel10[[#This Row],[UIName]],#REF!,2,FALSE)</f>
        <v>#REF!</v>
      </c>
      <c r="H28" t="s">
        <v>18</v>
      </c>
      <c r="I28" t="s">
        <v>19</v>
      </c>
      <c r="J28" t="s">
        <v>137</v>
      </c>
      <c r="K28" t="s">
        <v>21</v>
      </c>
      <c r="L28" t="s">
        <v>31</v>
      </c>
      <c r="M28" t="s">
        <v>31</v>
      </c>
      <c r="N28" t="s">
        <v>31</v>
      </c>
    </row>
    <row r="29" spans="1:14" x14ac:dyDescent="0.25">
      <c r="A29" t="s">
        <v>138</v>
      </c>
      <c r="B29" t="s">
        <v>139</v>
      </c>
      <c r="C29">
        <v>2018</v>
      </c>
      <c r="E29" s="4" t="s">
        <v>140</v>
      </c>
      <c r="F29" s="5">
        <v>-2006281</v>
      </c>
      <c r="G29" t="e">
        <f>VLOOKUP(Tabel10[[#This Row],[UIName]],#REF!,2,FALSE)</f>
        <v>#REF!</v>
      </c>
      <c r="H29" t="s">
        <v>18</v>
      </c>
      <c r="I29" t="s">
        <v>19</v>
      </c>
      <c r="J29" t="s">
        <v>141</v>
      </c>
      <c r="K29" t="s">
        <v>21</v>
      </c>
      <c r="L29" t="s">
        <v>31</v>
      </c>
      <c r="M29" t="s">
        <v>31</v>
      </c>
      <c r="N29" t="s">
        <v>31</v>
      </c>
    </row>
    <row r="30" spans="1:14" x14ac:dyDescent="0.25">
      <c r="A30" t="s">
        <v>142</v>
      </c>
      <c r="B30" t="s">
        <v>143</v>
      </c>
      <c r="C30">
        <v>2015</v>
      </c>
      <c r="E30" t="s">
        <v>144</v>
      </c>
      <c r="F30" s="5">
        <v>-2005001</v>
      </c>
      <c r="G30" t="e">
        <f>VLOOKUP(Tabel10[[#This Row],[UIName]],#REF!,2,FALSE)</f>
        <v>#REF!</v>
      </c>
      <c r="H30" t="s">
        <v>18</v>
      </c>
      <c r="I30" t="s">
        <v>19</v>
      </c>
      <c r="J30" t="s">
        <v>145</v>
      </c>
      <c r="K30" t="s">
        <v>21</v>
      </c>
      <c r="L30" t="s">
        <v>31</v>
      </c>
      <c r="M30" t="s">
        <v>31</v>
      </c>
      <c r="N30" t="s">
        <v>31</v>
      </c>
    </row>
    <row r="31" spans="1:14" x14ac:dyDescent="0.25">
      <c r="A31" t="s">
        <v>146</v>
      </c>
      <c r="B31" t="s">
        <v>147</v>
      </c>
      <c r="C31">
        <v>2015</v>
      </c>
      <c r="E31" t="s">
        <v>148</v>
      </c>
      <c r="F31" s="5">
        <v>-2005002</v>
      </c>
      <c r="G31" t="e">
        <f>VLOOKUP(Tabel10[[#This Row],[UIName]],#REF!,2,FALSE)</f>
        <v>#REF!</v>
      </c>
      <c r="H31" t="s">
        <v>18</v>
      </c>
      <c r="I31" t="s">
        <v>19</v>
      </c>
      <c r="J31" t="s">
        <v>149</v>
      </c>
      <c r="K31" t="s">
        <v>21</v>
      </c>
      <c r="L31" t="s">
        <v>31</v>
      </c>
      <c r="M31" t="s">
        <v>31</v>
      </c>
      <c r="N31" t="s">
        <v>31</v>
      </c>
    </row>
    <row r="32" spans="1:14" x14ac:dyDescent="0.25">
      <c r="A32" t="s">
        <v>150</v>
      </c>
      <c r="B32" t="s">
        <v>151</v>
      </c>
      <c r="C32">
        <v>2015</v>
      </c>
      <c r="E32" t="s">
        <v>152</v>
      </c>
      <c r="F32" s="5">
        <v>-2008133</v>
      </c>
      <c r="G32" t="e">
        <f>VLOOKUP(Tabel10[[#This Row],[UIName]],#REF!,2,FALSE)</f>
        <v>#REF!</v>
      </c>
      <c r="H32" t="s">
        <v>18</v>
      </c>
      <c r="I32" t="s">
        <v>19</v>
      </c>
      <c r="J32" t="s">
        <v>153</v>
      </c>
      <c r="K32" t="s">
        <v>21</v>
      </c>
      <c r="L32" t="s">
        <v>31</v>
      </c>
      <c r="M32" t="s">
        <v>31</v>
      </c>
      <c r="N32" t="s">
        <v>31</v>
      </c>
    </row>
    <row r="33" spans="1:14" x14ac:dyDescent="0.25">
      <c r="A33" t="s">
        <v>154</v>
      </c>
      <c r="B33" t="s">
        <v>155</v>
      </c>
      <c r="C33">
        <v>2015</v>
      </c>
      <c r="E33" t="s">
        <v>156</v>
      </c>
      <c r="F33" s="5">
        <v>-2008129</v>
      </c>
      <c r="G33" t="e">
        <f>VLOOKUP(Tabel10[[#This Row],[UIName]],#REF!,2,FALSE)</f>
        <v>#REF!</v>
      </c>
      <c r="H33" t="s">
        <v>18</v>
      </c>
      <c r="I33" t="s">
        <v>19</v>
      </c>
      <c r="J33" t="s">
        <v>157</v>
      </c>
      <c r="K33" t="s">
        <v>21</v>
      </c>
      <c r="L33" t="s">
        <v>31</v>
      </c>
      <c r="M33" t="s">
        <v>31</v>
      </c>
      <c r="N33" t="s">
        <v>31</v>
      </c>
    </row>
    <row r="34" spans="1:14" x14ac:dyDescent="0.25">
      <c r="A34" t="s">
        <v>158</v>
      </c>
      <c r="B34" t="s">
        <v>159</v>
      </c>
      <c r="C34">
        <v>2015</v>
      </c>
      <c r="E34" t="s">
        <v>160</v>
      </c>
      <c r="F34" s="5">
        <v>-2008082</v>
      </c>
      <c r="G34" t="e">
        <f>VLOOKUP(Tabel10[[#This Row],[UIName]],#REF!,2,FALSE)</f>
        <v>#REF!</v>
      </c>
      <c r="H34" t="s">
        <v>18</v>
      </c>
      <c r="I34" t="s">
        <v>19</v>
      </c>
      <c r="J34" t="s">
        <v>161</v>
      </c>
      <c r="K34" t="s">
        <v>21</v>
      </c>
      <c r="L34" t="s">
        <v>31</v>
      </c>
      <c r="M34" t="s">
        <v>31</v>
      </c>
      <c r="N34" t="s">
        <v>31</v>
      </c>
    </row>
    <row r="35" spans="1:14" x14ac:dyDescent="0.25">
      <c r="A35" t="s">
        <v>162</v>
      </c>
      <c r="B35" t="s">
        <v>163</v>
      </c>
      <c r="C35">
        <v>2015</v>
      </c>
      <c r="D35">
        <v>2023</v>
      </c>
      <c r="E35" t="s">
        <v>164</v>
      </c>
      <c r="F35" s="6">
        <v>-2005101</v>
      </c>
      <c r="G35" t="s">
        <v>165</v>
      </c>
      <c r="H35" t="s">
        <v>18</v>
      </c>
      <c r="I35" t="s">
        <v>166</v>
      </c>
      <c r="J35" t="s">
        <v>167</v>
      </c>
      <c r="K35" t="s">
        <v>168</v>
      </c>
      <c r="L35" t="s">
        <v>168</v>
      </c>
      <c r="M35" t="s">
        <v>168</v>
      </c>
      <c r="N35" t="s">
        <v>168</v>
      </c>
    </row>
    <row r="36" spans="1:14" x14ac:dyDescent="0.25">
      <c r="A36" t="s">
        <v>169</v>
      </c>
      <c r="B36" t="s">
        <v>170</v>
      </c>
      <c r="C36">
        <v>2015</v>
      </c>
      <c r="E36" t="s">
        <v>171</v>
      </c>
      <c r="F36" s="5">
        <v>-2005025</v>
      </c>
      <c r="G36" t="e">
        <f>VLOOKUP(Tabel10[[#This Row],[UIName]],#REF!,2,FALSE)</f>
        <v>#REF!</v>
      </c>
      <c r="H36" t="s">
        <v>18</v>
      </c>
      <c r="I36" t="s">
        <v>19</v>
      </c>
      <c r="J36" t="s">
        <v>172</v>
      </c>
      <c r="K36" t="s">
        <v>21</v>
      </c>
      <c r="L36" t="s">
        <v>31</v>
      </c>
      <c r="M36" t="s">
        <v>31</v>
      </c>
      <c r="N36" t="s">
        <v>31</v>
      </c>
    </row>
    <row r="37" spans="1:14" x14ac:dyDescent="0.25">
      <c r="A37" t="s">
        <v>173</v>
      </c>
      <c r="B37" t="s">
        <v>174</v>
      </c>
      <c r="C37">
        <v>2015</v>
      </c>
      <c r="E37" t="s">
        <v>175</v>
      </c>
      <c r="F37" s="5">
        <v>-2008131</v>
      </c>
      <c r="G37" t="e">
        <f>VLOOKUP(Tabel10[[#This Row],[UIName]],#REF!,2,FALSE)</f>
        <v>#REF!</v>
      </c>
      <c r="H37" t="s">
        <v>18</v>
      </c>
      <c r="I37" t="s">
        <v>19</v>
      </c>
      <c r="J37" t="s">
        <v>176</v>
      </c>
      <c r="K37" t="s">
        <v>21</v>
      </c>
      <c r="L37" t="s">
        <v>31</v>
      </c>
      <c r="M37" t="s">
        <v>31</v>
      </c>
      <c r="N37" t="s">
        <v>31</v>
      </c>
    </row>
    <row r="38" spans="1:14" x14ac:dyDescent="0.25">
      <c r="A38" t="s">
        <v>177</v>
      </c>
      <c r="B38" t="s">
        <v>178</v>
      </c>
      <c r="C38">
        <v>2015</v>
      </c>
      <c r="E38" t="s">
        <v>179</v>
      </c>
      <c r="F38" s="5">
        <v>-2008127</v>
      </c>
      <c r="G38" t="e">
        <f>VLOOKUP(Tabel10[[#This Row],[UIName]],#REF!,2,FALSE)</f>
        <v>#REF!</v>
      </c>
      <c r="H38" t="s">
        <v>18</v>
      </c>
      <c r="I38" t="s">
        <v>19</v>
      </c>
      <c r="J38" t="s">
        <v>180</v>
      </c>
      <c r="K38" t="s">
        <v>21</v>
      </c>
      <c r="L38" t="s">
        <v>31</v>
      </c>
      <c r="M38" t="s">
        <v>31</v>
      </c>
      <c r="N38" t="s">
        <v>31</v>
      </c>
    </row>
    <row r="39" spans="1:14" x14ac:dyDescent="0.25">
      <c r="A39" t="s">
        <v>181</v>
      </c>
      <c r="B39" t="s">
        <v>182</v>
      </c>
      <c r="C39">
        <v>2022</v>
      </c>
      <c r="E39" t="s">
        <v>183</v>
      </c>
      <c r="F39" s="5">
        <v>-2005032</v>
      </c>
      <c r="G39" t="e">
        <f>VLOOKUP(Tabel10[[#This Row],[UIName]],#REF!,2,FALSE)</f>
        <v>#REF!</v>
      </c>
      <c r="H39" t="s">
        <v>18</v>
      </c>
      <c r="I39" t="s">
        <v>19</v>
      </c>
      <c r="J39" t="s">
        <v>184</v>
      </c>
      <c r="K39" t="s">
        <v>21</v>
      </c>
      <c r="L39" t="s">
        <v>31</v>
      </c>
      <c r="M39" t="s">
        <v>31</v>
      </c>
      <c r="N39" t="s">
        <v>31</v>
      </c>
    </row>
    <row r="40" spans="1:14" x14ac:dyDescent="0.25">
      <c r="A40" t="s">
        <v>185</v>
      </c>
      <c r="B40" t="s">
        <v>186</v>
      </c>
      <c r="C40">
        <v>2015</v>
      </c>
      <c r="E40" t="s">
        <v>187</v>
      </c>
      <c r="F40" s="5">
        <v>-2005012</v>
      </c>
      <c r="G40" t="e">
        <f>VLOOKUP(Tabel10[[#This Row],[UIName]],#REF!,2,FALSE)</f>
        <v>#REF!</v>
      </c>
      <c r="H40" t="s">
        <v>18</v>
      </c>
      <c r="I40" t="s">
        <v>19</v>
      </c>
      <c r="J40" t="s">
        <v>188</v>
      </c>
      <c r="K40" t="s">
        <v>21</v>
      </c>
      <c r="L40" t="s">
        <v>31</v>
      </c>
      <c r="M40" t="s">
        <v>31</v>
      </c>
      <c r="N40" t="s">
        <v>31</v>
      </c>
    </row>
    <row r="41" spans="1:14" x14ac:dyDescent="0.25">
      <c r="A41" t="s">
        <v>189</v>
      </c>
      <c r="B41" t="s">
        <v>190</v>
      </c>
      <c r="C41">
        <v>2015</v>
      </c>
      <c r="E41" t="s">
        <v>191</v>
      </c>
      <c r="F41" s="5">
        <v>-2008084</v>
      </c>
      <c r="G41" t="e">
        <f>VLOOKUP(Tabel10[[#This Row],[UIName]],#REF!,2,FALSE)</f>
        <v>#REF!</v>
      </c>
      <c r="H41" t="s">
        <v>18</v>
      </c>
      <c r="I41" t="s">
        <v>19</v>
      </c>
      <c r="J41" t="s">
        <v>192</v>
      </c>
      <c r="K41" t="s">
        <v>21</v>
      </c>
      <c r="L41" t="s">
        <v>31</v>
      </c>
      <c r="M41" t="s">
        <v>31</v>
      </c>
      <c r="N41" t="s">
        <v>31</v>
      </c>
    </row>
    <row r="42" spans="1:14" x14ac:dyDescent="0.25">
      <c r="A42" t="s">
        <v>193</v>
      </c>
      <c r="B42" t="s">
        <v>194</v>
      </c>
      <c r="C42">
        <v>2015</v>
      </c>
      <c r="E42" t="s">
        <v>195</v>
      </c>
      <c r="F42" s="5">
        <v>-2005028</v>
      </c>
      <c r="G42" t="e">
        <f>VLOOKUP(Tabel10[[#This Row],[UIName]],#REF!,2,FALSE)</f>
        <v>#REF!</v>
      </c>
      <c r="H42" t="s">
        <v>18</v>
      </c>
      <c r="I42" t="s">
        <v>19</v>
      </c>
      <c r="J42" t="s">
        <v>196</v>
      </c>
      <c r="K42" t="s">
        <v>21</v>
      </c>
      <c r="L42" t="s">
        <v>31</v>
      </c>
      <c r="M42" t="s">
        <v>31</v>
      </c>
      <c r="N42" t="s">
        <v>31</v>
      </c>
    </row>
    <row r="43" spans="1:14" x14ac:dyDescent="0.25">
      <c r="A43" t="s">
        <v>197</v>
      </c>
      <c r="B43" t="s">
        <v>198</v>
      </c>
      <c r="C43">
        <v>2015</v>
      </c>
      <c r="E43" t="s">
        <v>199</v>
      </c>
      <c r="F43" s="5">
        <v>-2000460</v>
      </c>
      <c r="G43" t="e">
        <f>VLOOKUP(Tabel10[[#This Row],[UIName]],#REF!,2,FALSE)</f>
        <v>#REF!</v>
      </c>
      <c r="H43" t="s">
        <v>18</v>
      </c>
      <c r="I43" t="s">
        <v>19</v>
      </c>
      <c r="J43" t="s">
        <v>200</v>
      </c>
      <c r="K43" t="s">
        <v>21</v>
      </c>
      <c r="L43" t="s">
        <v>31</v>
      </c>
      <c r="M43" t="s">
        <v>31</v>
      </c>
      <c r="N43" t="s">
        <v>31</v>
      </c>
    </row>
    <row r="44" spans="1:14" x14ac:dyDescent="0.25">
      <c r="A44" t="s">
        <v>201</v>
      </c>
      <c r="B44" t="s">
        <v>202</v>
      </c>
      <c r="C44">
        <v>2015</v>
      </c>
      <c r="E44" t="s">
        <v>203</v>
      </c>
      <c r="F44" s="5">
        <v>-2008003</v>
      </c>
      <c r="G44" t="e">
        <f>VLOOKUP(Tabel10[[#This Row],[UIName]],#REF!,2,FALSE)</f>
        <v>#REF!</v>
      </c>
      <c r="H44" t="s">
        <v>18</v>
      </c>
      <c r="I44" t="s">
        <v>19</v>
      </c>
      <c r="J44" t="s">
        <v>204</v>
      </c>
      <c r="K44" t="s">
        <v>21</v>
      </c>
      <c r="L44" t="s">
        <v>31</v>
      </c>
      <c r="M44" t="s">
        <v>31</v>
      </c>
      <c r="N44" t="s">
        <v>31</v>
      </c>
    </row>
    <row r="45" spans="1:14" x14ac:dyDescent="0.25">
      <c r="A45" t="s">
        <v>205</v>
      </c>
      <c r="B45" t="s">
        <v>206</v>
      </c>
      <c r="C45">
        <v>2015</v>
      </c>
      <c r="E45" t="s">
        <v>207</v>
      </c>
      <c r="F45" s="5">
        <v>-2008017</v>
      </c>
      <c r="G45" t="e">
        <f>VLOOKUP(Tabel10[[#This Row],[UIName]],#REF!,2,FALSE)</f>
        <v>#REF!</v>
      </c>
      <c r="H45" t="s">
        <v>18</v>
      </c>
      <c r="I45" t="s">
        <v>19</v>
      </c>
      <c r="J45" t="s">
        <v>208</v>
      </c>
      <c r="K45" t="s">
        <v>21</v>
      </c>
      <c r="L45" t="s">
        <v>31</v>
      </c>
      <c r="M45" t="s">
        <v>31</v>
      </c>
      <c r="N45" t="s">
        <v>31</v>
      </c>
    </row>
    <row r="46" spans="1:14" x14ac:dyDescent="0.25">
      <c r="A46" t="s">
        <v>209</v>
      </c>
      <c r="B46" t="s">
        <v>210</v>
      </c>
      <c r="C46">
        <v>2015</v>
      </c>
      <c r="E46" t="s">
        <v>211</v>
      </c>
      <c r="F46" s="5">
        <v>-2008061</v>
      </c>
      <c r="G46" t="e">
        <f>VLOOKUP(Tabel10[[#This Row],[UIName]],#REF!,2,FALSE)</f>
        <v>#REF!</v>
      </c>
      <c r="H46" t="s">
        <v>18</v>
      </c>
      <c r="I46" t="s">
        <v>19</v>
      </c>
      <c r="J46" t="s">
        <v>212</v>
      </c>
      <c r="K46" t="s">
        <v>21</v>
      </c>
      <c r="L46" t="s">
        <v>31</v>
      </c>
      <c r="M46" t="s">
        <v>31</v>
      </c>
      <c r="N46" t="s">
        <v>31</v>
      </c>
    </row>
    <row r="47" spans="1:14" x14ac:dyDescent="0.25">
      <c r="A47" t="s">
        <v>213</v>
      </c>
      <c r="B47" t="s">
        <v>214</v>
      </c>
      <c r="C47">
        <v>2015</v>
      </c>
      <c r="E47" t="s">
        <v>215</v>
      </c>
      <c r="F47" s="5">
        <v>-2008153</v>
      </c>
      <c r="G47" t="e">
        <f>VLOOKUP(Tabel10[[#This Row],[UIName]],#REF!,2,FALSE)</f>
        <v>#REF!</v>
      </c>
      <c r="H47" t="s">
        <v>18</v>
      </c>
      <c r="I47" t="s">
        <v>19</v>
      </c>
      <c r="J47" t="s">
        <v>216</v>
      </c>
      <c r="K47" t="s">
        <v>21</v>
      </c>
      <c r="L47" t="s">
        <v>31</v>
      </c>
      <c r="M47" t="s">
        <v>31</v>
      </c>
      <c r="N47" t="s">
        <v>31</v>
      </c>
    </row>
    <row r="48" spans="1:14" x14ac:dyDescent="0.25">
      <c r="A48" t="s">
        <v>217</v>
      </c>
      <c r="B48" t="s">
        <v>218</v>
      </c>
      <c r="C48">
        <v>2015</v>
      </c>
      <c r="E48" t="s">
        <v>219</v>
      </c>
      <c r="F48" s="5">
        <v>-2008154</v>
      </c>
      <c r="G48" t="e">
        <f>VLOOKUP(Tabel10[[#This Row],[UIName]],#REF!,2,FALSE)</f>
        <v>#REF!</v>
      </c>
      <c r="H48" t="s">
        <v>18</v>
      </c>
      <c r="I48" t="s">
        <v>19</v>
      </c>
      <c r="J48" t="s">
        <v>220</v>
      </c>
      <c r="K48" t="s">
        <v>21</v>
      </c>
      <c r="L48" t="s">
        <v>31</v>
      </c>
      <c r="M48" t="s">
        <v>31</v>
      </c>
      <c r="N48" t="s">
        <v>31</v>
      </c>
    </row>
    <row r="49" spans="1:14" x14ac:dyDescent="0.25">
      <c r="A49" t="s">
        <v>221</v>
      </c>
      <c r="B49" t="s">
        <v>222</v>
      </c>
      <c r="C49">
        <v>2015</v>
      </c>
      <c r="D49">
        <v>2023</v>
      </c>
      <c r="E49" t="s">
        <v>223</v>
      </c>
      <c r="F49" s="6">
        <v>-2008038</v>
      </c>
      <c r="G49" t="s">
        <v>224</v>
      </c>
      <c r="H49" t="s">
        <v>18</v>
      </c>
      <c r="I49" t="s">
        <v>19</v>
      </c>
      <c r="J49" t="s">
        <v>225</v>
      </c>
      <c r="K49" t="s">
        <v>168</v>
      </c>
      <c r="L49" t="s">
        <v>168</v>
      </c>
      <c r="M49" t="s">
        <v>168</v>
      </c>
      <c r="N49" t="s">
        <v>168</v>
      </c>
    </row>
    <row r="50" spans="1:14" x14ac:dyDescent="0.25">
      <c r="A50" t="s">
        <v>226</v>
      </c>
      <c r="B50" t="s">
        <v>227</v>
      </c>
      <c r="C50">
        <v>2015</v>
      </c>
      <c r="E50" t="s">
        <v>228</v>
      </c>
      <c r="F50" s="5">
        <v>-2005003</v>
      </c>
      <c r="G50" t="e">
        <f>VLOOKUP(Tabel10[[#This Row],[UIName]],#REF!,2,FALSE)</f>
        <v>#REF!</v>
      </c>
      <c r="H50" t="s">
        <v>18</v>
      </c>
      <c r="I50" t="s">
        <v>19</v>
      </c>
      <c r="J50" t="s">
        <v>229</v>
      </c>
      <c r="K50" t="s">
        <v>21</v>
      </c>
      <c r="L50" t="s">
        <v>31</v>
      </c>
      <c r="M50" t="s">
        <v>31</v>
      </c>
      <c r="N50" t="s">
        <v>31</v>
      </c>
    </row>
    <row r="51" spans="1:14" x14ac:dyDescent="0.25">
      <c r="A51" t="s">
        <v>230</v>
      </c>
      <c r="B51" t="s">
        <v>231</v>
      </c>
      <c r="C51">
        <v>2015</v>
      </c>
      <c r="E51" t="s">
        <v>232</v>
      </c>
      <c r="F51" s="5">
        <v>-2005004</v>
      </c>
      <c r="G51" t="e">
        <f>VLOOKUP(Tabel10[[#This Row],[UIName]],#REF!,2,FALSE)</f>
        <v>#REF!</v>
      </c>
      <c r="H51" t="s">
        <v>18</v>
      </c>
      <c r="I51" t="s">
        <v>19</v>
      </c>
      <c r="J51" t="s">
        <v>233</v>
      </c>
      <c r="K51" t="s">
        <v>21</v>
      </c>
      <c r="L51" t="s">
        <v>31</v>
      </c>
      <c r="M51" t="s">
        <v>31</v>
      </c>
      <c r="N51" t="s">
        <v>31</v>
      </c>
    </row>
    <row r="52" spans="1:14" x14ac:dyDescent="0.25">
      <c r="A52" t="s">
        <v>234</v>
      </c>
      <c r="B52" t="s">
        <v>235</v>
      </c>
      <c r="C52">
        <v>2022</v>
      </c>
      <c r="E52" t="s">
        <v>236</v>
      </c>
      <c r="F52" s="5">
        <v>-2006273</v>
      </c>
      <c r="G52" t="e">
        <f>VLOOKUP(Tabel10[[#This Row],[UIName]],#REF!,2,FALSE)</f>
        <v>#REF!</v>
      </c>
      <c r="H52" t="s">
        <v>18</v>
      </c>
      <c r="I52" t="s">
        <v>19</v>
      </c>
      <c r="J52" t="s">
        <v>237</v>
      </c>
      <c r="K52" t="s">
        <v>21</v>
      </c>
      <c r="L52" t="s">
        <v>31</v>
      </c>
      <c r="M52" t="s">
        <v>31</v>
      </c>
      <c r="N52" t="s">
        <v>31</v>
      </c>
    </row>
    <row r="53" spans="1:14" x14ac:dyDescent="0.25">
      <c r="A53" t="s">
        <v>238</v>
      </c>
      <c r="B53" t="s">
        <v>239</v>
      </c>
      <c r="C53">
        <v>2015</v>
      </c>
      <c r="D53">
        <v>2023</v>
      </c>
      <c r="E53" t="s">
        <v>240</v>
      </c>
      <c r="F53" s="6">
        <v>-2009023</v>
      </c>
      <c r="G53" t="s">
        <v>241</v>
      </c>
      <c r="H53" t="s">
        <v>18</v>
      </c>
      <c r="I53" t="s">
        <v>19</v>
      </c>
      <c r="J53" t="s">
        <v>242</v>
      </c>
      <c r="K53" t="s">
        <v>168</v>
      </c>
      <c r="L53" t="s">
        <v>168</v>
      </c>
      <c r="M53" t="s">
        <v>168</v>
      </c>
      <c r="N53" t="s">
        <v>168</v>
      </c>
    </row>
    <row r="54" spans="1:14" x14ac:dyDescent="0.25">
      <c r="A54" t="s">
        <v>243</v>
      </c>
      <c r="B54" t="s">
        <v>244</v>
      </c>
      <c r="C54">
        <v>2018</v>
      </c>
      <c r="E54" t="s">
        <v>245</v>
      </c>
      <c r="F54" s="5">
        <v>-2008213</v>
      </c>
      <c r="G54" t="e">
        <f>VLOOKUP(Tabel10[[#This Row],[UIName]],#REF!,2,FALSE)</f>
        <v>#REF!</v>
      </c>
      <c r="H54" t="s">
        <v>18</v>
      </c>
      <c r="I54" t="s">
        <v>19</v>
      </c>
      <c r="J54" t="s">
        <v>246</v>
      </c>
      <c r="K54" t="s">
        <v>21</v>
      </c>
      <c r="L54" t="s">
        <v>31</v>
      </c>
      <c r="M54" t="s">
        <v>31</v>
      </c>
      <c r="N54" t="s">
        <v>31</v>
      </c>
    </row>
    <row r="55" spans="1:14" x14ac:dyDescent="0.25">
      <c r="A55" t="s">
        <v>247</v>
      </c>
      <c r="B55" t="s">
        <v>248</v>
      </c>
      <c r="C55">
        <v>2018</v>
      </c>
      <c r="E55" t="s">
        <v>249</v>
      </c>
      <c r="F55" s="5">
        <v>-2008194</v>
      </c>
      <c r="G55" t="e">
        <f>VLOOKUP(Tabel10[[#This Row],[UIName]],#REF!,2,FALSE)</f>
        <v>#REF!</v>
      </c>
      <c r="H55" t="s">
        <v>18</v>
      </c>
      <c r="I55" t="s">
        <v>19</v>
      </c>
      <c r="J55" t="s">
        <v>250</v>
      </c>
      <c r="K55" t="s">
        <v>21</v>
      </c>
      <c r="L55" t="s">
        <v>31</v>
      </c>
      <c r="M55" t="s">
        <v>31</v>
      </c>
      <c r="N55" t="s">
        <v>31</v>
      </c>
    </row>
    <row r="56" spans="1:14" x14ac:dyDescent="0.25">
      <c r="A56" t="s">
        <v>251</v>
      </c>
      <c r="B56" t="s">
        <v>252</v>
      </c>
      <c r="C56">
        <v>2018</v>
      </c>
      <c r="E56" t="s">
        <v>253</v>
      </c>
      <c r="F56" s="5">
        <v>-2008204</v>
      </c>
      <c r="G56" t="e">
        <f>VLOOKUP(Tabel10[[#This Row],[UIName]],#REF!,2,FALSE)</f>
        <v>#REF!</v>
      </c>
      <c r="H56" t="s">
        <v>18</v>
      </c>
      <c r="I56" t="s">
        <v>19</v>
      </c>
      <c r="J56" t="s">
        <v>254</v>
      </c>
      <c r="K56" t="s">
        <v>21</v>
      </c>
      <c r="L56" t="s">
        <v>31</v>
      </c>
      <c r="M56" t="s">
        <v>31</v>
      </c>
      <c r="N56" t="s">
        <v>31</v>
      </c>
    </row>
    <row r="57" spans="1:14" x14ac:dyDescent="0.25">
      <c r="A57" t="s">
        <v>255</v>
      </c>
      <c r="B57" t="s">
        <v>256</v>
      </c>
      <c r="C57">
        <v>2016</v>
      </c>
      <c r="E57" t="s">
        <v>257</v>
      </c>
      <c r="F57" s="5">
        <v>-2008209</v>
      </c>
      <c r="G57" t="e">
        <f>VLOOKUP(Tabel10[[#This Row],[UIName]],#REF!,2,FALSE)</f>
        <v>#REF!</v>
      </c>
      <c r="H57" t="s">
        <v>18</v>
      </c>
      <c r="I57" t="s">
        <v>19</v>
      </c>
      <c r="J57" t="s">
        <v>258</v>
      </c>
      <c r="K57" t="s">
        <v>21</v>
      </c>
      <c r="L57" t="s">
        <v>31</v>
      </c>
      <c r="M57" t="s">
        <v>31</v>
      </c>
      <c r="N57" t="s">
        <v>31</v>
      </c>
    </row>
    <row r="58" spans="1:14" x14ac:dyDescent="0.25">
      <c r="A58" t="s">
        <v>259</v>
      </c>
      <c r="B58" t="s">
        <v>260</v>
      </c>
      <c r="C58">
        <v>2015</v>
      </c>
      <c r="E58" t="s">
        <v>261</v>
      </c>
      <c r="F58" s="5">
        <v>-2008086</v>
      </c>
      <c r="G58" t="e">
        <f>VLOOKUP(Tabel10[[#This Row],[UIName]],#REF!,2,FALSE)</f>
        <v>#REF!</v>
      </c>
      <c r="H58" t="s">
        <v>18</v>
      </c>
      <c r="I58" t="s">
        <v>19</v>
      </c>
      <c r="J58" t="s">
        <v>262</v>
      </c>
      <c r="K58" t="s">
        <v>21</v>
      </c>
      <c r="L58" t="s">
        <v>31</v>
      </c>
      <c r="M58" t="s">
        <v>31</v>
      </c>
      <c r="N58" t="s">
        <v>31</v>
      </c>
    </row>
    <row r="59" spans="1:14" x14ac:dyDescent="0.25">
      <c r="A59" t="s">
        <v>263</v>
      </c>
      <c r="B59" t="s">
        <v>264</v>
      </c>
      <c r="C59">
        <v>2015</v>
      </c>
      <c r="E59" t="s">
        <v>265</v>
      </c>
      <c r="F59" s="5">
        <v>-2008004</v>
      </c>
      <c r="G59" t="e">
        <f>VLOOKUP(Tabel10[[#This Row],[UIName]],#REF!,2,FALSE)</f>
        <v>#REF!</v>
      </c>
      <c r="H59" t="s">
        <v>18</v>
      </c>
      <c r="I59" t="s">
        <v>19</v>
      </c>
      <c r="J59" t="s">
        <v>266</v>
      </c>
      <c r="K59" t="s">
        <v>21</v>
      </c>
      <c r="L59" t="s">
        <v>31</v>
      </c>
      <c r="M59" t="s">
        <v>31</v>
      </c>
      <c r="N59" t="s">
        <v>31</v>
      </c>
    </row>
    <row r="60" spans="1:14" x14ac:dyDescent="0.25">
      <c r="A60" t="s">
        <v>267</v>
      </c>
      <c r="B60" t="s">
        <v>268</v>
      </c>
      <c r="C60">
        <v>2015</v>
      </c>
      <c r="D60">
        <v>2023</v>
      </c>
      <c r="E60" t="s">
        <v>269</v>
      </c>
      <c r="F60" s="6">
        <v>-2005024</v>
      </c>
      <c r="G60" t="s">
        <v>270</v>
      </c>
      <c r="H60" t="s">
        <v>18</v>
      </c>
      <c r="I60" t="s">
        <v>19</v>
      </c>
      <c r="J60" t="s">
        <v>271</v>
      </c>
      <c r="K60" t="s">
        <v>168</v>
      </c>
      <c r="L60" t="s">
        <v>168</v>
      </c>
      <c r="M60" t="s">
        <v>168</v>
      </c>
      <c r="N60" t="s">
        <v>168</v>
      </c>
    </row>
    <row r="61" spans="1:14" x14ac:dyDescent="0.25">
      <c r="A61" t="s">
        <v>272</v>
      </c>
      <c r="B61" t="s">
        <v>273</v>
      </c>
      <c r="C61">
        <v>2015</v>
      </c>
      <c r="E61" t="s">
        <v>274</v>
      </c>
      <c r="F61" s="5">
        <v>-2005026</v>
      </c>
      <c r="G61" t="e">
        <f>VLOOKUP(Tabel10[[#This Row],[UIName]],#REF!,2,FALSE)</f>
        <v>#REF!</v>
      </c>
      <c r="H61" t="s">
        <v>18</v>
      </c>
      <c r="I61" t="s">
        <v>19</v>
      </c>
      <c r="J61" t="s">
        <v>275</v>
      </c>
      <c r="K61" t="s">
        <v>21</v>
      </c>
      <c r="L61" t="s">
        <v>31</v>
      </c>
      <c r="M61" t="s">
        <v>31</v>
      </c>
      <c r="N61" t="s">
        <v>31</v>
      </c>
    </row>
    <row r="62" spans="1:14" x14ac:dyDescent="0.25">
      <c r="A62" t="s">
        <v>276</v>
      </c>
      <c r="B62" t="s">
        <v>277</v>
      </c>
      <c r="C62">
        <v>2022</v>
      </c>
      <c r="E62" t="s">
        <v>278</v>
      </c>
      <c r="F62" s="5">
        <v>-2001051</v>
      </c>
      <c r="G62" t="e">
        <f>VLOOKUP(Tabel10[[#This Row],[UIName]],#REF!,2,FALSE)</f>
        <v>#REF!</v>
      </c>
      <c r="H62" t="s">
        <v>18</v>
      </c>
      <c r="I62" t="s">
        <v>19</v>
      </c>
      <c r="J62" t="s">
        <v>279</v>
      </c>
      <c r="K62" t="s">
        <v>21</v>
      </c>
      <c r="L62" t="s">
        <v>31</v>
      </c>
      <c r="M62" t="s">
        <v>31</v>
      </c>
      <c r="N62" t="s">
        <v>31</v>
      </c>
    </row>
    <row r="63" spans="1:14" x14ac:dyDescent="0.25">
      <c r="A63" t="s">
        <v>280</v>
      </c>
      <c r="B63" t="s">
        <v>281</v>
      </c>
      <c r="C63">
        <v>2015</v>
      </c>
      <c r="E63" t="s">
        <v>282</v>
      </c>
      <c r="F63" s="5">
        <v>-2008048</v>
      </c>
      <c r="G63" t="e">
        <f>VLOOKUP(Tabel10[[#This Row],[UIName]],#REF!,2,FALSE)</f>
        <v>#REF!</v>
      </c>
      <c r="H63" t="s">
        <v>18</v>
      </c>
      <c r="I63" t="s">
        <v>19</v>
      </c>
      <c r="J63" t="s">
        <v>283</v>
      </c>
      <c r="K63" t="s">
        <v>21</v>
      </c>
      <c r="L63" t="s">
        <v>31</v>
      </c>
      <c r="M63" t="s">
        <v>31</v>
      </c>
      <c r="N63" t="s">
        <v>31</v>
      </c>
    </row>
    <row r="64" spans="1:14" x14ac:dyDescent="0.25">
      <c r="A64" t="s">
        <v>284</v>
      </c>
      <c r="B64" t="s">
        <v>285</v>
      </c>
      <c r="C64">
        <v>2022</v>
      </c>
      <c r="E64" t="s">
        <v>286</v>
      </c>
      <c r="F64" s="5">
        <v>-2001045</v>
      </c>
      <c r="G64" t="e">
        <f>VLOOKUP(Tabel10[[#This Row],[UIName]],#REF!,2,FALSE)</f>
        <v>#REF!</v>
      </c>
      <c r="H64" t="s">
        <v>18</v>
      </c>
      <c r="I64" t="s">
        <v>19</v>
      </c>
      <c r="J64" t="s">
        <v>287</v>
      </c>
      <c r="K64" t="s">
        <v>21</v>
      </c>
      <c r="L64" t="s">
        <v>31</v>
      </c>
      <c r="M64" t="s">
        <v>31</v>
      </c>
      <c r="N64" t="s">
        <v>31</v>
      </c>
    </row>
    <row r="65" spans="1:14" x14ac:dyDescent="0.25">
      <c r="A65" t="s">
        <v>288</v>
      </c>
      <c r="B65" t="s">
        <v>289</v>
      </c>
      <c r="C65">
        <v>2015</v>
      </c>
      <c r="E65" t="s">
        <v>290</v>
      </c>
      <c r="F65" s="5">
        <v>-2005006</v>
      </c>
      <c r="G65" t="e">
        <f>VLOOKUP(Tabel10[[#This Row],[UIName]],#REF!,2,FALSE)</f>
        <v>#REF!</v>
      </c>
      <c r="H65" t="s">
        <v>18</v>
      </c>
      <c r="I65" t="s">
        <v>19</v>
      </c>
      <c r="J65" t="s">
        <v>291</v>
      </c>
      <c r="K65" t="s">
        <v>21</v>
      </c>
      <c r="L65" t="s">
        <v>31</v>
      </c>
      <c r="M65" t="s">
        <v>31</v>
      </c>
      <c r="N65" t="s">
        <v>31</v>
      </c>
    </row>
    <row r="66" spans="1:14" x14ac:dyDescent="0.25">
      <c r="A66" t="s">
        <v>292</v>
      </c>
      <c r="B66" t="s">
        <v>293</v>
      </c>
      <c r="C66">
        <v>2015</v>
      </c>
      <c r="E66" t="s">
        <v>294</v>
      </c>
      <c r="F66" s="5">
        <v>-2005007</v>
      </c>
      <c r="G66" t="e">
        <f>VLOOKUP(Tabel10[[#This Row],[UIName]],#REF!,2,FALSE)</f>
        <v>#REF!</v>
      </c>
      <c r="H66" t="s">
        <v>18</v>
      </c>
      <c r="I66" t="s">
        <v>19</v>
      </c>
      <c r="J66" t="s">
        <v>295</v>
      </c>
      <c r="K66" t="s">
        <v>21</v>
      </c>
      <c r="L66" t="s">
        <v>31</v>
      </c>
      <c r="M66" t="s">
        <v>31</v>
      </c>
      <c r="N66" t="s">
        <v>31</v>
      </c>
    </row>
    <row r="67" spans="1:14" x14ac:dyDescent="0.25">
      <c r="A67" t="s">
        <v>296</v>
      </c>
      <c r="B67" t="s">
        <v>297</v>
      </c>
      <c r="C67">
        <v>2015</v>
      </c>
      <c r="E67" t="s">
        <v>298</v>
      </c>
      <c r="F67" s="5">
        <v>-2005013</v>
      </c>
      <c r="G67" t="e">
        <f>VLOOKUP(Tabel10[[#This Row],[UIName]],#REF!,2,FALSE)</f>
        <v>#REF!</v>
      </c>
      <c r="H67" t="s">
        <v>18</v>
      </c>
      <c r="I67" t="s">
        <v>19</v>
      </c>
      <c r="J67" t="s">
        <v>299</v>
      </c>
      <c r="K67" t="s">
        <v>21</v>
      </c>
      <c r="L67" t="s">
        <v>31</v>
      </c>
      <c r="M67" t="s">
        <v>31</v>
      </c>
      <c r="N67" t="s">
        <v>31</v>
      </c>
    </row>
    <row r="68" spans="1:14" x14ac:dyDescent="0.25">
      <c r="A68" t="s">
        <v>300</v>
      </c>
      <c r="B68" t="s">
        <v>301</v>
      </c>
      <c r="C68">
        <v>2019</v>
      </c>
      <c r="E68" t="s">
        <v>302</v>
      </c>
      <c r="F68" s="5">
        <v>-2009063</v>
      </c>
      <c r="G68" t="e">
        <f>VLOOKUP(Tabel10[[#This Row],[UIName]],#REF!,2,FALSE)</f>
        <v>#REF!</v>
      </c>
      <c r="H68" t="s">
        <v>18</v>
      </c>
      <c r="I68" t="s">
        <v>19</v>
      </c>
      <c r="J68" t="s">
        <v>303</v>
      </c>
      <c r="K68" t="s">
        <v>21</v>
      </c>
      <c r="L68" t="s">
        <v>31</v>
      </c>
      <c r="M68" t="s">
        <v>31</v>
      </c>
      <c r="N68" t="s">
        <v>31</v>
      </c>
    </row>
    <row r="69" spans="1:14" x14ac:dyDescent="0.25">
      <c r="A69" t="s">
        <v>304</v>
      </c>
      <c r="B69" t="s">
        <v>305</v>
      </c>
      <c r="C69">
        <v>2022</v>
      </c>
      <c r="E69" t="s">
        <v>306</v>
      </c>
      <c r="F69" s="5">
        <v>-2001038</v>
      </c>
      <c r="G69" t="e">
        <f>VLOOKUP(Tabel10[[#This Row],[UIName]],#REF!,2,FALSE)</f>
        <v>#REF!</v>
      </c>
      <c r="H69" t="s">
        <v>18</v>
      </c>
      <c r="I69" t="s">
        <v>19</v>
      </c>
      <c r="J69" t="s">
        <v>307</v>
      </c>
      <c r="K69" t="s">
        <v>21</v>
      </c>
      <c r="L69" t="s">
        <v>31</v>
      </c>
      <c r="M69" t="s">
        <v>31</v>
      </c>
      <c r="N69" t="s">
        <v>31</v>
      </c>
    </row>
    <row r="70" spans="1:14" x14ac:dyDescent="0.25">
      <c r="A70" t="s">
        <v>308</v>
      </c>
      <c r="B70" t="s">
        <v>309</v>
      </c>
      <c r="C70">
        <v>2015</v>
      </c>
      <c r="E70" t="s">
        <v>310</v>
      </c>
      <c r="F70" s="5">
        <v>-2005029</v>
      </c>
      <c r="G70" t="e">
        <f>VLOOKUP(Tabel10[[#This Row],[UIName]],#REF!,2,FALSE)</f>
        <v>#REF!</v>
      </c>
      <c r="H70" t="s">
        <v>18</v>
      </c>
      <c r="I70" t="s">
        <v>19</v>
      </c>
      <c r="J70" t="s">
        <v>311</v>
      </c>
      <c r="K70" t="s">
        <v>21</v>
      </c>
      <c r="L70" t="s">
        <v>31</v>
      </c>
      <c r="M70" t="s">
        <v>31</v>
      </c>
      <c r="N70" t="s">
        <v>31</v>
      </c>
    </row>
    <row r="71" spans="1:14" x14ac:dyDescent="0.25">
      <c r="A71" t="s">
        <v>312</v>
      </c>
      <c r="B71" t="s">
        <v>313</v>
      </c>
      <c r="C71">
        <v>2015</v>
      </c>
      <c r="E71" t="s">
        <v>314</v>
      </c>
      <c r="F71" s="5">
        <v>-2008088</v>
      </c>
      <c r="G71" t="e">
        <f>VLOOKUP(Tabel10[[#This Row],[UIName]],#REF!,2,FALSE)</f>
        <v>#REF!</v>
      </c>
      <c r="H71" t="s">
        <v>18</v>
      </c>
      <c r="I71" t="s">
        <v>19</v>
      </c>
      <c r="J71" t="s">
        <v>315</v>
      </c>
      <c r="K71" t="s">
        <v>21</v>
      </c>
      <c r="L71" t="s">
        <v>31</v>
      </c>
      <c r="M71" t="s">
        <v>31</v>
      </c>
      <c r="N71" t="s">
        <v>31</v>
      </c>
    </row>
    <row r="72" spans="1:14" x14ac:dyDescent="0.25">
      <c r="A72" t="s">
        <v>316</v>
      </c>
      <c r="B72" t="s">
        <v>317</v>
      </c>
      <c r="C72">
        <v>2015</v>
      </c>
      <c r="E72" t="s">
        <v>318</v>
      </c>
      <c r="F72" s="5">
        <v>-2005008</v>
      </c>
      <c r="G72" t="e">
        <f>VLOOKUP(Tabel10[[#This Row],[UIName]],#REF!,2,FALSE)</f>
        <v>#REF!</v>
      </c>
      <c r="H72" t="s">
        <v>18</v>
      </c>
      <c r="I72" t="s">
        <v>19</v>
      </c>
      <c r="J72" t="s">
        <v>319</v>
      </c>
      <c r="K72" t="s">
        <v>21</v>
      </c>
      <c r="L72" t="s">
        <v>31</v>
      </c>
      <c r="M72" t="s">
        <v>31</v>
      </c>
      <c r="N72" t="s">
        <v>31</v>
      </c>
    </row>
    <row r="73" spans="1:14" x14ac:dyDescent="0.25">
      <c r="A73" t="s">
        <v>320</v>
      </c>
      <c r="B73" t="s">
        <v>321</v>
      </c>
      <c r="C73">
        <v>2015</v>
      </c>
      <c r="E73" t="s">
        <v>322</v>
      </c>
      <c r="F73" s="5">
        <v>-2003405</v>
      </c>
      <c r="G73" t="e">
        <f>VLOOKUP(Tabel10[[#This Row],[UIName]],#REF!,2,FALSE)</f>
        <v>#REF!</v>
      </c>
      <c r="H73" t="s">
        <v>18</v>
      </c>
      <c r="I73" t="s">
        <v>19</v>
      </c>
      <c r="J73" t="s">
        <v>323</v>
      </c>
      <c r="K73" t="s">
        <v>21</v>
      </c>
      <c r="L73" t="s">
        <v>31</v>
      </c>
      <c r="M73" t="s">
        <v>31</v>
      </c>
      <c r="N73" t="s">
        <v>31</v>
      </c>
    </row>
    <row r="74" spans="1:14" x14ac:dyDescent="0.25">
      <c r="A74" t="s">
        <v>324</v>
      </c>
      <c r="B74" t="s">
        <v>325</v>
      </c>
      <c r="C74">
        <v>2015</v>
      </c>
      <c r="E74" t="s">
        <v>326</v>
      </c>
      <c r="F74" s="5">
        <v>-2003410</v>
      </c>
      <c r="G74" t="e">
        <f>VLOOKUP(Tabel10[[#This Row],[UIName]],#REF!,2,FALSE)</f>
        <v>#REF!</v>
      </c>
      <c r="H74" t="s">
        <v>18</v>
      </c>
      <c r="I74" t="s">
        <v>19</v>
      </c>
      <c r="J74" t="s">
        <v>327</v>
      </c>
      <c r="K74" t="s">
        <v>21</v>
      </c>
      <c r="L74" t="s">
        <v>31</v>
      </c>
      <c r="M74" t="s">
        <v>31</v>
      </c>
      <c r="N74" t="s">
        <v>31</v>
      </c>
    </row>
    <row r="75" spans="1:14" x14ac:dyDescent="0.25">
      <c r="A75" t="s">
        <v>328</v>
      </c>
      <c r="B75" t="s">
        <v>329</v>
      </c>
      <c r="C75">
        <v>2015</v>
      </c>
      <c r="E75" t="s">
        <v>330</v>
      </c>
      <c r="F75" s="5">
        <v>-2005027</v>
      </c>
      <c r="G75" t="e">
        <f>VLOOKUP(Tabel10[[#This Row],[UIName]],#REF!,2,FALSE)</f>
        <v>#REF!</v>
      </c>
      <c r="H75" t="s">
        <v>18</v>
      </c>
      <c r="I75" t="s">
        <v>19</v>
      </c>
      <c r="J75" t="s">
        <v>331</v>
      </c>
      <c r="K75" t="s">
        <v>21</v>
      </c>
      <c r="L75" t="s">
        <v>31</v>
      </c>
      <c r="M75" t="s">
        <v>31</v>
      </c>
      <c r="N75" t="s">
        <v>31</v>
      </c>
    </row>
    <row r="76" spans="1:14" x14ac:dyDescent="0.25">
      <c r="A76" t="s">
        <v>332</v>
      </c>
      <c r="B76" t="s">
        <v>333</v>
      </c>
      <c r="C76">
        <v>2015</v>
      </c>
      <c r="E76" t="s">
        <v>334</v>
      </c>
      <c r="F76" s="5">
        <v>-2005022</v>
      </c>
      <c r="G76" t="e">
        <f>VLOOKUP(Tabel10[[#This Row],[UIName]],#REF!,2,FALSE)</f>
        <v>#REF!</v>
      </c>
      <c r="H76" t="s">
        <v>18</v>
      </c>
      <c r="I76" t="s">
        <v>19</v>
      </c>
      <c r="J76" t="s">
        <v>335</v>
      </c>
      <c r="K76" t="s">
        <v>21</v>
      </c>
      <c r="L76" t="s">
        <v>31</v>
      </c>
      <c r="M76" t="s">
        <v>31</v>
      </c>
      <c r="N76" t="s">
        <v>31</v>
      </c>
    </row>
    <row r="77" spans="1:14" x14ac:dyDescent="0.25">
      <c r="A77" t="s">
        <v>336</v>
      </c>
      <c r="B77" t="s">
        <v>337</v>
      </c>
      <c r="C77">
        <v>2023</v>
      </c>
      <c r="E77" s="4" t="s">
        <v>338</v>
      </c>
      <c r="F77" s="7">
        <v>-2008233</v>
      </c>
      <c r="G77" s="7" t="s">
        <v>339</v>
      </c>
      <c r="H77" t="s">
        <v>18</v>
      </c>
      <c r="I77" t="s">
        <v>19</v>
      </c>
      <c r="J77" t="s">
        <v>340</v>
      </c>
      <c r="K77" t="e">
        <f>VLOOKUP(Tabel10[[#This Row],[integer]],#REF!,7,FALSE)</f>
        <v>#REF!</v>
      </c>
    </row>
    <row r="78" spans="1:14" x14ac:dyDescent="0.25">
      <c r="A78" t="s">
        <v>341</v>
      </c>
      <c r="B78" t="s">
        <v>342</v>
      </c>
      <c r="C78">
        <v>2015</v>
      </c>
      <c r="E78" t="s">
        <v>343</v>
      </c>
      <c r="F78" s="5">
        <v>-2005009</v>
      </c>
      <c r="G78" t="e">
        <f>VLOOKUP(Tabel10[[#This Row],[UIName]],#REF!,2,FALSE)</f>
        <v>#REF!</v>
      </c>
      <c r="H78" t="s">
        <v>18</v>
      </c>
      <c r="I78" t="s">
        <v>19</v>
      </c>
      <c r="J78" t="s">
        <v>344</v>
      </c>
      <c r="K78" t="s">
        <v>21</v>
      </c>
      <c r="L78" t="s">
        <v>31</v>
      </c>
      <c r="M78" t="s">
        <v>31</v>
      </c>
      <c r="N78" t="s">
        <v>31</v>
      </c>
    </row>
    <row r="79" spans="1:14" x14ac:dyDescent="0.25">
      <c r="A79" t="s">
        <v>345</v>
      </c>
      <c r="B79" t="s">
        <v>346</v>
      </c>
      <c r="C79">
        <v>2022</v>
      </c>
      <c r="E79" t="s">
        <v>347</v>
      </c>
      <c r="F79" s="5">
        <v>-2001048</v>
      </c>
      <c r="G79" t="e">
        <f>VLOOKUP(Tabel10[[#This Row],[UIName]],#REF!,2,FALSE)</f>
        <v>#REF!</v>
      </c>
      <c r="H79" t="s">
        <v>18</v>
      </c>
      <c r="I79" t="s">
        <v>19</v>
      </c>
      <c r="J79" t="s">
        <v>348</v>
      </c>
      <c r="K79" t="s">
        <v>21</v>
      </c>
      <c r="L79" t="s">
        <v>31</v>
      </c>
      <c r="M79" t="s">
        <v>31</v>
      </c>
      <c r="N79" t="s">
        <v>31</v>
      </c>
    </row>
    <row r="80" spans="1:14" x14ac:dyDescent="0.25">
      <c r="A80" t="s">
        <v>349</v>
      </c>
      <c r="B80" t="s">
        <v>350</v>
      </c>
      <c r="C80">
        <v>2019</v>
      </c>
      <c r="E80" t="s">
        <v>351</v>
      </c>
      <c r="F80" s="5">
        <v>-2000986</v>
      </c>
      <c r="G80" t="e">
        <f>VLOOKUP(Tabel10[[#This Row],[UIName]],#REF!,2,FALSE)</f>
        <v>#REF!</v>
      </c>
      <c r="H80" t="s">
        <v>18</v>
      </c>
      <c r="I80" t="s">
        <v>19</v>
      </c>
      <c r="J80" t="s">
        <v>352</v>
      </c>
      <c r="K80" t="s">
        <v>21</v>
      </c>
      <c r="L80" t="s">
        <v>31</v>
      </c>
      <c r="M80" t="s">
        <v>31</v>
      </c>
      <c r="N80" t="s">
        <v>31</v>
      </c>
    </row>
    <row r="81" spans="1:14" x14ac:dyDescent="0.25">
      <c r="A81" t="s">
        <v>353</v>
      </c>
      <c r="B81" t="s">
        <v>354</v>
      </c>
      <c r="C81">
        <v>2022</v>
      </c>
      <c r="E81" t="s">
        <v>355</v>
      </c>
      <c r="F81" s="5">
        <v>-2005033</v>
      </c>
      <c r="G81" t="e">
        <f>VLOOKUP(Tabel10[[#This Row],[UIName]],#REF!,2,FALSE)</f>
        <v>#REF!</v>
      </c>
      <c r="H81" t="s">
        <v>18</v>
      </c>
      <c r="I81" t="s">
        <v>19</v>
      </c>
      <c r="J81" t="s">
        <v>356</v>
      </c>
      <c r="K81" t="s">
        <v>21</v>
      </c>
      <c r="L81" t="s">
        <v>31</v>
      </c>
      <c r="M81" t="s">
        <v>31</v>
      </c>
      <c r="N81" t="s">
        <v>31</v>
      </c>
    </row>
    <row r="82" spans="1:14" x14ac:dyDescent="0.25">
      <c r="A82" t="s">
        <v>357</v>
      </c>
      <c r="B82" t="s">
        <v>358</v>
      </c>
      <c r="C82">
        <v>2015</v>
      </c>
      <c r="E82" t="s">
        <v>359</v>
      </c>
      <c r="F82" s="5">
        <v>-2000970</v>
      </c>
      <c r="G82" t="e">
        <f>VLOOKUP(Tabel10[[#This Row],[UIName]],#REF!,2,FALSE)</f>
        <v>#REF!</v>
      </c>
      <c r="H82" t="s">
        <v>18</v>
      </c>
      <c r="I82" t="s">
        <v>166</v>
      </c>
      <c r="J82" t="s">
        <v>360</v>
      </c>
      <c r="K82" t="s">
        <v>31</v>
      </c>
      <c r="L82" t="s">
        <v>31</v>
      </c>
      <c r="M82" t="s">
        <v>31</v>
      </c>
      <c r="N82" t="s">
        <v>31</v>
      </c>
    </row>
    <row r="83" spans="1:14" x14ac:dyDescent="0.25">
      <c r="A83" t="s">
        <v>361</v>
      </c>
      <c r="B83" t="s">
        <v>362</v>
      </c>
      <c r="C83">
        <v>2015</v>
      </c>
      <c r="E83" t="s">
        <v>363</v>
      </c>
      <c r="F83" s="5">
        <v>-2008078</v>
      </c>
      <c r="G83" t="e">
        <f>VLOOKUP(Tabel10[[#This Row],[UIName]],#REF!,2,FALSE)</f>
        <v>#REF!</v>
      </c>
      <c r="H83" t="s">
        <v>18</v>
      </c>
      <c r="I83" t="s">
        <v>19</v>
      </c>
      <c r="J83" t="s">
        <v>364</v>
      </c>
      <c r="K83" t="s">
        <v>21</v>
      </c>
      <c r="L83" t="s">
        <v>31</v>
      </c>
      <c r="M83" t="s">
        <v>31</v>
      </c>
      <c r="N83" t="s">
        <v>31</v>
      </c>
    </row>
    <row r="84" spans="1:14" x14ac:dyDescent="0.25">
      <c r="A84" t="s">
        <v>365</v>
      </c>
      <c r="B84" t="s">
        <v>366</v>
      </c>
      <c r="C84">
        <v>2015</v>
      </c>
      <c r="E84" t="s">
        <v>367</v>
      </c>
      <c r="F84" s="5">
        <v>-2005017</v>
      </c>
      <c r="G84" t="e">
        <f>VLOOKUP(Tabel10[[#This Row],[UIName]],#REF!,2,FALSE)</f>
        <v>#REF!</v>
      </c>
      <c r="H84" t="s">
        <v>18</v>
      </c>
      <c r="I84" t="s">
        <v>19</v>
      </c>
      <c r="J84" t="s">
        <v>368</v>
      </c>
      <c r="K84" t="s">
        <v>21</v>
      </c>
      <c r="L84" t="s">
        <v>31</v>
      </c>
      <c r="M84" t="s">
        <v>31</v>
      </c>
      <c r="N84" t="s">
        <v>31</v>
      </c>
    </row>
    <row r="85" spans="1:14" x14ac:dyDescent="0.25">
      <c r="A85" t="s">
        <v>369</v>
      </c>
      <c r="B85" t="s">
        <v>370</v>
      </c>
      <c r="C85">
        <v>2023</v>
      </c>
      <c r="E85" s="4" t="s">
        <v>371</v>
      </c>
      <c r="F85" s="7">
        <v>-2001067</v>
      </c>
      <c r="G85" s="7" t="s">
        <v>372</v>
      </c>
      <c r="H85" t="s">
        <v>18</v>
      </c>
      <c r="I85" t="s">
        <v>19</v>
      </c>
      <c r="J85" t="s">
        <v>373</v>
      </c>
      <c r="K85" t="e">
        <f>VLOOKUP(Tabel10[[#This Row],[integer]],#REF!,7,FALSE)</f>
        <v>#REF!</v>
      </c>
    </row>
    <row r="86" spans="1:14" x14ac:dyDescent="0.25">
      <c r="A86" t="s">
        <v>374</v>
      </c>
      <c r="B86" t="s">
        <v>375</v>
      </c>
      <c r="C86">
        <v>2015</v>
      </c>
      <c r="E86" t="s">
        <v>376</v>
      </c>
      <c r="F86" s="5">
        <v>-2000270</v>
      </c>
      <c r="G86" t="e">
        <f>VLOOKUP(Tabel10[[#This Row],[UIName]],#REF!,2,FALSE)</f>
        <v>#REF!</v>
      </c>
      <c r="H86" t="s">
        <v>18</v>
      </c>
      <c r="I86" t="s">
        <v>19</v>
      </c>
      <c r="J86" t="s">
        <v>377</v>
      </c>
      <c r="K86" t="s">
        <v>21</v>
      </c>
      <c r="L86" t="s">
        <v>31</v>
      </c>
      <c r="M86" t="s">
        <v>31</v>
      </c>
      <c r="N86" t="s">
        <v>31</v>
      </c>
    </row>
    <row r="87" spans="1:14" x14ac:dyDescent="0.25">
      <c r="A87" t="s">
        <v>378</v>
      </c>
      <c r="B87" t="s">
        <v>379</v>
      </c>
      <c r="C87">
        <v>2022</v>
      </c>
      <c r="E87" s="4" t="s">
        <v>380</v>
      </c>
      <c r="F87" s="5">
        <v>-2008235</v>
      </c>
      <c r="G87" t="e">
        <f>VLOOKUP(Tabel10[[#This Row],[UIName]],#REF!,2,FALSE)</f>
        <v>#REF!</v>
      </c>
      <c r="H87" t="s">
        <v>18</v>
      </c>
      <c r="I87" t="s">
        <v>19</v>
      </c>
      <c r="J87" t="s">
        <v>381</v>
      </c>
      <c r="K87" t="s">
        <v>21</v>
      </c>
      <c r="L87" t="s">
        <v>31</v>
      </c>
      <c r="M87" t="s">
        <v>31</v>
      </c>
      <c r="N87" t="s">
        <v>31</v>
      </c>
    </row>
    <row r="88" spans="1:14" x14ac:dyDescent="0.25">
      <c r="A88" t="s">
        <v>382</v>
      </c>
      <c r="B88" t="s">
        <v>383</v>
      </c>
      <c r="C88">
        <v>2015</v>
      </c>
      <c r="E88" t="s">
        <v>384</v>
      </c>
      <c r="F88" s="5">
        <v>-2005010</v>
      </c>
      <c r="G88" t="e">
        <f>VLOOKUP(Tabel10[[#This Row],[UIName]],#REF!,2,FALSE)</f>
        <v>#REF!</v>
      </c>
      <c r="H88" t="s">
        <v>18</v>
      </c>
      <c r="I88" t="s">
        <v>19</v>
      </c>
      <c r="J88" t="s">
        <v>385</v>
      </c>
      <c r="K88" t="s">
        <v>21</v>
      </c>
      <c r="L88" t="s">
        <v>31</v>
      </c>
      <c r="M88" t="s">
        <v>31</v>
      </c>
      <c r="N88" t="s">
        <v>31</v>
      </c>
    </row>
    <row r="89" spans="1:14" x14ac:dyDescent="0.25">
      <c r="A89" t="s">
        <v>386</v>
      </c>
      <c r="B89" t="s">
        <v>387</v>
      </c>
      <c r="C89">
        <v>2015</v>
      </c>
      <c r="E89" t="s">
        <v>388</v>
      </c>
      <c r="F89" s="5">
        <v>-2008047</v>
      </c>
      <c r="G89" t="e">
        <f>VLOOKUP(Tabel10[[#This Row],[UIName]],#REF!,2,FALSE)</f>
        <v>#REF!</v>
      </c>
      <c r="H89" t="s">
        <v>18</v>
      </c>
      <c r="I89" t="s">
        <v>19</v>
      </c>
      <c r="J89" t="s">
        <v>389</v>
      </c>
      <c r="K89" t="s">
        <v>21</v>
      </c>
      <c r="L89" t="s">
        <v>31</v>
      </c>
      <c r="M89" t="s">
        <v>31</v>
      </c>
      <c r="N89" t="s">
        <v>31</v>
      </c>
    </row>
    <row r="90" spans="1:14" x14ac:dyDescent="0.25">
      <c r="A90" t="s">
        <v>390</v>
      </c>
      <c r="B90" t="s">
        <v>391</v>
      </c>
      <c r="C90">
        <v>2015</v>
      </c>
      <c r="E90" t="s">
        <v>392</v>
      </c>
      <c r="F90" s="5">
        <v>-2008056</v>
      </c>
      <c r="G90" t="e">
        <f>VLOOKUP(Tabel10[[#This Row],[UIName]],#REF!,2,FALSE)</f>
        <v>#REF!</v>
      </c>
      <c r="H90" t="s">
        <v>18</v>
      </c>
      <c r="I90" t="s">
        <v>19</v>
      </c>
      <c r="J90" t="s">
        <v>393</v>
      </c>
      <c r="K90" t="s">
        <v>21</v>
      </c>
      <c r="L90" t="s">
        <v>31</v>
      </c>
      <c r="M90" t="s">
        <v>31</v>
      </c>
      <c r="N90" t="s">
        <v>31</v>
      </c>
    </row>
    <row r="91" spans="1:14" x14ac:dyDescent="0.25">
      <c r="A91" t="s">
        <v>394</v>
      </c>
      <c r="B91" t="s">
        <v>395</v>
      </c>
      <c r="C91">
        <v>2025</v>
      </c>
      <c r="E91" s="4" t="s">
        <v>396</v>
      </c>
      <c r="F91" s="8">
        <v>-2001114</v>
      </c>
      <c r="G91" s="7" t="s">
        <v>397</v>
      </c>
      <c r="H91" t="s">
        <v>18</v>
      </c>
      <c r="I91" t="s">
        <v>19</v>
      </c>
      <c r="J91" t="s">
        <v>398</v>
      </c>
      <c r="K91" t="s">
        <v>21</v>
      </c>
    </row>
    <row r="92" spans="1:14" x14ac:dyDescent="0.25">
      <c r="A92" t="s">
        <v>399</v>
      </c>
      <c r="B92" t="s">
        <v>400</v>
      </c>
      <c r="C92">
        <v>2022</v>
      </c>
      <c r="E92" t="s">
        <v>401</v>
      </c>
      <c r="F92" s="5">
        <v>-2006171</v>
      </c>
      <c r="G92" t="e">
        <f>VLOOKUP(Tabel10[[#This Row],[UIName]],#REF!,2,FALSE)</f>
        <v>#REF!</v>
      </c>
      <c r="H92" t="s">
        <v>18</v>
      </c>
      <c r="I92" t="s">
        <v>19</v>
      </c>
      <c r="J92" t="s">
        <v>402</v>
      </c>
      <c r="K92" t="s">
        <v>21</v>
      </c>
      <c r="L92" t="s">
        <v>31</v>
      </c>
      <c r="M92" t="s">
        <v>31</v>
      </c>
      <c r="N92" t="s">
        <v>31</v>
      </c>
    </row>
    <row r="93" spans="1:14" x14ac:dyDescent="0.25">
      <c r="A93" t="s">
        <v>403</v>
      </c>
      <c r="B93" t="s">
        <v>404</v>
      </c>
      <c r="C93">
        <v>2022</v>
      </c>
      <c r="E93" t="s">
        <v>405</v>
      </c>
      <c r="F93" s="5">
        <v>-2006220</v>
      </c>
      <c r="G93" t="e">
        <f>VLOOKUP(Tabel10[[#This Row],[UIName]],#REF!,2,FALSE)</f>
        <v>#REF!</v>
      </c>
      <c r="H93" t="s">
        <v>18</v>
      </c>
      <c r="I93" t="s">
        <v>19</v>
      </c>
      <c r="J93" t="s">
        <v>406</v>
      </c>
      <c r="K93" t="s">
        <v>21</v>
      </c>
      <c r="L93" t="s">
        <v>31</v>
      </c>
      <c r="M93" t="s">
        <v>31</v>
      </c>
      <c r="N93" t="s">
        <v>31</v>
      </c>
    </row>
    <row r="94" spans="1:14" x14ac:dyDescent="0.25">
      <c r="A94" t="s">
        <v>407</v>
      </c>
      <c r="B94" t="s">
        <v>408</v>
      </c>
      <c r="C94">
        <v>2022</v>
      </c>
      <c r="E94" t="s">
        <v>409</v>
      </c>
      <c r="F94" s="5">
        <v>-2006222</v>
      </c>
      <c r="G94" t="e">
        <f>VLOOKUP(Tabel10[[#This Row],[UIName]],#REF!,2,FALSE)</f>
        <v>#REF!</v>
      </c>
      <c r="H94" t="s">
        <v>18</v>
      </c>
      <c r="I94" t="s">
        <v>19</v>
      </c>
      <c r="J94" t="s">
        <v>410</v>
      </c>
      <c r="K94" t="s">
        <v>21</v>
      </c>
      <c r="L94" t="s">
        <v>31</v>
      </c>
      <c r="M94" t="s">
        <v>31</v>
      </c>
      <c r="N94" t="s">
        <v>31</v>
      </c>
    </row>
    <row r="95" spans="1:14" x14ac:dyDescent="0.25">
      <c r="A95" t="s">
        <v>411</v>
      </c>
      <c r="B95" t="s">
        <v>412</v>
      </c>
      <c r="C95">
        <v>2022</v>
      </c>
      <c r="E95" t="s">
        <v>413</v>
      </c>
      <c r="F95" s="5">
        <v>-2006176</v>
      </c>
      <c r="G95" t="e">
        <f>VLOOKUP(Tabel10[[#This Row],[UIName]],#REF!,2,FALSE)</f>
        <v>#REF!</v>
      </c>
      <c r="H95" t="s">
        <v>18</v>
      </c>
      <c r="I95" t="s">
        <v>19</v>
      </c>
      <c r="J95" t="s">
        <v>414</v>
      </c>
      <c r="K95" t="s">
        <v>21</v>
      </c>
      <c r="L95" t="s">
        <v>31</v>
      </c>
      <c r="M95" t="s">
        <v>31</v>
      </c>
      <c r="N95" t="s">
        <v>31</v>
      </c>
    </row>
    <row r="96" spans="1:14" x14ac:dyDescent="0.25">
      <c r="A96" t="s">
        <v>415</v>
      </c>
      <c r="B96" t="s">
        <v>416</v>
      </c>
      <c r="C96">
        <v>2022</v>
      </c>
      <c r="E96" t="s">
        <v>417</v>
      </c>
      <c r="F96" s="5">
        <v>-2006172</v>
      </c>
      <c r="G96" t="e">
        <f>VLOOKUP(Tabel10[[#This Row],[UIName]],#REF!,2,FALSE)</f>
        <v>#REF!</v>
      </c>
      <c r="H96" t="s">
        <v>18</v>
      </c>
      <c r="I96" t="s">
        <v>19</v>
      </c>
      <c r="J96" t="s">
        <v>418</v>
      </c>
      <c r="K96" t="s">
        <v>21</v>
      </c>
      <c r="L96" t="s">
        <v>31</v>
      </c>
      <c r="M96" t="s">
        <v>31</v>
      </c>
      <c r="N96" t="s">
        <v>31</v>
      </c>
    </row>
    <row r="97" spans="1:14" x14ac:dyDescent="0.25">
      <c r="A97" t="s">
        <v>419</v>
      </c>
      <c r="B97" t="s">
        <v>420</v>
      </c>
      <c r="C97">
        <v>2022</v>
      </c>
      <c r="E97" t="s">
        <v>421</v>
      </c>
      <c r="F97" s="5">
        <v>-2006230</v>
      </c>
      <c r="G97" t="e">
        <f>VLOOKUP(Tabel10[[#This Row],[UIName]],#REF!,2,FALSE)</f>
        <v>#REF!</v>
      </c>
      <c r="H97" t="s">
        <v>18</v>
      </c>
      <c r="I97" t="s">
        <v>19</v>
      </c>
      <c r="J97" t="s">
        <v>422</v>
      </c>
      <c r="K97" t="s">
        <v>21</v>
      </c>
      <c r="L97" t="s">
        <v>31</v>
      </c>
      <c r="M97" t="s">
        <v>31</v>
      </c>
      <c r="N97" t="s">
        <v>31</v>
      </c>
    </row>
    <row r="98" spans="1:14" x14ac:dyDescent="0.25">
      <c r="A98" t="s">
        <v>423</v>
      </c>
      <c r="B98" t="s">
        <v>424</v>
      </c>
      <c r="C98">
        <v>2015</v>
      </c>
      <c r="E98" t="s">
        <v>425</v>
      </c>
      <c r="F98" s="5">
        <v>-2008060</v>
      </c>
      <c r="G98" t="e">
        <f>VLOOKUP(Tabel10[[#This Row],[UIName]],#REF!,2,FALSE)</f>
        <v>#REF!</v>
      </c>
      <c r="H98" t="s">
        <v>18</v>
      </c>
      <c r="I98" t="s">
        <v>19</v>
      </c>
      <c r="J98" t="s">
        <v>426</v>
      </c>
      <c r="K98" t="s">
        <v>21</v>
      </c>
      <c r="L98" t="s">
        <v>31</v>
      </c>
      <c r="M98" t="s">
        <v>31</v>
      </c>
      <c r="N98" t="s">
        <v>31</v>
      </c>
    </row>
    <row r="99" spans="1:14" x14ac:dyDescent="0.25">
      <c r="A99" t="s">
        <v>427</v>
      </c>
      <c r="B99" t="s">
        <v>428</v>
      </c>
      <c r="C99">
        <v>2015</v>
      </c>
      <c r="E99" t="s">
        <v>429</v>
      </c>
      <c r="F99" s="5">
        <v>-2008155</v>
      </c>
      <c r="G99" t="e">
        <f>VLOOKUP(Tabel10[[#This Row],[UIName]],#REF!,2,FALSE)</f>
        <v>#REF!</v>
      </c>
      <c r="H99" t="s">
        <v>18</v>
      </c>
      <c r="I99" t="s">
        <v>19</v>
      </c>
      <c r="J99" t="s">
        <v>430</v>
      </c>
      <c r="K99" t="s">
        <v>21</v>
      </c>
      <c r="L99" t="s">
        <v>31</v>
      </c>
      <c r="M99" t="s">
        <v>31</v>
      </c>
      <c r="N99" t="s">
        <v>31</v>
      </c>
    </row>
    <row r="100" spans="1:14" x14ac:dyDescent="0.25">
      <c r="A100" t="s">
        <v>431</v>
      </c>
      <c r="B100" t="s">
        <v>432</v>
      </c>
      <c r="C100">
        <v>2015</v>
      </c>
      <c r="E100" t="s">
        <v>433</v>
      </c>
      <c r="F100" s="5">
        <v>-2005021</v>
      </c>
      <c r="G100" t="e">
        <f>VLOOKUP(Tabel10[[#This Row],[UIName]],#REF!,2,FALSE)</f>
        <v>#REF!</v>
      </c>
      <c r="H100" t="s">
        <v>18</v>
      </c>
      <c r="I100" t="s">
        <v>19</v>
      </c>
      <c r="J100" t="s">
        <v>434</v>
      </c>
      <c r="K100" t="s">
        <v>21</v>
      </c>
      <c r="L100" t="s">
        <v>31</v>
      </c>
      <c r="M100" t="s">
        <v>31</v>
      </c>
      <c r="N100" t="s">
        <v>31</v>
      </c>
    </row>
    <row r="101" spans="1:14" x14ac:dyDescent="0.25">
      <c r="A101" t="s">
        <v>435</v>
      </c>
      <c r="B101" t="s">
        <v>436</v>
      </c>
      <c r="C101">
        <v>2019</v>
      </c>
      <c r="E101" t="s">
        <v>437</v>
      </c>
      <c r="F101" s="5">
        <v>-2009055</v>
      </c>
      <c r="G101" t="e">
        <f>VLOOKUP(Tabel10[[#This Row],[UIName]],#REF!,2,FALSE)</f>
        <v>#REF!</v>
      </c>
      <c r="H101" t="s">
        <v>18</v>
      </c>
      <c r="I101" t="s">
        <v>19</v>
      </c>
      <c r="J101" t="s">
        <v>438</v>
      </c>
      <c r="K101" t="s">
        <v>21</v>
      </c>
      <c r="L101" t="s">
        <v>31</v>
      </c>
      <c r="M101" t="s">
        <v>31</v>
      </c>
      <c r="N101" t="s">
        <v>31</v>
      </c>
    </row>
    <row r="102" spans="1:14" x14ac:dyDescent="0.25">
      <c r="A102" t="s">
        <v>439</v>
      </c>
      <c r="B102" t="s">
        <v>440</v>
      </c>
      <c r="C102">
        <v>2023</v>
      </c>
      <c r="E102" s="4" t="s">
        <v>441</v>
      </c>
      <c r="F102" s="7">
        <v>-2000834</v>
      </c>
      <c r="G102" s="7" t="s">
        <v>442</v>
      </c>
      <c r="H102" t="s">
        <v>18</v>
      </c>
      <c r="I102" t="s">
        <v>19</v>
      </c>
      <c r="J102" t="s">
        <v>443</v>
      </c>
      <c r="K102" t="e">
        <f>VLOOKUP(Tabel10[[#This Row],[integer]],#REF!,7,FALSE)</f>
        <v>#REF!</v>
      </c>
    </row>
    <row r="103" spans="1:14" x14ac:dyDescent="0.25">
      <c r="A103" t="s">
        <v>444</v>
      </c>
      <c r="B103" t="s">
        <v>445</v>
      </c>
      <c r="C103">
        <v>2019</v>
      </c>
      <c r="E103" t="s">
        <v>446</v>
      </c>
      <c r="F103" s="5">
        <v>-2009064</v>
      </c>
      <c r="G103" t="e">
        <f>VLOOKUP(Tabel10[[#This Row],[UIName]],#REF!,2,FALSE)</f>
        <v>#REF!</v>
      </c>
      <c r="H103" t="s">
        <v>18</v>
      </c>
      <c r="I103" t="s">
        <v>19</v>
      </c>
      <c r="J103" t="s">
        <v>447</v>
      </c>
      <c r="K103" t="s">
        <v>21</v>
      </c>
      <c r="L103" t="s">
        <v>31</v>
      </c>
      <c r="M103" t="s">
        <v>31</v>
      </c>
      <c r="N103" t="s">
        <v>31</v>
      </c>
    </row>
    <row r="104" spans="1:14" x14ac:dyDescent="0.25">
      <c r="A104" t="s">
        <v>448</v>
      </c>
      <c r="B104" t="s">
        <v>449</v>
      </c>
      <c r="C104">
        <v>2015</v>
      </c>
      <c r="E104" t="s">
        <v>450</v>
      </c>
      <c r="F104" s="5">
        <v>-2001267</v>
      </c>
      <c r="G104" t="e">
        <f>VLOOKUP(Tabel10[[#This Row],[UIName]],#REF!,2,FALSE)</f>
        <v>#REF!</v>
      </c>
      <c r="H104" t="s">
        <v>18</v>
      </c>
      <c r="I104" t="s">
        <v>19</v>
      </c>
      <c r="J104" t="s">
        <v>451</v>
      </c>
      <c r="K104" t="s">
        <v>21</v>
      </c>
      <c r="L104" t="s">
        <v>31</v>
      </c>
      <c r="M104" t="s">
        <v>31</v>
      </c>
      <c r="N104" t="s">
        <v>31</v>
      </c>
    </row>
    <row r="105" spans="1:14" x14ac:dyDescent="0.25">
      <c r="A105" s="1" t="s">
        <v>452</v>
      </c>
      <c r="B105" t="s">
        <v>453</v>
      </c>
      <c r="C105">
        <v>2015</v>
      </c>
      <c r="E105" t="s">
        <v>454</v>
      </c>
      <c r="F105" s="5">
        <v>-2001269</v>
      </c>
      <c r="G105" t="e">
        <f>VLOOKUP(Tabel10[[#This Row],[UIName]],#REF!,2,FALSE)</f>
        <v>#REF!</v>
      </c>
      <c r="H105" t="s">
        <v>18</v>
      </c>
      <c r="I105" t="s">
        <v>19</v>
      </c>
      <c r="J105" t="s">
        <v>455</v>
      </c>
      <c r="K105" t="s">
        <v>21</v>
      </c>
      <c r="L105" t="s">
        <v>31</v>
      </c>
      <c r="M105" t="s">
        <v>31</v>
      </c>
      <c r="N105" t="s">
        <v>31</v>
      </c>
    </row>
    <row r="106" spans="1:14" x14ac:dyDescent="0.25">
      <c r="A106" t="s">
        <v>456</v>
      </c>
      <c r="B106" t="s">
        <v>457</v>
      </c>
      <c r="C106">
        <v>2023</v>
      </c>
      <c r="E106" s="4" t="s">
        <v>458</v>
      </c>
      <c r="F106" s="7">
        <v>-2001068</v>
      </c>
      <c r="G106" s="7" t="s">
        <v>459</v>
      </c>
      <c r="H106" t="s">
        <v>18</v>
      </c>
      <c r="I106" t="s">
        <v>19</v>
      </c>
      <c r="J106" t="s">
        <v>460</v>
      </c>
      <c r="K106" t="e">
        <f>VLOOKUP(Tabel10[[#This Row],[integer]],#REF!,7,FALSE)</f>
        <v>#REF!</v>
      </c>
    </row>
    <row r="107" spans="1:14" x14ac:dyDescent="0.25">
      <c r="A107" t="s">
        <v>461</v>
      </c>
      <c r="B107" t="s">
        <v>462</v>
      </c>
      <c r="C107">
        <v>2015</v>
      </c>
      <c r="E107" t="s">
        <v>463</v>
      </c>
      <c r="F107" s="5">
        <v>-2000133</v>
      </c>
      <c r="G107" t="e">
        <f>VLOOKUP(Tabel10[[#This Row],[UIName]],#REF!,2,FALSE)</f>
        <v>#REF!</v>
      </c>
      <c r="H107" t="s">
        <v>18</v>
      </c>
      <c r="I107" t="s">
        <v>19</v>
      </c>
      <c r="J107" t="s">
        <v>464</v>
      </c>
      <c r="K107" t="s">
        <v>21</v>
      </c>
      <c r="L107" t="s">
        <v>31</v>
      </c>
      <c r="M107" t="s">
        <v>31</v>
      </c>
      <c r="N107" t="s">
        <v>31</v>
      </c>
    </row>
    <row r="108" spans="1:14" x14ac:dyDescent="0.25">
      <c r="A108" t="s">
        <v>465</v>
      </c>
      <c r="B108" t="s">
        <v>466</v>
      </c>
      <c r="C108">
        <v>2015</v>
      </c>
      <c r="E108" t="s">
        <v>467</v>
      </c>
      <c r="F108" s="5">
        <v>-2006080</v>
      </c>
      <c r="G108" t="e">
        <f>VLOOKUP(Tabel10[[#This Row],[UIName]],#REF!,2,FALSE)</f>
        <v>#REF!</v>
      </c>
      <c r="H108" t="s">
        <v>18</v>
      </c>
      <c r="I108" t="s">
        <v>19</v>
      </c>
      <c r="J108" t="s">
        <v>468</v>
      </c>
      <c r="K108" t="s">
        <v>21</v>
      </c>
      <c r="L108" t="s">
        <v>31</v>
      </c>
      <c r="M108" t="s">
        <v>31</v>
      </c>
      <c r="N108" t="s">
        <v>31</v>
      </c>
    </row>
    <row r="109" spans="1:14" x14ac:dyDescent="0.25">
      <c r="A109" t="s">
        <v>469</v>
      </c>
      <c r="B109" t="s">
        <v>470</v>
      </c>
      <c r="C109">
        <v>2015</v>
      </c>
      <c r="E109" t="s">
        <v>471</v>
      </c>
      <c r="F109" s="5">
        <v>-2000266</v>
      </c>
      <c r="G109" t="e">
        <f>VLOOKUP(Tabel10[[#This Row],[UIName]],#REF!,2,FALSE)</f>
        <v>#REF!</v>
      </c>
      <c r="H109" t="s">
        <v>18</v>
      </c>
      <c r="I109" t="s">
        <v>19</v>
      </c>
      <c r="J109" t="s">
        <v>472</v>
      </c>
      <c r="K109" t="s">
        <v>21</v>
      </c>
      <c r="L109" t="s">
        <v>31</v>
      </c>
      <c r="M109" t="s">
        <v>31</v>
      </c>
      <c r="N109" t="s">
        <v>31</v>
      </c>
    </row>
    <row r="110" spans="1:14" x14ac:dyDescent="0.25">
      <c r="A110" s="1" t="s">
        <v>473</v>
      </c>
      <c r="B110" t="s">
        <v>474</v>
      </c>
      <c r="C110">
        <v>2022</v>
      </c>
      <c r="E110" t="s">
        <v>475</v>
      </c>
      <c r="F110" s="5">
        <v>-2001221</v>
      </c>
      <c r="G110" t="e">
        <f>VLOOKUP(Tabel10[[#This Row],[UIName]],#REF!,2,FALSE)</f>
        <v>#REF!</v>
      </c>
      <c r="H110" t="s">
        <v>18</v>
      </c>
      <c r="I110" t="s">
        <v>19</v>
      </c>
      <c r="J110" t="s">
        <v>476</v>
      </c>
      <c r="K110" t="s">
        <v>21</v>
      </c>
      <c r="L110" t="s">
        <v>31</v>
      </c>
      <c r="M110" t="s">
        <v>31</v>
      </c>
      <c r="N110" t="s">
        <v>31</v>
      </c>
    </row>
    <row r="111" spans="1:14" x14ac:dyDescent="0.25">
      <c r="A111" t="s">
        <v>477</v>
      </c>
      <c r="B111" t="s">
        <v>478</v>
      </c>
      <c r="C111">
        <v>2015</v>
      </c>
      <c r="E111" t="s">
        <v>479</v>
      </c>
      <c r="F111" s="5">
        <v>-2000480</v>
      </c>
      <c r="G111" t="e">
        <f>VLOOKUP(Tabel10[[#This Row],[UIName]],#REF!,2,FALSE)</f>
        <v>#REF!</v>
      </c>
      <c r="H111" t="s">
        <v>18</v>
      </c>
      <c r="I111" t="s">
        <v>19</v>
      </c>
      <c r="J111" t="s">
        <v>480</v>
      </c>
      <c r="K111" t="s">
        <v>21</v>
      </c>
      <c r="L111" t="s">
        <v>31</v>
      </c>
      <c r="M111" t="s">
        <v>31</v>
      </c>
      <c r="N111" t="s">
        <v>31</v>
      </c>
    </row>
    <row r="112" spans="1:14" x14ac:dyDescent="0.25">
      <c r="A112" t="s">
        <v>481</v>
      </c>
      <c r="B112" t="s">
        <v>482</v>
      </c>
      <c r="C112">
        <v>2023</v>
      </c>
      <c r="E112" s="4" t="s">
        <v>483</v>
      </c>
      <c r="F112" s="7">
        <v>-2001069</v>
      </c>
      <c r="G112" s="7" t="s">
        <v>484</v>
      </c>
      <c r="H112" t="s">
        <v>18</v>
      </c>
      <c r="I112" t="s">
        <v>19</v>
      </c>
      <c r="J112" t="s">
        <v>485</v>
      </c>
      <c r="K112" t="e">
        <f>VLOOKUP(Tabel10[[#This Row],[integer]],#REF!,7,FALSE)</f>
        <v>#REF!</v>
      </c>
    </row>
    <row r="113" spans="1:14" x14ac:dyDescent="0.25">
      <c r="A113" t="s">
        <v>486</v>
      </c>
      <c r="B113" t="s">
        <v>487</v>
      </c>
      <c r="C113">
        <v>2023</v>
      </c>
      <c r="E113" s="4" t="s">
        <v>488</v>
      </c>
      <c r="F113" s="7">
        <v>-2001074</v>
      </c>
      <c r="G113" s="7" t="s">
        <v>489</v>
      </c>
      <c r="H113" t="s">
        <v>18</v>
      </c>
      <c r="I113" t="s">
        <v>19</v>
      </c>
      <c r="J113" t="s">
        <v>490</v>
      </c>
      <c r="K113" t="e">
        <f>VLOOKUP(Tabel10[[#This Row],[integer]],#REF!,7,FALSE)</f>
        <v>#REF!</v>
      </c>
    </row>
    <row r="114" spans="1:14" x14ac:dyDescent="0.25">
      <c r="A114" t="s">
        <v>491</v>
      </c>
      <c r="B114" t="s">
        <v>492</v>
      </c>
      <c r="C114">
        <v>2015</v>
      </c>
      <c r="E114" t="s">
        <v>493</v>
      </c>
      <c r="F114" s="5">
        <v>-2006090</v>
      </c>
      <c r="G114" t="e">
        <f>VLOOKUP(Tabel10[[#This Row],[UIName]],#REF!,2,FALSE)</f>
        <v>#REF!</v>
      </c>
      <c r="H114" t="s">
        <v>18</v>
      </c>
      <c r="I114" t="s">
        <v>19</v>
      </c>
      <c r="J114" t="s">
        <v>494</v>
      </c>
      <c r="K114" t="s">
        <v>21</v>
      </c>
      <c r="L114" t="s">
        <v>31</v>
      </c>
      <c r="M114" t="s">
        <v>31</v>
      </c>
      <c r="N114" t="s">
        <v>31</v>
      </c>
    </row>
    <row r="115" spans="1:14" x14ac:dyDescent="0.25">
      <c r="A115" t="s">
        <v>495</v>
      </c>
      <c r="B115" t="s">
        <v>496</v>
      </c>
      <c r="C115">
        <v>2015</v>
      </c>
      <c r="E115" t="s">
        <v>497</v>
      </c>
      <c r="F115" s="5">
        <v>-2009005</v>
      </c>
      <c r="G115" t="e">
        <f>VLOOKUP(Tabel10[[#This Row],[UIName]],#REF!,2,FALSE)</f>
        <v>#REF!</v>
      </c>
      <c r="H115" t="s">
        <v>18</v>
      </c>
      <c r="I115" t="s">
        <v>166</v>
      </c>
      <c r="J115" t="s">
        <v>498</v>
      </c>
      <c r="K115" t="s">
        <v>21</v>
      </c>
      <c r="L115" t="s">
        <v>31</v>
      </c>
      <c r="M115" t="s">
        <v>31</v>
      </c>
      <c r="N115" t="s">
        <v>31</v>
      </c>
    </row>
    <row r="116" spans="1:14" x14ac:dyDescent="0.25">
      <c r="A116" t="s">
        <v>499</v>
      </c>
      <c r="B116" t="s">
        <v>500</v>
      </c>
      <c r="C116">
        <v>2015</v>
      </c>
      <c r="E116" t="s">
        <v>501</v>
      </c>
      <c r="F116" s="5">
        <v>-2009021</v>
      </c>
      <c r="G116" t="e">
        <f>VLOOKUP(Tabel10[[#This Row],[UIName]],#REF!,2,FALSE)</f>
        <v>#REF!</v>
      </c>
      <c r="H116" t="s">
        <v>18</v>
      </c>
      <c r="I116" t="s">
        <v>19</v>
      </c>
      <c r="J116" t="s">
        <v>498</v>
      </c>
      <c r="K116" t="s">
        <v>21</v>
      </c>
      <c r="L116" t="s">
        <v>31</v>
      </c>
      <c r="M116" t="s">
        <v>31</v>
      </c>
      <c r="N116" t="s">
        <v>31</v>
      </c>
    </row>
    <row r="117" spans="1:14" x14ac:dyDescent="0.25">
      <c r="A117" t="s">
        <v>502</v>
      </c>
      <c r="B117" t="s">
        <v>503</v>
      </c>
      <c r="C117">
        <v>2015</v>
      </c>
      <c r="E117" t="s">
        <v>504</v>
      </c>
      <c r="F117" s="5">
        <v>-2005130</v>
      </c>
      <c r="G117" t="e">
        <f>VLOOKUP(Tabel10[[#This Row],[UIName]],#REF!,2,FALSE)</f>
        <v>#REF!</v>
      </c>
      <c r="H117" t="s">
        <v>18</v>
      </c>
      <c r="I117" t="s">
        <v>19</v>
      </c>
      <c r="J117" t="s">
        <v>505</v>
      </c>
      <c r="K117" t="s">
        <v>21</v>
      </c>
      <c r="L117" t="s">
        <v>31</v>
      </c>
      <c r="M117" t="s">
        <v>31</v>
      </c>
      <c r="N117" t="s">
        <v>31</v>
      </c>
    </row>
    <row r="118" spans="1:14" x14ac:dyDescent="0.25">
      <c r="A118" t="s">
        <v>506</v>
      </c>
      <c r="B118" t="s">
        <v>507</v>
      </c>
      <c r="C118">
        <v>2015</v>
      </c>
      <c r="E118" t="s">
        <v>508</v>
      </c>
      <c r="F118" s="5">
        <v>-2005018</v>
      </c>
      <c r="G118" t="e">
        <f>VLOOKUP(Tabel10[[#This Row],[UIName]],#REF!,2,FALSE)</f>
        <v>#REF!</v>
      </c>
      <c r="H118" t="s">
        <v>18</v>
      </c>
      <c r="I118" t="s">
        <v>19</v>
      </c>
      <c r="J118" t="s">
        <v>509</v>
      </c>
      <c r="K118" t="s">
        <v>21</v>
      </c>
      <c r="L118" t="s">
        <v>31</v>
      </c>
      <c r="M118" t="s">
        <v>31</v>
      </c>
      <c r="N118" t="s">
        <v>31</v>
      </c>
    </row>
    <row r="119" spans="1:14" x14ac:dyDescent="0.25">
      <c r="A119" t="s">
        <v>510</v>
      </c>
      <c r="B119" t="s">
        <v>511</v>
      </c>
      <c r="C119">
        <v>2015</v>
      </c>
      <c r="E119" t="s">
        <v>512</v>
      </c>
      <c r="F119" s="5">
        <v>-2006100</v>
      </c>
      <c r="G119" t="e">
        <f>VLOOKUP(Tabel10[[#This Row],[UIName]],#REF!,2,FALSE)</f>
        <v>#REF!</v>
      </c>
      <c r="H119" t="s">
        <v>18</v>
      </c>
      <c r="I119" t="s">
        <v>166</v>
      </c>
      <c r="J119" t="s">
        <v>513</v>
      </c>
      <c r="K119" t="s">
        <v>21</v>
      </c>
      <c r="L119" t="s">
        <v>31</v>
      </c>
      <c r="M119" t="s">
        <v>31</v>
      </c>
      <c r="N119" t="s">
        <v>31</v>
      </c>
    </row>
    <row r="120" spans="1:14" x14ac:dyDescent="0.25">
      <c r="A120" t="s">
        <v>514</v>
      </c>
      <c r="B120" t="s">
        <v>515</v>
      </c>
      <c r="C120">
        <v>2015</v>
      </c>
      <c r="E120" t="s">
        <v>516</v>
      </c>
      <c r="F120" s="5">
        <v>-2009040</v>
      </c>
      <c r="G120" t="e">
        <f>VLOOKUP(Tabel10[[#This Row],[UIName]],#REF!,2,FALSE)</f>
        <v>#REF!</v>
      </c>
      <c r="H120" t="s">
        <v>18</v>
      </c>
      <c r="I120" t="s">
        <v>19</v>
      </c>
      <c r="J120" t="s">
        <v>517</v>
      </c>
      <c r="K120" t="s">
        <v>21</v>
      </c>
      <c r="L120" t="s">
        <v>31</v>
      </c>
      <c r="M120" t="s">
        <v>31</v>
      </c>
      <c r="N120" t="s">
        <v>31</v>
      </c>
    </row>
    <row r="121" spans="1:14" x14ac:dyDescent="0.25">
      <c r="A121" t="s">
        <v>518</v>
      </c>
      <c r="B121" t="s">
        <v>519</v>
      </c>
      <c r="C121">
        <v>2015</v>
      </c>
      <c r="E121" t="s">
        <v>520</v>
      </c>
      <c r="F121" s="5">
        <v>-2008080</v>
      </c>
      <c r="G121" t="e">
        <f>VLOOKUP(Tabel10[[#This Row],[UIName]],#REF!,2,FALSE)</f>
        <v>#REF!</v>
      </c>
      <c r="H121" t="s">
        <v>18</v>
      </c>
      <c r="I121" t="s">
        <v>19</v>
      </c>
      <c r="J121" t="s">
        <v>521</v>
      </c>
      <c r="K121" t="s">
        <v>21</v>
      </c>
      <c r="L121" t="s">
        <v>31</v>
      </c>
      <c r="M121" t="s">
        <v>31</v>
      </c>
      <c r="N121" t="s">
        <v>31</v>
      </c>
    </row>
    <row r="122" spans="1:14" x14ac:dyDescent="0.25">
      <c r="A122" t="s">
        <v>522</v>
      </c>
      <c r="B122" t="s">
        <v>523</v>
      </c>
      <c r="C122">
        <v>2015</v>
      </c>
      <c r="E122" t="s">
        <v>524</v>
      </c>
      <c r="F122" s="5">
        <v>-2005110</v>
      </c>
      <c r="G122" t="e">
        <f>VLOOKUP(Tabel10[[#This Row],[UIName]],#REF!,2,FALSE)</f>
        <v>#REF!</v>
      </c>
      <c r="H122" t="s">
        <v>18</v>
      </c>
      <c r="I122" t="s">
        <v>166</v>
      </c>
      <c r="J122" t="s">
        <v>525</v>
      </c>
      <c r="K122" t="s">
        <v>21</v>
      </c>
      <c r="L122" t="s">
        <v>31</v>
      </c>
      <c r="M122" t="s">
        <v>31</v>
      </c>
      <c r="N122" t="s">
        <v>31</v>
      </c>
    </row>
    <row r="123" spans="1:14" x14ac:dyDescent="0.25">
      <c r="A123" t="s">
        <v>526</v>
      </c>
      <c r="B123" t="s">
        <v>527</v>
      </c>
      <c r="C123">
        <v>2015</v>
      </c>
      <c r="E123" t="s">
        <v>528</v>
      </c>
      <c r="F123" s="5">
        <v>-2005014</v>
      </c>
      <c r="G123" t="e">
        <f>VLOOKUP(Tabel10[[#This Row],[UIName]],#REF!,2,FALSE)</f>
        <v>#REF!</v>
      </c>
      <c r="H123" t="s">
        <v>18</v>
      </c>
      <c r="I123" t="s">
        <v>19</v>
      </c>
      <c r="J123" t="s">
        <v>529</v>
      </c>
      <c r="K123" t="s">
        <v>21</v>
      </c>
      <c r="L123" t="s">
        <v>31</v>
      </c>
      <c r="M123" t="s">
        <v>31</v>
      </c>
      <c r="N123" t="s">
        <v>31</v>
      </c>
    </row>
    <row r="124" spans="1:14" x14ac:dyDescent="0.25">
      <c r="A124" t="s">
        <v>530</v>
      </c>
      <c r="B124" t="s">
        <v>531</v>
      </c>
      <c r="C124">
        <v>2015</v>
      </c>
      <c r="E124" t="s">
        <v>532</v>
      </c>
      <c r="F124" s="5">
        <v>-2005015</v>
      </c>
      <c r="G124" t="e">
        <f>VLOOKUP(Tabel10[[#This Row],[UIName]],#REF!,2,FALSE)</f>
        <v>#REF!</v>
      </c>
      <c r="H124" t="s">
        <v>18</v>
      </c>
      <c r="I124" t="s">
        <v>19</v>
      </c>
      <c r="J124" t="s">
        <v>533</v>
      </c>
      <c r="K124" t="s">
        <v>21</v>
      </c>
      <c r="L124" t="s">
        <v>31</v>
      </c>
      <c r="M124" t="s">
        <v>31</v>
      </c>
      <c r="N124" t="s">
        <v>31</v>
      </c>
    </row>
    <row r="125" spans="1:14" x14ac:dyDescent="0.25">
      <c r="A125" t="s">
        <v>534</v>
      </c>
      <c r="B125" t="s">
        <v>535</v>
      </c>
      <c r="C125">
        <v>2015</v>
      </c>
      <c r="E125" t="s">
        <v>536</v>
      </c>
      <c r="F125" s="5">
        <v>-2005019</v>
      </c>
      <c r="G125" t="e">
        <f>VLOOKUP(Tabel10[[#This Row],[UIName]],#REF!,2,FALSE)</f>
        <v>#REF!</v>
      </c>
      <c r="H125" t="s">
        <v>18</v>
      </c>
      <c r="I125" t="s">
        <v>19</v>
      </c>
      <c r="J125" t="s">
        <v>537</v>
      </c>
      <c r="K125" t="s">
        <v>21</v>
      </c>
      <c r="L125" t="s">
        <v>31</v>
      </c>
      <c r="M125" t="s">
        <v>31</v>
      </c>
      <c r="N125" t="s">
        <v>31</v>
      </c>
    </row>
    <row r="126" spans="1:14" x14ac:dyDescent="0.25">
      <c r="A126" t="s">
        <v>538</v>
      </c>
      <c r="B126" t="s">
        <v>539</v>
      </c>
      <c r="C126">
        <v>2015</v>
      </c>
      <c r="E126" t="s">
        <v>540</v>
      </c>
      <c r="F126" s="5">
        <v>-2009028</v>
      </c>
      <c r="G126" t="e">
        <f>VLOOKUP(Tabel10[[#This Row],[UIName]],#REF!,2,FALSE)</f>
        <v>#REF!</v>
      </c>
      <c r="H126" t="s">
        <v>18</v>
      </c>
      <c r="I126" t="s">
        <v>166</v>
      </c>
      <c r="J126" t="s">
        <v>541</v>
      </c>
      <c r="K126" t="s">
        <v>21</v>
      </c>
      <c r="L126" t="s">
        <v>31</v>
      </c>
      <c r="M126" t="s">
        <v>31</v>
      </c>
      <c r="N126" t="s">
        <v>31</v>
      </c>
    </row>
    <row r="127" spans="1:14" x14ac:dyDescent="0.25">
      <c r="A127" t="s">
        <v>542</v>
      </c>
      <c r="B127" t="s">
        <v>543</v>
      </c>
      <c r="C127">
        <v>2015</v>
      </c>
      <c r="E127" t="s">
        <v>544</v>
      </c>
      <c r="F127" s="5">
        <v>-2009022</v>
      </c>
      <c r="G127" t="e">
        <f>VLOOKUP(Tabel10[[#This Row],[UIName]],#REF!,2,FALSE)</f>
        <v>#REF!</v>
      </c>
      <c r="H127" t="s">
        <v>18</v>
      </c>
      <c r="I127" t="s">
        <v>19</v>
      </c>
      <c r="J127" t="s">
        <v>541</v>
      </c>
      <c r="K127" t="s">
        <v>21</v>
      </c>
      <c r="L127" t="s">
        <v>31</v>
      </c>
      <c r="M127" t="s">
        <v>31</v>
      </c>
      <c r="N127" t="s">
        <v>31</v>
      </c>
    </row>
    <row r="128" spans="1:14" x14ac:dyDescent="0.25">
      <c r="A128" t="s">
        <v>545</v>
      </c>
      <c r="B128" t="s">
        <v>546</v>
      </c>
      <c r="C128">
        <v>2015</v>
      </c>
      <c r="E128" t="s">
        <v>547</v>
      </c>
      <c r="F128" s="5">
        <v>-2005111</v>
      </c>
      <c r="G128" t="e">
        <f>VLOOKUP(Tabel10[[#This Row],[UIName]],#REF!,2,FALSE)</f>
        <v>#REF!</v>
      </c>
      <c r="H128" t="s">
        <v>18</v>
      </c>
      <c r="I128" t="s">
        <v>166</v>
      </c>
      <c r="J128" t="s">
        <v>548</v>
      </c>
      <c r="K128" t="s">
        <v>21</v>
      </c>
      <c r="L128" t="s">
        <v>31</v>
      </c>
      <c r="M128" t="s">
        <v>31</v>
      </c>
      <c r="N128" t="s">
        <v>31</v>
      </c>
    </row>
    <row r="129" spans="1:14" x14ac:dyDescent="0.25">
      <c r="A129" t="s">
        <v>549</v>
      </c>
      <c r="B129" t="s">
        <v>550</v>
      </c>
      <c r="C129">
        <v>2019</v>
      </c>
      <c r="E129" t="s">
        <v>551</v>
      </c>
      <c r="F129" s="5">
        <v>-2009058</v>
      </c>
      <c r="G129" t="e">
        <f>VLOOKUP(Tabel10[[#This Row],[UIName]],#REF!,2,FALSE)</f>
        <v>#REF!</v>
      </c>
      <c r="H129" t="s">
        <v>18</v>
      </c>
      <c r="I129" t="s">
        <v>19</v>
      </c>
      <c r="J129" t="s">
        <v>552</v>
      </c>
      <c r="K129" t="s">
        <v>21</v>
      </c>
      <c r="L129" t="s">
        <v>31</v>
      </c>
      <c r="M129" t="s">
        <v>31</v>
      </c>
      <c r="N129" t="s">
        <v>31</v>
      </c>
    </row>
    <row r="130" spans="1:14" x14ac:dyDescent="0.25">
      <c r="A130" t="s">
        <v>553</v>
      </c>
      <c r="B130" t="s">
        <v>554</v>
      </c>
      <c r="C130">
        <v>2015</v>
      </c>
      <c r="E130" t="s">
        <v>555</v>
      </c>
      <c r="F130" s="5">
        <v>-2005016</v>
      </c>
      <c r="G130" t="e">
        <f>VLOOKUP(Tabel10[[#This Row],[UIName]],#REF!,2,FALSE)</f>
        <v>#REF!</v>
      </c>
      <c r="H130" t="s">
        <v>18</v>
      </c>
      <c r="I130" t="s">
        <v>19</v>
      </c>
      <c r="J130" t="s">
        <v>556</v>
      </c>
      <c r="K130" t="s">
        <v>21</v>
      </c>
      <c r="L130" t="s">
        <v>31</v>
      </c>
      <c r="M130" t="s">
        <v>31</v>
      </c>
      <c r="N130" t="s">
        <v>31</v>
      </c>
    </row>
    <row r="131" spans="1:14" x14ac:dyDescent="0.25">
      <c r="A131" t="s">
        <v>557</v>
      </c>
      <c r="B131" t="s">
        <v>558</v>
      </c>
      <c r="C131">
        <v>2022</v>
      </c>
      <c r="E131" t="s">
        <v>559</v>
      </c>
      <c r="F131" s="5">
        <v>-2001061</v>
      </c>
      <c r="G131" t="e">
        <f>VLOOKUP(Tabel10[[#This Row],[UIName]],#REF!,2,FALSE)</f>
        <v>#REF!</v>
      </c>
      <c r="H131" t="s">
        <v>18</v>
      </c>
      <c r="I131" t="s">
        <v>19</v>
      </c>
      <c r="J131" t="s">
        <v>560</v>
      </c>
      <c r="K131" t="s">
        <v>21</v>
      </c>
      <c r="L131" t="s">
        <v>31</v>
      </c>
      <c r="M131" t="s">
        <v>31</v>
      </c>
      <c r="N131" t="s">
        <v>31</v>
      </c>
    </row>
    <row r="132" spans="1:14" x14ac:dyDescent="0.25">
      <c r="A132" t="s">
        <v>561</v>
      </c>
      <c r="B132" t="s">
        <v>562</v>
      </c>
      <c r="C132">
        <v>2015</v>
      </c>
      <c r="E132" t="s">
        <v>563</v>
      </c>
      <c r="F132" s="5">
        <v>-2005255</v>
      </c>
      <c r="G132" t="e">
        <f>VLOOKUP(Tabel10[[#This Row],[UIName]],#REF!,2,FALSE)</f>
        <v>#REF!</v>
      </c>
      <c r="H132" t="s">
        <v>18</v>
      </c>
      <c r="I132" t="s">
        <v>19</v>
      </c>
      <c r="J132" t="s">
        <v>564</v>
      </c>
      <c r="K132" t="s">
        <v>21</v>
      </c>
      <c r="L132" t="s">
        <v>31</v>
      </c>
      <c r="M132" t="s">
        <v>31</v>
      </c>
      <c r="N132" t="s">
        <v>31</v>
      </c>
    </row>
    <row r="133" spans="1:14" x14ac:dyDescent="0.25">
      <c r="A133" t="s">
        <v>565</v>
      </c>
      <c r="B133" t="s">
        <v>566</v>
      </c>
      <c r="C133">
        <v>2015</v>
      </c>
      <c r="E133" t="s">
        <v>567</v>
      </c>
      <c r="F133" s="5">
        <v>-2005254</v>
      </c>
      <c r="G133" t="e">
        <f>VLOOKUP(Tabel10[[#This Row],[UIName]],#REF!,2,FALSE)</f>
        <v>#REF!</v>
      </c>
      <c r="H133" t="s">
        <v>18</v>
      </c>
      <c r="I133" t="s">
        <v>19</v>
      </c>
      <c r="J133" t="s">
        <v>568</v>
      </c>
      <c r="K133" t="s">
        <v>21</v>
      </c>
      <c r="L133" t="s">
        <v>31</v>
      </c>
      <c r="M133" t="s">
        <v>31</v>
      </c>
      <c r="N133" t="s">
        <v>31</v>
      </c>
    </row>
    <row r="134" spans="1:14" x14ac:dyDescent="0.25">
      <c r="A134" t="s">
        <v>569</v>
      </c>
      <c r="B134" t="s">
        <v>570</v>
      </c>
      <c r="C134">
        <v>2015</v>
      </c>
      <c r="E134" t="s">
        <v>571</v>
      </c>
      <c r="F134" s="5">
        <v>-2005253</v>
      </c>
      <c r="G134" t="e">
        <f>VLOOKUP(Tabel10[[#This Row],[UIName]],#REF!,2,FALSE)</f>
        <v>#REF!</v>
      </c>
      <c r="H134" t="s">
        <v>18</v>
      </c>
      <c r="I134" t="s">
        <v>19</v>
      </c>
      <c r="J134" t="s">
        <v>572</v>
      </c>
      <c r="K134" t="s">
        <v>21</v>
      </c>
      <c r="L134" t="s">
        <v>31</v>
      </c>
      <c r="M134" t="s">
        <v>31</v>
      </c>
      <c r="N134" t="s">
        <v>31</v>
      </c>
    </row>
    <row r="135" spans="1:14" x14ac:dyDescent="0.25">
      <c r="A135" t="s">
        <v>573</v>
      </c>
      <c r="B135" t="s">
        <v>574</v>
      </c>
      <c r="C135">
        <v>2015</v>
      </c>
      <c r="E135" t="s">
        <v>575</v>
      </c>
      <c r="F135" s="5">
        <v>-2005252</v>
      </c>
      <c r="G135" t="e">
        <f>VLOOKUP(Tabel10[[#This Row],[UIName]],#REF!,2,FALSE)</f>
        <v>#REF!</v>
      </c>
      <c r="H135" t="s">
        <v>18</v>
      </c>
      <c r="I135" t="s">
        <v>19</v>
      </c>
      <c r="J135" t="s">
        <v>576</v>
      </c>
      <c r="K135" t="s">
        <v>21</v>
      </c>
      <c r="L135" t="s">
        <v>31</v>
      </c>
      <c r="M135" t="s">
        <v>31</v>
      </c>
      <c r="N135" t="s">
        <v>31</v>
      </c>
    </row>
    <row r="136" spans="1:14" x14ac:dyDescent="0.25">
      <c r="A136" t="s">
        <v>577</v>
      </c>
      <c r="B136" t="s">
        <v>578</v>
      </c>
      <c r="C136">
        <v>2023</v>
      </c>
      <c r="E136" s="4" t="s">
        <v>579</v>
      </c>
      <c r="F136" s="5">
        <v>-2001078</v>
      </c>
      <c r="G136" t="e">
        <f>VLOOKUP(Tabel10[[#This Row],[UIName]],#REF!,2,FALSE)</f>
        <v>#REF!</v>
      </c>
      <c r="H136" t="s">
        <v>18</v>
      </c>
      <c r="I136" t="s">
        <v>19</v>
      </c>
      <c r="J136" t="s">
        <v>580</v>
      </c>
      <c r="K136" t="s">
        <v>21</v>
      </c>
      <c r="L136" t="s">
        <v>31</v>
      </c>
      <c r="M136" t="s">
        <v>31</v>
      </c>
      <c r="N136" t="s">
        <v>31</v>
      </c>
    </row>
    <row r="137" spans="1:14" x14ac:dyDescent="0.25">
      <c r="A137" t="s">
        <v>581</v>
      </c>
      <c r="B137" t="s">
        <v>582</v>
      </c>
      <c r="C137">
        <v>2023</v>
      </c>
      <c r="E137" s="4" t="s">
        <v>583</v>
      </c>
      <c r="F137" s="7">
        <v>-2001070</v>
      </c>
      <c r="G137" s="7" t="s">
        <v>584</v>
      </c>
      <c r="H137" t="s">
        <v>18</v>
      </c>
      <c r="I137" t="s">
        <v>19</v>
      </c>
      <c r="J137" t="s">
        <v>585</v>
      </c>
      <c r="K137" t="e">
        <f>VLOOKUP(Tabel10[[#This Row],[integer]],#REF!,7,FALSE)</f>
        <v>#REF!</v>
      </c>
    </row>
    <row r="138" spans="1:14" x14ac:dyDescent="0.25">
      <c r="A138" t="s">
        <v>586</v>
      </c>
      <c r="B138" t="s">
        <v>587</v>
      </c>
      <c r="C138">
        <v>2015</v>
      </c>
      <c r="E138" t="s">
        <v>588</v>
      </c>
      <c r="F138" s="5">
        <v>-2005251</v>
      </c>
      <c r="G138" t="e">
        <f>VLOOKUP(Tabel10[[#This Row],[UIName]],#REF!,2,FALSE)</f>
        <v>#REF!</v>
      </c>
      <c r="H138" t="s">
        <v>18</v>
      </c>
      <c r="I138" t="s">
        <v>19</v>
      </c>
      <c r="J138" t="s">
        <v>589</v>
      </c>
      <c r="K138" t="s">
        <v>21</v>
      </c>
      <c r="L138" t="s">
        <v>31</v>
      </c>
      <c r="M138" t="s">
        <v>31</v>
      </c>
      <c r="N138" t="s">
        <v>31</v>
      </c>
    </row>
    <row r="139" spans="1:14" x14ac:dyDescent="0.25">
      <c r="A139" t="s">
        <v>590</v>
      </c>
      <c r="B139" t="s">
        <v>591</v>
      </c>
      <c r="C139">
        <v>2015</v>
      </c>
      <c r="D139">
        <v>2023</v>
      </c>
      <c r="E139" t="s">
        <v>592</v>
      </c>
      <c r="F139" s="6">
        <v>-2005102</v>
      </c>
      <c r="G139" t="s">
        <v>593</v>
      </c>
      <c r="H139" t="s">
        <v>18</v>
      </c>
      <c r="I139" t="s">
        <v>166</v>
      </c>
      <c r="J139" t="s">
        <v>594</v>
      </c>
      <c r="K139" t="s">
        <v>168</v>
      </c>
      <c r="L139" t="s">
        <v>168</v>
      </c>
      <c r="M139" t="s">
        <v>168</v>
      </c>
      <c r="N139" t="s">
        <v>168</v>
      </c>
    </row>
    <row r="140" spans="1:14" x14ac:dyDescent="0.25">
      <c r="A140" t="s">
        <v>595</v>
      </c>
      <c r="B140" t="s">
        <v>596</v>
      </c>
      <c r="C140">
        <v>2015</v>
      </c>
      <c r="E140" t="s">
        <v>597</v>
      </c>
      <c r="F140" s="5">
        <v>-2005250</v>
      </c>
      <c r="G140" t="e">
        <f>VLOOKUP(Tabel10[[#This Row],[UIName]],#REF!,2,FALSE)</f>
        <v>#REF!</v>
      </c>
      <c r="H140" t="s">
        <v>18</v>
      </c>
      <c r="I140" t="s">
        <v>19</v>
      </c>
      <c r="J140" t="s">
        <v>598</v>
      </c>
      <c r="K140" t="s">
        <v>21</v>
      </c>
      <c r="L140" t="s">
        <v>31</v>
      </c>
      <c r="M140" t="s">
        <v>31</v>
      </c>
      <c r="N140" t="s">
        <v>31</v>
      </c>
    </row>
    <row r="141" spans="1:14" x14ac:dyDescent="0.25">
      <c r="A141" t="s">
        <v>599</v>
      </c>
      <c r="B141" t="s">
        <v>600</v>
      </c>
      <c r="C141">
        <v>2015</v>
      </c>
      <c r="E141" t="s">
        <v>601</v>
      </c>
      <c r="F141" s="5">
        <v>-2008100</v>
      </c>
      <c r="G141" t="e">
        <f>VLOOKUP(Tabel10[[#This Row],[UIName]],#REF!,2,FALSE)</f>
        <v>#REF!</v>
      </c>
      <c r="H141" t="s">
        <v>18</v>
      </c>
      <c r="I141" t="s">
        <v>19</v>
      </c>
      <c r="J141" t="s">
        <v>602</v>
      </c>
      <c r="K141" t="s">
        <v>21</v>
      </c>
      <c r="L141" t="s">
        <v>31</v>
      </c>
      <c r="M141" t="s">
        <v>31</v>
      </c>
      <c r="N141" t="s">
        <v>31</v>
      </c>
    </row>
    <row r="142" spans="1:14" x14ac:dyDescent="0.25">
      <c r="A142" t="s">
        <v>603</v>
      </c>
      <c r="B142" t="s">
        <v>604</v>
      </c>
      <c r="C142">
        <v>2015</v>
      </c>
      <c r="E142" t="s">
        <v>605</v>
      </c>
      <c r="F142" s="5">
        <v>-2000485</v>
      </c>
      <c r="G142" t="e">
        <f>VLOOKUP(Tabel10[[#This Row],[UIName]],#REF!,2,FALSE)</f>
        <v>#REF!</v>
      </c>
      <c r="H142" t="s">
        <v>18</v>
      </c>
      <c r="I142" t="s">
        <v>19</v>
      </c>
      <c r="J142" t="s">
        <v>606</v>
      </c>
      <c r="K142" t="s">
        <v>21</v>
      </c>
      <c r="L142" t="s">
        <v>31</v>
      </c>
      <c r="M142" t="s">
        <v>31</v>
      </c>
      <c r="N142" t="s">
        <v>31</v>
      </c>
    </row>
    <row r="143" spans="1:14" x14ac:dyDescent="0.25">
      <c r="A143" t="s">
        <v>607</v>
      </c>
      <c r="B143" t="s">
        <v>608</v>
      </c>
      <c r="C143">
        <v>2015</v>
      </c>
      <c r="E143" t="s">
        <v>609</v>
      </c>
      <c r="F143" s="5">
        <v>-2009010</v>
      </c>
      <c r="G143" t="e">
        <f>VLOOKUP(Tabel10[[#This Row],[UIName]],#REF!,2,FALSE)</f>
        <v>#REF!</v>
      </c>
      <c r="H143" t="s">
        <v>18</v>
      </c>
      <c r="I143" t="s">
        <v>166</v>
      </c>
      <c r="J143" t="s">
        <v>610</v>
      </c>
      <c r="K143" t="s">
        <v>21</v>
      </c>
      <c r="L143" t="s">
        <v>31</v>
      </c>
      <c r="M143" t="s">
        <v>31</v>
      </c>
      <c r="N143" t="s">
        <v>31</v>
      </c>
    </row>
    <row r="144" spans="1:14" x14ac:dyDescent="0.25">
      <c r="A144" t="s">
        <v>611</v>
      </c>
      <c r="B144" t="s">
        <v>612</v>
      </c>
      <c r="C144">
        <v>2015</v>
      </c>
      <c r="E144" t="s">
        <v>613</v>
      </c>
      <c r="F144" s="5">
        <v>-2009011</v>
      </c>
      <c r="G144" t="e">
        <f>VLOOKUP(Tabel10[[#This Row],[UIName]],#REF!,2,FALSE)</f>
        <v>#REF!</v>
      </c>
      <c r="H144" t="s">
        <v>18</v>
      </c>
      <c r="I144" t="s">
        <v>19</v>
      </c>
      <c r="J144" t="s">
        <v>610</v>
      </c>
      <c r="K144" t="s">
        <v>21</v>
      </c>
      <c r="L144" t="s">
        <v>31</v>
      </c>
      <c r="M144" t="s">
        <v>31</v>
      </c>
      <c r="N144" t="s">
        <v>31</v>
      </c>
    </row>
    <row r="145" spans="1:14" x14ac:dyDescent="0.25">
      <c r="A145" t="s">
        <v>614</v>
      </c>
      <c r="B145" t="s">
        <v>615</v>
      </c>
      <c r="C145">
        <v>2015</v>
      </c>
      <c r="E145" t="s">
        <v>616</v>
      </c>
      <c r="F145" s="5">
        <v>-2009020</v>
      </c>
      <c r="G145" t="e">
        <f>VLOOKUP(Tabel10[[#This Row],[UIName]],#REF!,2,FALSE)</f>
        <v>#REF!</v>
      </c>
      <c r="H145" t="s">
        <v>18</v>
      </c>
      <c r="I145" t="s">
        <v>19</v>
      </c>
      <c r="J145" t="s">
        <v>617</v>
      </c>
      <c r="K145" t="s">
        <v>21</v>
      </c>
      <c r="L145" t="s">
        <v>31</v>
      </c>
      <c r="M145" t="s">
        <v>31</v>
      </c>
      <c r="N145" t="s">
        <v>31</v>
      </c>
    </row>
    <row r="146" spans="1:14" s="2" customFormat="1" x14ac:dyDescent="0.25">
      <c r="A146" t="s">
        <v>618</v>
      </c>
      <c r="B146" t="s">
        <v>619</v>
      </c>
      <c r="C146">
        <v>2016</v>
      </c>
      <c r="D146"/>
      <c r="E146" t="s">
        <v>620</v>
      </c>
      <c r="F146" s="5">
        <v>-2009061</v>
      </c>
      <c r="G146" t="e">
        <f>VLOOKUP(Tabel10[[#This Row],[UIName]],#REF!,2,FALSE)</f>
        <v>#REF!</v>
      </c>
      <c r="H146" t="s">
        <v>18</v>
      </c>
      <c r="I146" t="s">
        <v>19</v>
      </c>
      <c r="J146" t="s">
        <v>621</v>
      </c>
      <c r="K146" t="s">
        <v>21</v>
      </c>
      <c r="L146" t="s">
        <v>31</v>
      </c>
      <c r="M146" t="s">
        <v>31</v>
      </c>
      <c r="N146" t="s">
        <v>31</v>
      </c>
    </row>
    <row r="147" spans="1:14" s="2" customFormat="1" x14ac:dyDescent="0.25">
      <c r="A147" t="s">
        <v>622</v>
      </c>
      <c r="B147" t="s">
        <v>623</v>
      </c>
      <c r="C147">
        <v>2015</v>
      </c>
      <c r="D147"/>
      <c r="E147" t="s">
        <v>624</v>
      </c>
      <c r="F147" s="5">
        <v>-2001355</v>
      </c>
      <c r="G147" t="e">
        <f>VLOOKUP(Tabel10[[#This Row],[UIName]],#REF!,2,FALSE)</f>
        <v>#REF!</v>
      </c>
      <c r="H147" t="s">
        <v>18</v>
      </c>
      <c r="I147" t="s">
        <v>19</v>
      </c>
      <c r="J147" t="s">
        <v>625</v>
      </c>
      <c r="K147" t="s">
        <v>21</v>
      </c>
      <c r="L147" t="s">
        <v>31</v>
      </c>
      <c r="M147" t="s">
        <v>31</v>
      </c>
      <c r="N147" t="s">
        <v>31</v>
      </c>
    </row>
    <row r="148" spans="1:14" x14ac:dyDescent="0.25">
      <c r="A148" t="s">
        <v>626</v>
      </c>
      <c r="B148" t="s">
        <v>627</v>
      </c>
      <c r="C148">
        <v>2015</v>
      </c>
      <c r="E148" t="s">
        <v>628</v>
      </c>
      <c r="F148" s="5">
        <v>-2005030</v>
      </c>
      <c r="G148" t="e">
        <f>VLOOKUP(Tabel10[[#This Row],[UIName]],#REF!,2,FALSE)</f>
        <v>#REF!</v>
      </c>
      <c r="H148" t="s">
        <v>18</v>
      </c>
      <c r="I148" t="s">
        <v>19</v>
      </c>
      <c r="J148" t="s">
        <v>629</v>
      </c>
      <c r="K148" t="s">
        <v>21</v>
      </c>
      <c r="L148" t="s">
        <v>31</v>
      </c>
      <c r="M148" t="s">
        <v>31</v>
      </c>
      <c r="N148" t="s">
        <v>31</v>
      </c>
    </row>
    <row r="149" spans="1:14" x14ac:dyDescent="0.25">
      <c r="A149" t="s">
        <v>630</v>
      </c>
      <c r="B149" t="s">
        <v>631</v>
      </c>
      <c r="C149">
        <v>2022</v>
      </c>
      <c r="E149" t="s">
        <v>632</v>
      </c>
      <c r="F149" s="5">
        <v>-2006276</v>
      </c>
      <c r="G149" t="e">
        <f>VLOOKUP(Tabel10[[#This Row],[UIName]],#REF!,2,FALSE)</f>
        <v>#REF!</v>
      </c>
      <c r="H149" t="s">
        <v>18</v>
      </c>
      <c r="I149" t="s">
        <v>19</v>
      </c>
      <c r="J149" t="s">
        <v>633</v>
      </c>
      <c r="K149" t="s">
        <v>21</v>
      </c>
      <c r="L149" t="s">
        <v>31</v>
      </c>
      <c r="M149" t="s">
        <v>31</v>
      </c>
      <c r="N149" t="s">
        <v>31</v>
      </c>
    </row>
    <row r="150" spans="1:14" x14ac:dyDescent="0.25">
      <c r="A150" t="s">
        <v>634</v>
      </c>
      <c r="B150" t="s">
        <v>635</v>
      </c>
      <c r="C150">
        <v>2015</v>
      </c>
      <c r="E150" t="s">
        <v>636</v>
      </c>
      <c r="F150" s="5">
        <v>-2005023</v>
      </c>
      <c r="G150" t="e">
        <f>VLOOKUP(Tabel10[[#This Row],[UIName]],#REF!,2,FALSE)</f>
        <v>#REF!</v>
      </c>
      <c r="H150" t="s">
        <v>18</v>
      </c>
      <c r="I150" t="s">
        <v>19</v>
      </c>
      <c r="J150" t="s">
        <v>637</v>
      </c>
      <c r="K150" t="s">
        <v>21</v>
      </c>
      <c r="L150" t="s">
        <v>31</v>
      </c>
      <c r="M150" t="s">
        <v>31</v>
      </c>
      <c r="N150" t="s">
        <v>31</v>
      </c>
    </row>
    <row r="151" spans="1:14" x14ac:dyDescent="0.25">
      <c r="A151" t="s">
        <v>638</v>
      </c>
      <c r="B151" t="s">
        <v>639</v>
      </c>
      <c r="C151">
        <v>2015</v>
      </c>
      <c r="E151" t="s">
        <v>640</v>
      </c>
      <c r="F151" s="5">
        <v>-2000941</v>
      </c>
      <c r="G151" t="e">
        <f>VLOOKUP(Tabel10[[#This Row],[UIName]],#REF!,2,FALSE)</f>
        <v>#REF!</v>
      </c>
      <c r="H151" t="s">
        <v>18</v>
      </c>
      <c r="I151" t="s">
        <v>19</v>
      </c>
      <c r="J151" t="s">
        <v>641</v>
      </c>
      <c r="K151" t="s">
        <v>21</v>
      </c>
      <c r="L151" t="s">
        <v>31</v>
      </c>
      <c r="M151" t="s">
        <v>31</v>
      </c>
      <c r="N151" t="s">
        <v>31</v>
      </c>
    </row>
    <row r="152" spans="1:14" x14ac:dyDescent="0.25">
      <c r="A152" t="s">
        <v>642</v>
      </c>
      <c r="B152" t="s">
        <v>643</v>
      </c>
      <c r="C152">
        <v>2015</v>
      </c>
      <c r="E152" t="s">
        <v>644</v>
      </c>
      <c r="F152" s="5">
        <v>-2000940</v>
      </c>
      <c r="G152" t="e">
        <f>VLOOKUP(Tabel10[[#This Row],[UIName]],#REF!,2,FALSE)</f>
        <v>#REF!</v>
      </c>
      <c r="H152" t="s">
        <v>18</v>
      </c>
      <c r="I152" t="s">
        <v>19</v>
      </c>
      <c r="J152" t="s">
        <v>645</v>
      </c>
      <c r="K152" t="s">
        <v>21</v>
      </c>
      <c r="L152" t="s">
        <v>31</v>
      </c>
      <c r="M152" t="s">
        <v>31</v>
      </c>
      <c r="N152" t="s">
        <v>31</v>
      </c>
    </row>
    <row r="153" spans="1:14" x14ac:dyDescent="0.25">
      <c r="A153" t="s">
        <v>646</v>
      </c>
      <c r="B153" t="s">
        <v>647</v>
      </c>
      <c r="C153">
        <v>2015</v>
      </c>
      <c r="E153" t="s">
        <v>648</v>
      </c>
      <c r="F153" s="5">
        <v>-2000942</v>
      </c>
      <c r="G153" t="e">
        <f>VLOOKUP(Tabel10[[#This Row],[UIName]],#REF!,2,FALSE)</f>
        <v>#REF!</v>
      </c>
      <c r="H153" t="s">
        <v>18</v>
      </c>
      <c r="I153" t="s">
        <v>19</v>
      </c>
      <c r="J153" t="s">
        <v>649</v>
      </c>
      <c r="K153" t="s">
        <v>21</v>
      </c>
      <c r="L153" t="s">
        <v>31</v>
      </c>
      <c r="M153" t="s">
        <v>31</v>
      </c>
      <c r="N153" t="s">
        <v>31</v>
      </c>
    </row>
    <row r="154" spans="1:14" x14ac:dyDescent="0.25">
      <c r="A154" t="s">
        <v>650</v>
      </c>
      <c r="B154" t="s">
        <v>651</v>
      </c>
      <c r="C154">
        <v>2015</v>
      </c>
      <c r="E154" t="s">
        <v>652</v>
      </c>
      <c r="F154" s="5">
        <v>-2000944</v>
      </c>
      <c r="G154" t="e">
        <f>VLOOKUP(Tabel10[[#This Row],[UIName]],#REF!,2,FALSE)</f>
        <v>#REF!</v>
      </c>
      <c r="H154" t="s">
        <v>18</v>
      </c>
      <c r="I154" t="s">
        <v>19</v>
      </c>
      <c r="J154" t="s">
        <v>653</v>
      </c>
      <c r="K154" t="s">
        <v>21</v>
      </c>
      <c r="L154" t="s">
        <v>31</v>
      </c>
      <c r="M154" t="s">
        <v>31</v>
      </c>
      <c r="N154" t="s">
        <v>31</v>
      </c>
    </row>
    <row r="155" spans="1:14" x14ac:dyDescent="0.25">
      <c r="A155" t="s">
        <v>654</v>
      </c>
      <c r="B155" t="s">
        <v>655</v>
      </c>
      <c r="C155">
        <v>2022</v>
      </c>
      <c r="E155" t="s">
        <v>656</v>
      </c>
      <c r="F155" s="5">
        <v>-2001007</v>
      </c>
      <c r="G155" t="e">
        <f>VLOOKUP(Tabel10[[#This Row],[UIName]],#REF!,2,FALSE)</f>
        <v>#REF!</v>
      </c>
      <c r="H155" t="s">
        <v>18</v>
      </c>
      <c r="I155" t="s">
        <v>19</v>
      </c>
      <c r="J155" t="s">
        <v>657</v>
      </c>
      <c r="K155" t="s">
        <v>21</v>
      </c>
      <c r="L155" t="s">
        <v>31</v>
      </c>
      <c r="M155" t="s">
        <v>31</v>
      </c>
      <c r="N155" t="s">
        <v>31</v>
      </c>
    </row>
    <row r="156" spans="1:14" x14ac:dyDescent="0.25">
      <c r="A156" t="s">
        <v>658</v>
      </c>
      <c r="B156" t="s">
        <v>659</v>
      </c>
      <c r="C156">
        <v>2015</v>
      </c>
      <c r="E156" t="s">
        <v>660</v>
      </c>
      <c r="F156" s="5">
        <v>-2008076</v>
      </c>
      <c r="G156" t="e">
        <f>VLOOKUP(Tabel10[[#This Row],[UIName]],#REF!,2,FALSE)</f>
        <v>#REF!</v>
      </c>
      <c r="H156" t="s">
        <v>18</v>
      </c>
      <c r="I156" t="s">
        <v>19</v>
      </c>
      <c r="J156" t="s">
        <v>661</v>
      </c>
      <c r="K156" t="s">
        <v>21</v>
      </c>
      <c r="L156" t="s">
        <v>31</v>
      </c>
      <c r="M156" t="s">
        <v>31</v>
      </c>
      <c r="N156" t="s">
        <v>31</v>
      </c>
    </row>
    <row r="157" spans="1:14" x14ac:dyDescent="0.25">
      <c r="A157" t="s">
        <v>662</v>
      </c>
      <c r="B157" t="s">
        <v>663</v>
      </c>
      <c r="C157">
        <v>2022</v>
      </c>
      <c r="E157" t="s">
        <v>664</v>
      </c>
      <c r="F157" s="5">
        <v>-2001042</v>
      </c>
      <c r="G157" t="e">
        <f>VLOOKUP(Tabel10[[#This Row],[UIName]],#REF!,2,FALSE)</f>
        <v>#REF!</v>
      </c>
      <c r="H157" t="s">
        <v>18</v>
      </c>
      <c r="I157" t="s">
        <v>19</v>
      </c>
      <c r="J157" t="s">
        <v>665</v>
      </c>
      <c r="K157" t="s">
        <v>21</v>
      </c>
      <c r="L157" t="s">
        <v>31</v>
      </c>
      <c r="M157" t="s">
        <v>31</v>
      </c>
      <c r="N157" t="s">
        <v>31</v>
      </c>
    </row>
    <row r="158" spans="1:14" x14ac:dyDescent="0.25">
      <c r="A158" t="s">
        <v>666</v>
      </c>
      <c r="B158" t="s">
        <v>667</v>
      </c>
      <c r="C158">
        <v>2024</v>
      </c>
      <c r="E158" s="4" t="s">
        <v>668</v>
      </c>
      <c r="F158" s="7">
        <v>-2001103</v>
      </c>
      <c r="G158" s="7" t="s">
        <v>669</v>
      </c>
      <c r="H158" t="s">
        <v>18</v>
      </c>
      <c r="I158" t="s">
        <v>19</v>
      </c>
      <c r="J158" t="s">
        <v>670</v>
      </c>
      <c r="K158" t="s">
        <v>21</v>
      </c>
    </row>
    <row r="159" spans="1:14" x14ac:dyDescent="0.25">
      <c r="A159" t="s">
        <v>671</v>
      </c>
      <c r="B159" t="s">
        <v>672</v>
      </c>
      <c r="C159">
        <v>2024</v>
      </c>
      <c r="E159" s="4" t="s">
        <v>673</v>
      </c>
      <c r="F159" s="7">
        <v>-2001094</v>
      </c>
      <c r="G159" s="7" t="s">
        <v>674</v>
      </c>
      <c r="H159" t="s">
        <v>18</v>
      </c>
      <c r="I159" t="s">
        <v>19</v>
      </c>
      <c r="J159" t="s">
        <v>675</v>
      </c>
      <c r="K159" t="s">
        <v>21</v>
      </c>
    </row>
    <row r="160" spans="1:14" x14ac:dyDescent="0.25">
      <c r="A160" t="s">
        <v>676</v>
      </c>
      <c r="B160" t="s">
        <v>677</v>
      </c>
      <c r="C160">
        <v>2023</v>
      </c>
      <c r="E160" s="4" t="s">
        <v>678</v>
      </c>
      <c r="F160" s="7">
        <v>-2001071</v>
      </c>
      <c r="G160" s="7" t="s">
        <v>679</v>
      </c>
      <c r="H160" t="s">
        <v>18</v>
      </c>
      <c r="I160" t="s">
        <v>19</v>
      </c>
      <c r="J160" t="s">
        <v>680</v>
      </c>
      <c r="K160" t="e">
        <f>VLOOKUP(Tabel10[[#This Row],[integer]],#REF!,7,FALSE)</f>
        <v>#REF!</v>
      </c>
    </row>
    <row r="161" spans="1:14" x14ac:dyDescent="0.25">
      <c r="A161" t="s">
        <v>681</v>
      </c>
      <c r="B161" t="s">
        <v>682</v>
      </c>
      <c r="C161">
        <v>2022</v>
      </c>
      <c r="E161" t="s">
        <v>683</v>
      </c>
      <c r="F161" s="5">
        <v>-2001054</v>
      </c>
      <c r="G161" t="e">
        <f>VLOOKUP(Tabel10[[#This Row],[UIName]],#REF!,2,FALSE)</f>
        <v>#REF!</v>
      </c>
      <c r="H161" t="s">
        <v>18</v>
      </c>
      <c r="I161" t="s">
        <v>19</v>
      </c>
      <c r="J161" t="s">
        <v>684</v>
      </c>
      <c r="K161" t="s">
        <v>21</v>
      </c>
      <c r="L161" t="s">
        <v>31</v>
      </c>
      <c r="M161" t="s">
        <v>31</v>
      </c>
      <c r="N161" t="s">
        <v>31</v>
      </c>
    </row>
    <row r="162" spans="1:14" x14ac:dyDescent="0.25">
      <c r="A162" t="s">
        <v>685</v>
      </c>
      <c r="B162" t="s">
        <v>686</v>
      </c>
      <c r="C162">
        <v>2022</v>
      </c>
      <c r="E162" t="s">
        <v>687</v>
      </c>
      <c r="F162" s="5">
        <v>-2006264</v>
      </c>
      <c r="G162" t="e">
        <f>VLOOKUP(Tabel10[[#This Row],[UIName]],#REF!,2,FALSE)</f>
        <v>#REF!</v>
      </c>
      <c r="H162" t="s">
        <v>18</v>
      </c>
      <c r="I162" t="s">
        <v>19</v>
      </c>
      <c r="J162" t="s">
        <v>688</v>
      </c>
      <c r="K162" t="s">
        <v>21</v>
      </c>
      <c r="L162" t="s">
        <v>31</v>
      </c>
      <c r="M162" t="s">
        <v>31</v>
      </c>
      <c r="N162" t="s">
        <v>31</v>
      </c>
    </row>
    <row r="163" spans="1:14" s="2" customFormat="1" x14ac:dyDescent="0.25">
      <c r="A163" t="s">
        <v>689</v>
      </c>
      <c r="B163" t="s">
        <v>690</v>
      </c>
      <c r="C163">
        <v>2022</v>
      </c>
      <c r="D163"/>
      <c r="E163" t="s">
        <v>691</v>
      </c>
      <c r="F163" s="5">
        <v>-2006266</v>
      </c>
      <c r="G163" t="e">
        <f>VLOOKUP(Tabel10[[#This Row],[UIName]],#REF!,2,FALSE)</f>
        <v>#REF!</v>
      </c>
      <c r="H163" t="s">
        <v>18</v>
      </c>
      <c r="I163" t="s">
        <v>19</v>
      </c>
      <c r="J163" t="s">
        <v>692</v>
      </c>
      <c r="K163" t="s">
        <v>21</v>
      </c>
      <c r="L163" t="s">
        <v>31</v>
      </c>
      <c r="M163" t="s">
        <v>31</v>
      </c>
      <c r="N163" t="s">
        <v>31</v>
      </c>
    </row>
    <row r="164" spans="1:14" x14ac:dyDescent="0.25">
      <c r="A164" t="s">
        <v>693</v>
      </c>
      <c r="B164" t="s">
        <v>694</v>
      </c>
      <c r="C164">
        <v>2018</v>
      </c>
      <c r="E164" s="4" t="s">
        <v>695</v>
      </c>
      <c r="F164" s="5">
        <v>-2006282</v>
      </c>
      <c r="G164" t="e">
        <f>VLOOKUP(Tabel10[[#This Row],[UIName]],#REF!,2,FALSE)</f>
        <v>#REF!</v>
      </c>
      <c r="H164" t="s">
        <v>18</v>
      </c>
      <c r="I164" t="s">
        <v>19</v>
      </c>
      <c r="J164" t="s">
        <v>696</v>
      </c>
      <c r="K164" t="s">
        <v>21</v>
      </c>
      <c r="L164" t="s">
        <v>31</v>
      </c>
      <c r="M164" t="s">
        <v>31</v>
      </c>
      <c r="N164" t="s">
        <v>31</v>
      </c>
    </row>
    <row r="165" spans="1:14" x14ac:dyDescent="0.25">
      <c r="A165" t="s">
        <v>697</v>
      </c>
      <c r="B165" t="s">
        <v>698</v>
      </c>
      <c r="C165">
        <v>2015</v>
      </c>
      <c r="E165" t="s">
        <v>699</v>
      </c>
      <c r="F165" s="5">
        <v>-2005011</v>
      </c>
      <c r="G165" t="e">
        <f>VLOOKUP(Tabel10[[#This Row],[UIName]],#REF!,2,FALSE)</f>
        <v>#REF!</v>
      </c>
      <c r="H165" t="s">
        <v>18</v>
      </c>
      <c r="I165" t="s">
        <v>19</v>
      </c>
      <c r="J165" t="s">
        <v>700</v>
      </c>
      <c r="K165" t="s">
        <v>21</v>
      </c>
      <c r="L165" t="s">
        <v>31</v>
      </c>
      <c r="M165" t="s">
        <v>31</v>
      </c>
      <c r="N165" t="s">
        <v>31</v>
      </c>
    </row>
    <row r="166" spans="1:14" x14ac:dyDescent="0.25">
      <c r="A166" t="s">
        <v>701</v>
      </c>
      <c r="B166" t="s">
        <v>702</v>
      </c>
      <c r="C166">
        <v>2023</v>
      </c>
      <c r="E166" s="4" t="s">
        <v>703</v>
      </c>
      <c r="F166" s="7">
        <v>-2001072</v>
      </c>
      <c r="G166" s="7" t="s">
        <v>704</v>
      </c>
      <c r="H166" t="s">
        <v>18</v>
      </c>
      <c r="I166" t="s">
        <v>19</v>
      </c>
      <c r="J166" t="s">
        <v>705</v>
      </c>
      <c r="K166" t="e">
        <f>VLOOKUP(Tabel10[[#This Row],[integer]],#REF!,7,FALSE)</f>
        <v>#REF!</v>
      </c>
    </row>
    <row r="167" spans="1:14" x14ac:dyDescent="0.25">
      <c r="A167" t="s">
        <v>706</v>
      </c>
      <c r="B167" t="s">
        <v>707</v>
      </c>
      <c r="C167">
        <v>2019</v>
      </c>
      <c r="E167" t="s">
        <v>708</v>
      </c>
      <c r="F167" s="5">
        <v>-2009059</v>
      </c>
      <c r="G167" t="e">
        <f>VLOOKUP(Tabel10[[#This Row],[UIName]],#REF!,2,FALSE)</f>
        <v>#REF!</v>
      </c>
      <c r="H167" t="s">
        <v>18</v>
      </c>
      <c r="I167" t="s">
        <v>19</v>
      </c>
      <c r="J167" t="s">
        <v>709</v>
      </c>
      <c r="K167" t="s">
        <v>21</v>
      </c>
      <c r="L167" t="s">
        <v>31</v>
      </c>
      <c r="M167" t="s">
        <v>31</v>
      </c>
      <c r="N167" t="s">
        <v>31</v>
      </c>
    </row>
    <row r="168" spans="1:14" x14ac:dyDescent="0.25">
      <c r="A168" t="s">
        <v>710</v>
      </c>
      <c r="B168" t="s">
        <v>711</v>
      </c>
      <c r="C168">
        <v>2015</v>
      </c>
      <c r="E168" t="s">
        <v>712</v>
      </c>
      <c r="F168" s="5">
        <v>-2000450</v>
      </c>
      <c r="G168" t="e">
        <f>VLOOKUP(Tabel10[[#This Row],[UIName]],#REF!,2,FALSE)</f>
        <v>#REF!</v>
      </c>
      <c r="H168" t="s">
        <v>18</v>
      </c>
      <c r="I168" t="s">
        <v>19</v>
      </c>
      <c r="J168" t="s">
        <v>713</v>
      </c>
      <c r="K168" t="s">
        <v>21</v>
      </c>
      <c r="L168" t="s">
        <v>31</v>
      </c>
      <c r="M168" t="s">
        <v>31</v>
      </c>
      <c r="N168" t="s">
        <v>31</v>
      </c>
    </row>
    <row r="169" spans="1:14" x14ac:dyDescent="0.25">
      <c r="A169" t="s">
        <v>714</v>
      </c>
      <c r="B169" t="s">
        <v>715</v>
      </c>
      <c r="C169">
        <v>2015</v>
      </c>
      <c r="E169" t="s">
        <v>716</v>
      </c>
      <c r="F169" s="5">
        <v>-2008057</v>
      </c>
      <c r="G169" t="e">
        <f>VLOOKUP(Tabel10[[#This Row],[UIName]],#REF!,2,FALSE)</f>
        <v>#REF!</v>
      </c>
      <c r="H169" t="s">
        <v>18</v>
      </c>
      <c r="I169" t="s">
        <v>19</v>
      </c>
      <c r="J169" t="s">
        <v>717</v>
      </c>
      <c r="K169" t="s">
        <v>21</v>
      </c>
      <c r="L169" t="s">
        <v>31</v>
      </c>
      <c r="M169" t="s">
        <v>31</v>
      </c>
      <c r="N169" t="s">
        <v>31</v>
      </c>
    </row>
    <row r="170" spans="1:14" x14ac:dyDescent="0.25">
      <c r="A170" t="s">
        <v>718</v>
      </c>
      <c r="B170" t="s">
        <v>719</v>
      </c>
      <c r="C170">
        <v>2015</v>
      </c>
      <c r="E170" t="s">
        <v>720</v>
      </c>
      <c r="F170" s="5">
        <v>-2008115</v>
      </c>
      <c r="G170" t="e">
        <f>VLOOKUP(Tabel10[[#This Row],[UIName]],#REF!,2,FALSE)</f>
        <v>#REF!</v>
      </c>
      <c r="H170" t="s">
        <v>18</v>
      </c>
      <c r="I170" t="s">
        <v>19</v>
      </c>
      <c r="J170" t="s">
        <v>721</v>
      </c>
      <c r="K170" t="s">
        <v>21</v>
      </c>
      <c r="L170" t="s">
        <v>31</v>
      </c>
      <c r="M170" t="s">
        <v>31</v>
      </c>
      <c r="N170" t="s">
        <v>31</v>
      </c>
    </row>
    <row r="171" spans="1:14" x14ac:dyDescent="0.25">
      <c r="A171" t="s">
        <v>722</v>
      </c>
      <c r="B171" t="s">
        <v>723</v>
      </c>
      <c r="C171">
        <v>2023</v>
      </c>
      <c r="E171" s="4" t="s">
        <v>724</v>
      </c>
      <c r="F171" s="7">
        <v>-2006208</v>
      </c>
      <c r="G171" s="7" t="s">
        <v>725</v>
      </c>
      <c r="H171" t="s">
        <v>18</v>
      </c>
      <c r="I171" t="s">
        <v>19</v>
      </c>
      <c r="J171" t="s">
        <v>726</v>
      </c>
      <c r="K171" t="e">
        <f>VLOOKUP(Tabel10[[#This Row],[integer]],#REF!,7,FALSE)</f>
        <v>#REF!</v>
      </c>
    </row>
    <row r="172" spans="1:14" s="2" customFormat="1" x14ac:dyDescent="0.25">
      <c r="A172" t="s">
        <v>727</v>
      </c>
      <c r="B172" t="s">
        <v>728</v>
      </c>
      <c r="C172">
        <v>2023</v>
      </c>
      <c r="D172"/>
      <c r="E172" s="4" t="s">
        <v>729</v>
      </c>
      <c r="F172" s="7">
        <v>-2006209</v>
      </c>
      <c r="G172" s="7" t="s">
        <v>730</v>
      </c>
      <c r="H172" t="s">
        <v>18</v>
      </c>
      <c r="I172" t="s">
        <v>19</v>
      </c>
      <c r="J172" t="s">
        <v>731</v>
      </c>
      <c r="K172" t="e">
        <f>VLOOKUP(Tabel10[[#This Row],[integer]],#REF!,7,FALSE)</f>
        <v>#REF!</v>
      </c>
      <c r="L172"/>
      <c r="M172"/>
      <c r="N172"/>
    </row>
    <row r="173" spans="1:14" x14ac:dyDescent="0.25">
      <c r="A173" t="s">
        <v>732</v>
      </c>
      <c r="B173" t="s">
        <v>733</v>
      </c>
      <c r="C173">
        <v>2023</v>
      </c>
      <c r="E173" s="4" t="s">
        <v>734</v>
      </c>
      <c r="F173" s="7">
        <v>-2006170</v>
      </c>
      <c r="G173" s="7" t="s">
        <v>735</v>
      </c>
      <c r="H173" t="s">
        <v>18</v>
      </c>
      <c r="I173" t="s">
        <v>19</v>
      </c>
      <c r="J173" t="s">
        <v>736</v>
      </c>
      <c r="K173" t="e">
        <f>VLOOKUP(Tabel10[[#This Row],[integer]],#REF!,7,FALSE)</f>
        <v>#REF!</v>
      </c>
    </row>
    <row r="174" spans="1:14" x14ac:dyDescent="0.25">
      <c r="A174" t="s">
        <v>737</v>
      </c>
      <c r="B174" t="s">
        <v>738</v>
      </c>
      <c r="C174">
        <v>2023</v>
      </c>
      <c r="E174" s="4" t="s">
        <v>739</v>
      </c>
      <c r="F174" s="7">
        <v>-2006210</v>
      </c>
      <c r="G174" s="7" t="s">
        <v>740</v>
      </c>
      <c r="H174" t="s">
        <v>18</v>
      </c>
      <c r="I174" t="s">
        <v>19</v>
      </c>
      <c r="J174" t="s">
        <v>741</v>
      </c>
      <c r="K174" t="e">
        <f>VLOOKUP(Tabel10[[#This Row],[integer]],#REF!,7,FALSE)</f>
        <v>#REF!</v>
      </c>
    </row>
    <row r="175" spans="1:14" hidden="1" x14ac:dyDescent="0.25">
      <c r="A175" t="s">
        <v>742</v>
      </c>
      <c r="B175" t="s">
        <v>743</v>
      </c>
      <c r="C175">
        <v>2015</v>
      </c>
      <c r="E175" t="s">
        <v>744</v>
      </c>
      <c r="F175" s="5">
        <v>-2000900</v>
      </c>
      <c r="G175" t="e">
        <f>VLOOKUP(Tabel10[[#This Row],[UIName]],#REF!,2,FALSE)</f>
        <v>#REF!</v>
      </c>
      <c r="H175" t="s">
        <v>18</v>
      </c>
      <c r="I175" t="s">
        <v>745</v>
      </c>
      <c r="K175" t="s">
        <v>21</v>
      </c>
      <c r="L175" t="s">
        <v>31</v>
      </c>
      <c r="M175" t="s">
        <v>31</v>
      </c>
      <c r="N175" t="s">
        <v>31</v>
      </c>
    </row>
    <row r="176" spans="1:14" hidden="1" x14ac:dyDescent="0.25">
      <c r="A176" t="s">
        <v>746</v>
      </c>
      <c r="B176" t="s">
        <v>747</v>
      </c>
      <c r="C176">
        <v>2023</v>
      </c>
      <c r="E176" s="4" t="s">
        <v>748</v>
      </c>
      <c r="F176" s="7">
        <v>-2001008</v>
      </c>
      <c r="G176" s="7" t="s">
        <v>749</v>
      </c>
      <c r="H176" t="s">
        <v>750</v>
      </c>
      <c r="I176" t="s">
        <v>751</v>
      </c>
      <c r="K176" t="e">
        <f>VLOOKUP(Tabel10[[#This Row],[integer]],#REF!,7,FALSE)</f>
        <v>#REF!</v>
      </c>
    </row>
    <row r="177" spans="1:14" hidden="1" x14ac:dyDescent="0.25">
      <c r="A177" t="s">
        <v>752</v>
      </c>
      <c r="B177" t="s">
        <v>753</v>
      </c>
      <c r="C177">
        <v>2015</v>
      </c>
      <c r="E177" t="s">
        <v>754</v>
      </c>
      <c r="F177" s="5">
        <v>-2008013</v>
      </c>
      <c r="G177" t="e">
        <f>VLOOKUP(Tabel10[[#This Row],[UIName]],#REF!,2,FALSE)</f>
        <v>#REF!</v>
      </c>
      <c r="H177" t="s">
        <v>750</v>
      </c>
      <c r="I177" t="s">
        <v>30</v>
      </c>
      <c r="K177" t="s">
        <v>21</v>
      </c>
      <c r="L177" t="s">
        <v>21</v>
      </c>
      <c r="M177" t="s">
        <v>31</v>
      </c>
      <c r="N177" t="s">
        <v>31</v>
      </c>
    </row>
    <row r="178" spans="1:14" hidden="1" x14ac:dyDescent="0.25">
      <c r="A178" t="s">
        <v>755</v>
      </c>
      <c r="B178" t="s">
        <v>756</v>
      </c>
      <c r="C178">
        <v>2023</v>
      </c>
      <c r="E178" s="4" t="s">
        <v>757</v>
      </c>
      <c r="F178" s="7">
        <v>-2001016</v>
      </c>
      <c r="G178" s="7" t="s">
        <v>758</v>
      </c>
      <c r="H178" t="s">
        <v>18</v>
      </c>
      <c r="I178" t="s">
        <v>759</v>
      </c>
      <c r="K178" t="e">
        <f>VLOOKUP(Tabel10[[#This Row],[integer]],#REF!,7,FALSE)</f>
        <v>#REF!</v>
      </c>
    </row>
    <row r="179" spans="1:14" hidden="1" x14ac:dyDescent="0.25">
      <c r="A179" t="s">
        <v>760</v>
      </c>
      <c r="B179" t="s">
        <v>761</v>
      </c>
      <c r="C179">
        <v>2023</v>
      </c>
      <c r="E179" s="4" t="s">
        <v>762</v>
      </c>
      <c r="F179" s="7">
        <v>-2001017</v>
      </c>
      <c r="G179" s="7" t="s">
        <v>763</v>
      </c>
      <c r="H179" t="s">
        <v>18</v>
      </c>
      <c r="I179" t="s">
        <v>764</v>
      </c>
      <c r="K179" t="e">
        <f>VLOOKUP(Tabel10[[#This Row],[integer]],#REF!,7,FALSE)</f>
        <v>#REF!</v>
      </c>
    </row>
    <row r="180" spans="1:14" hidden="1" x14ac:dyDescent="0.25">
      <c r="A180" t="s">
        <v>765</v>
      </c>
      <c r="B180" t="s">
        <v>766</v>
      </c>
      <c r="C180">
        <v>2023</v>
      </c>
      <c r="E180" s="4" t="s">
        <v>767</v>
      </c>
      <c r="F180" s="7">
        <v>-2001012</v>
      </c>
      <c r="G180" s="7" t="s">
        <v>768</v>
      </c>
      <c r="H180" t="s">
        <v>18</v>
      </c>
      <c r="I180" t="s">
        <v>36</v>
      </c>
      <c r="K180" t="e">
        <f>VLOOKUP(Tabel10[[#This Row],[integer]],#REF!,7,FALSE)</f>
        <v>#REF!</v>
      </c>
    </row>
    <row r="181" spans="1:14" hidden="1" x14ac:dyDescent="0.25">
      <c r="A181" t="s">
        <v>769</v>
      </c>
      <c r="B181" t="s">
        <v>770</v>
      </c>
      <c r="C181">
        <v>2023</v>
      </c>
      <c r="E181" s="4" t="s">
        <v>771</v>
      </c>
      <c r="F181" s="7">
        <v>-2000304</v>
      </c>
      <c r="G181" s="7" t="s">
        <v>772</v>
      </c>
      <c r="H181" t="s">
        <v>750</v>
      </c>
      <c r="I181" t="s">
        <v>773</v>
      </c>
      <c r="K181" t="e">
        <f>VLOOKUP(Tabel10[[#This Row],[integer]],#REF!,7,FALSE)</f>
        <v>#REF!</v>
      </c>
    </row>
    <row r="182" spans="1:14" hidden="1" x14ac:dyDescent="0.25">
      <c r="A182" t="s">
        <v>774</v>
      </c>
      <c r="B182" t="s">
        <v>775</v>
      </c>
      <c r="C182">
        <v>2023</v>
      </c>
      <c r="E182" s="4" t="s">
        <v>776</v>
      </c>
      <c r="F182" s="7">
        <v>-2000303</v>
      </c>
      <c r="G182" s="7" t="s">
        <v>777</v>
      </c>
      <c r="H182" t="s">
        <v>750</v>
      </c>
      <c r="I182" t="s">
        <v>778</v>
      </c>
      <c r="K182" t="e">
        <f>VLOOKUP(Tabel10[[#This Row],[integer]],#REF!,7,FALSE)</f>
        <v>#REF!</v>
      </c>
    </row>
    <row r="183" spans="1:14" hidden="1" x14ac:dyDescent="0.25">
      <c r="A183" t="s">
        <v>779</v>
      </c>
      <c r="B183" t="s">
        <v>780</v>
      </c>
      <c r="C183">
        <v>2015</v>
      </c>
      <c r="D183">
        <v>2023</v>
      </c>
      <c r="E183" t="s">
        <v>781</v>
      </c>
      <c r="F183" s="5">
        <v>-2008185</v>
      </c>
      <c r="G183" t="s">
        <v>782</v>
      </c>
      <c r="H183" t="s">
        <v>783</v>
      </c>
      <c r="I183" t="s">
        <v>784</v>
      </c>
      <c r="K183" t="s">
        <v>21</v>
      </c>
      <c r="L183" t="s">
        <v>168</v>
      </c>
      <c r="M183" t="s">
        <v>168</v>
      </c>
      <c r="N183" t="s">
        <v>168</v>
      </c>
    </row>
    <row r="184" spans="1:14" hidden="1" x14ac:dyDescent="0.25">
      <c r="A184" t="s">
        <v>785</v>
      </c>
      <c r="B184" t="s">
        <v>786</v>
      </c>
      <c r="C184">
        <v>2015</v>
      </c>
      <c r="D184">
        <v>2023</v>
      </c>
      <c r="E184" t="s">
        <v>787</v>
      </c>
      <c r="F184" s="5">
        <v>-2008186</v>
      </c>
      <c r="G184" t="s">
        <v>788</v>
      </c>
      <c r="H184" t="s">
        <v>783</v>
      </c>
      <c r="I184" t="s">
        <v>789</v>
      </c>
      <c r="K184" t="s">
        <v>21</v>
      </c>
      <c r="L184" t="s">
        <v>168</v>
      </c>
      <c r="M184" t="s">
        <v>168</v>
      </c>
      <c r="N184" t="s">
        <v>168</v>
      </c>
    </row>
    <row r="185" spans="1:14" hidden="1" x14ac:dyDescent="0.25">
      <c r="A185" t="s">
        <v>790</v>
      </c>
      <c r="B185" t="s">
        <v>791</v>
      </c>
      <c r="C185">
        <v>2015</v>
      </c>
      <c r="D185">
        <v>2023</v>
      </c>
      <c r="E185" t="s">
        <v>792</v>
      </c>
      <c r="F185" s="6">
        <v>-2009630</v>
      </c>
      <c r="G185" t="s">
        <v>793</v>
      </c>
      <c r="H185" t="s">
        <v>783</v>
      </c>
      <c r="I185" t="s">
        <v>45</v>
      </c>
      <c r="K185" t="s">
        <v>21</v>
      </c>
      <c r="L185" t="s">
        <v>21</v>
      </c>
      <c r="M185" t="s">
        <v>31</v>
      </c>
      <c r="N185" t="s">
        <v>31</v>
      </c>
    </row>
    <row r="186" spans="1:14" hidden="1" x14ac:dyDescent="0.25">
      <c r="A186" t="s">
        <v>794</v>
      </c>
      <c r="B186" t="s">
        <v>795</v>
      </c>
      <c r="C186">
        <v>2015</v>
      </c>
      <c r="D186">
        <v>2023</v>
      </c>
      <c r="E186" t="s">
        <v>796</v>
      </c>
      <c r="F186" s="6">
        <v>-2009633</v>
      </c>
      <c r="G186" t="s">
        <v>797</v>
      </c>
      <c r="H186" t="s">
        <v>783</v>
      </c>
      <c r="I186" t="s">
        <v>50</v>
      </c>
      <c r="K186" t="s">
        <v>21</v>
      </c>
      <c r="L186" t="s">
        <v>21</v>
      </c>
      <c r="M186" t="s">
        <v>31</v>
      </c>
      <c r="N186" t="s">
        <v>31</v>
      </c>
    </row>
    <row r="187" spans="1:14" hidden="1" x14ac:dyDescent="0.25">
      <c r="A187" t="s">
        <v>798</v>
      </c>
      <c r="B187" t="s">
        <v>799</v>
      </c>
      <c r="C187">
        <v>2015</v>
      </c>
      <c r="D187">
        <v>2023</v>
      </c>
      <c r="E187" t="s">
        <v>800</v>
      </c>
      <c r="F187" s="6">
        <v>-2009636</v>
      </c>
      <c r="G187" t="s">
        <v>801</v>
      </c>
      <c r="H187" t="s">
        <v>783</v>
      </c>
      <c r="I187" t="s">
        <v>55</v>
      </c>
      <c r="K187" t="s">
        <v>21</v>
      </c>
      <c r="L187" t="s">
        <v>21</v>
      </c>
      <c r="M187" t="s">
        <v>31</v>
      </c>
      <c r="N187" t="s">
        <v>31</v>
      </c>
    </row>
    <row r="188" spans="1:14" hidden="1" x14ac:dyDescent="0.25">
      <c r="A188" t="s">
        <v>802</v>
      </c>
      <c r="B188" t="s">
        <v>803</v>
      </c>
      <c r="C188">
        <v>2025</v>
      </c>
      <c r="E188" s="4" t="s">
        <v>804</v>
      </c>
      <c r="F188" s="8">
        <v>-2001115</v>
      </c>
      <c r="G188" s="7" t="s">
        <v>805</v>
      </c>
      <c r="H188" t="s">
        <v>783</v>
      </c>
      <c r="I188" t="s">
        <v>20</v>
      </c>
      <c r="K188" t="s">
        <v>21</v>
      </c>
    </row>
    <row r="189" spans="1:14" hidden="1" x14ac:dyDescent="0.25">
      <c r="A189" t="s">
        <v>806</v>
      </c>
      <c r="B189" t="s">
        <v>807</v>
      </c>
      <c r="C189">
        <v>2015</v>
      </c>
      <c r="D189">
        <v>2023</v>
      </c>
      <c r="E189" t="s">
        <v>808</v>
      </c>
      <c r="F189" s="6">
        <v>-2009639</v>
      </c>
      <c r="G189" t="s">
        <v>809</v>
      </c>
      <c r="H189" t="s">
        <v>783</v>
      </c>
      <c r="I189" t="s">
        <v>65</v>
      </c>
      <c r="K189" t="s">
        <v>21</v>
      </c>
      <c r="L189" t="s">
        <v>21</v>
      </c>
      <c r="M189" t="s">
        <v>31</v>
      </c>
      <c r="N189" t="s">
        <v>31</v>
      </c>
    </row>
    <row r="190" spans="1:14" hidden="1" x14ac:dyDescent="0.25">
      <c r="A190" t="s">
        <v>810</v>
      </c>
      <c r="B190" t="s">
        <v>811</v>
      </c>
      <c r="C190">
        <v>2015</v>
      </c>
      <c r="D190">
        <v>2023</v>
      </c>
      <c r="E190" t="s">
        <v>812</v>
      </c>
      <c r="F190" s="6">
        <v>-2009643</v>
      </c>
      <c r="G190" t="s">
        <v>813</v>
      </c>
      <c r="H190" t="s">
        <v>783</v>
      </c>
      <c r="I190" t="s">
        <v>70</v>
      </c>
      <c r="K190" t="s">
        <v>21</v>
      </c>
      <c r="L190" t="s">
        <v>21</v>
      </c>
      <c r="M190" t="s">
        <v>31</v>
      </c>
      <c r="N190" t="s">
        <v>31</v>
      </c>
    </row>
    <row r="191" spans="1:14" hidden="1" x14ac:dyDescent="0.25">
      <c r="A191" t="s">
        <v>814</v>
      </c>
      <c r="B191" t="s">
        <v>815</v>
      </c>
      <c r="C191">
        <v>2015</v>
      </c>
      <c r="D191">
        <v>2023</v>
      </c>
      <c r="E191" t="s">
        <v>816</v>
      </c>
      <c r="F191" s="6">
        <v>-2009641</v>
      </c>
      <c r="G191" t="s">
        <v>817</v>
      </c>
      <c r="H191" t="s">
        <v>783</v>
      </c>
      <c r="I191" t="s">
        <v>60</v>
      </c>
      <c r="K191" t="s">
        <v>21</v>
      </c>
      <c r="L191" t="s">
        <v>21</v>
      </c>
      <c r="M191" t="s">
        <v>31</v>
      </c>
      <c r="N191" t="s">
        <v>31</v>
      </c>
    </row>
    <row r="192" spans="1:14" hidden="1" x14ac:dyDescent="0.25">
      <c r="A192" t="s">
        <v>818</v>
      </c>
      <c r="B192" t="s">
        <v>819</v>
      </c>
      <c r="C192">
        <v>2015</v>
      </c>
      <c r="E192" t="s">
        <v>820</v>
      </c>
      <c r="F192" s="5">
        <v>-2009657</v>
      </c>
      <c r="G192" t="e">
        <f>VLOOKUP(Tabel10[[#This Row],[UIName]],#REF!,2,FALSE)</f>
        <v>#REF!</v>
      </c>
      <c r="H192" t="s">
        <v>783</v>
      </c>
      <c r="I192" t="s">
        <v>79</v>
      </c>
      <c r="K192" t="s">
        <v>21</v>
      </c>
      <c r="L192" t="s">
        <v>21</v>
      </c>
      <c r="M192" t="s">
        <v>31</v>
      </c>
      <c r="N192" t="s">
        <v>31</v>
      </c>
    </row>
    <row r="193" spans="1:18" s="2" customFormat="1" hidden="1" x14ac:dyDescent="0.25">
      <c r="A193" t="s">
        <v>821</v>
      </c>
      <c r="B193" t="s">
        <v>822</v>
      </c>
      <c r="C193">
        <v>2023</v>
      </c>
      <c r="D193"/>
      <c r="E193" s="4" t="s">
        <v>823</v>
      </c>
      <c r="F193" s="7">
        <v>-2009662</v>
      </c>
      <c r="G193" s="7" t="s">
        <v>824</v>
      </c>
      <c r="H193" t="s">
        <v>783</v>
      </c>
      <c r="I193" t="s">
        <v>825</v>
      </c>
      <c r="J193"/>
      <c r="K193" t="e">
        <f>VLOOKUP(Tabel10[[#This Row],[integer]],#REF!,7,FALSE)</f>
        <v>#REF!</v>
      </c>
      <c r="L193"/>
      <c r="M193"/>
      <c r="N193"/>
    </row>
    <row r="194" spans="1:18" hidden="1" x14ac:dyDescent="0.25">
      <c r="A194" t="s">
        <v>826</v>
      </c>
      <c r="B194" t="s">
        <v>827</v>
      </c>
      <c r="C194">
        <v>2015</v>
      </c>
      <c r="E194" t="s">
        <v>828</v>
      </c>
      <c r="F194" s="5">
        <v>-2009645</v>
      </c>
      <c r="G194" t="e">
        <f>VLOOKUP(Tabel10[[#This Row],[UIName]],#REF!,2,FALSE)</f>
        <v>#REF!</v>
      </c>
      <c r="H194" t="s">
        <v>783</v>
      </c>
      <c r="I194" t="s">
        <v>87</v>
      </c>
      <c r="K194" t="s">
        <v>21</v>
      </c>
      <c r="L194" t="s">
        <v>21</v>
      </c>
      <c r="M194" t="s">
        <v>31</v>
      </c>
      <c r="N194" t="s">
        <v>31</v>
      </c>
    </row>
    <row r="195" spans="1:18" s="2" customFormat="1" hidden="1" x14ac:dyDescent="0.25">
      <c r="A195" t="s">
        <v>829</v>
      </c>
      <c r="B195" t="s">
        <v>830</v>
      </c>
      <c r="C195">
        <v>2023</v>
      </c>
      <c r="D195"/>
      <c r="E195" s="4" t="s">
        <v>831</v>
      </c>
      <c r="F195" s="5">
        <v>-2009665</v>
      </c>
      <c r="G195" t="e">
        <f>VLOOKUP(Tabel10[[#This Row],[UIName]],#REF!,2,FALSE)</f>
        <v>#REF!</v>
      </c>
      <c r="H195" t="s">
        <v>783</v>
      </c>
      <c r="I195" t="s">
        <v>91</v>
      </c>
      <c r="J195"/>
      <c r="K195" t="s">
        <v>21</v>
      </c>
      <c r="L195" t="s">
        <v>168</v>
      </c>
      <c r="M195" t="s">
        <v>168</v>
      </c>
      <c r="N195" t="s">
        <v>168</v>
      </c>
    </row>
    <row r="196" spans="1:18" hidden="1" x14ac:dyDescent="0.25">
      <c r="A196" t="s">
        <v>832</v>
      </c>
      <c r="B196" t="s">
        <v>833</v>
      </c>
      <c r="C196">
        <v>2023</v>
      </c>
      <c r="E196" s="4" t="s">
        <v>834</v>
      </c>
      <c r="F196" s="5">
        <v>-2009664</v>
      </c>
      <c r="G196" t="e">
        <f>VLOOKUP(Tabel10[[#This Row],[UIName]],#REF!,2,FALSE)</f>
        <v>#REF!</v>
      </c>
      <c r="H196" t="s">
        <v>783</v>
      </c>
      <c r="I196" t="s">
        <v>95</v>
      </c>
      <c r="K196" t="s">
        <v>21</v>
      </c>
      <c r="L196" t="s">
        <v>168</v>
      </c>
      <c r="M196" t="s">
        <v>168</v>
      </c>
      <c r="N196" t="s">
        <v>168</v>
      </c>
    </row>
    <row r="197" spans="1:18" s="2" customFormat="1" hidden="1" x14ac:dyDescent="0.25">
      <c r="A197" t="s">
        <v>835</v>
      </c>
      <c r="B197" t="s">
        <v>836</v>
      </c>
      <c r="C197">
        <v>2018</v>
      </c>
      <c r="D197"/>
      <c r="E197" t="s">
        <v>837</v>
      </c>
      <c r="F197" s="5">
        <v>-2000983</v>
      </c>
      <c r="G197" t="e">
        <f>VLOOKUP(Tabel10[[#This Row],[UIName]],#REF!,2,FALSE)</f>
        <v>#REF!</v>
      </c>
      <c r="H197" t="s">
        <v>783</v>
      </c>
      <c r="I197" t="s">
        <v>838</v>
      </c>
      <c r="J197"/>
      <c r="K197" t="s">
        <v>21</v>
      </c>
      <c r="L197" t="s">
        <v>168</v>
      </c>
      <c r="M197" t="s">
        <v>168</v>
      </c>
      <c r="N197" t="s">
        <v>168</v>
      </c>
    </row>
    <row r="198" spans="1:18" hidden="1" x14ac:dyDescent="0.25">
      <c r="A198" t="s">
        <v>839</v>
      </c>
      <c r="B198" t="s">
        <v>840</v>
      </c>
      <c r="C198">
        <v>2025</v>
      </c>
      <c r="E198" s="4" t="s">
        <v>841</v>
      </c>
      <c r="F198" s="8">
        <v>-2001113</v>
      </c>
      <c r="G198" s="7" t="s">
        <v>842</v>
      </c>
      <c r="H198" t="s">
        <v>783</v>
      </c>
      <c r="I198" t="s">
        <v>398</v>
      </c>
      <c r="K198" t="s">
        <v>21</v>
      </c>
    </row>
    <row r="199" spans="1:18" hidden="1" x14ac:dyDescent="0.25">
      <c r="A199" t="s">
        <v>843</v>
      </c>
      <c r="B199" t="s">
        <v>844</v>
      </c>
      <c r="C199">
        <v>2015</v>
      </c>
      <c r="D199">
        <v>2023</v>
      </c>
      <c r="E199" t="s">
        <v>845</v>
      </c>
      <c r="F199" s="6">
        <v>-2009642</v>
      </c>
      <c r="G199" t="s">
        <v>846</v>
      </c>
      <c r="H199" t="s">
        <v>783</v>
      </c>
      <c r="I199" t="s">
        <v>75</v>
      </c>
      <c r="K199" t="s">
        <v>21</v>
      </c>
      <c r="L199" t="s">
        <v>21</v>
      </c>
      <c r="M199" t="s">
        <v>31</v>
      </c>
      <c r="N199" t="s">
        <v>31</v>
      </c>
    </row>
    <row r="200" spans="1:18" hidden="1" x14ac:dyDescent="0.25">
      <c r="A200" t="s">
        <v>847</v>
      </c>
      <c r="B200" t="s">
        <v>848</v>
      </c>
      <c r="C200">
        <v>2015</v>
      </c>
      <c r="D200">
        <v>2023</v>
      </c>
      <c r="E200" t="s">
        <v>849</v>
      </c>
      <c r="F200" s="6">
        <v>-2009640</v>
      </c>
      <c r="G200" t="s">
        <v>850</v>
      </c>
      <c r="H200" t="s">
        <v>783</v>
      </c>
      <c r="I200" t="s">
        <v>100</v>
      </c>
      <c r="K200" t="s">
        <v>21</v>
      </c>
      <c r="L200" t="s">
        <v>21</v>
      </c>
      <c r="M200" t="s">
        <v>31</v>
      </c>
      <c r="N200" t="s">
        <v>31</v>
      </c>
    </row>
    <row r="201" spans="1:18" hidden="1" x14ac:dyDescent="0.25">
      <c r="A201" t="s">
        <v>851</v>
      </c>
      <c r="B201" t="s">
        <v>852</v>
      </c>
      <c r="C201">
        <v>2015</v>
      </c>
      <c r="E201" s="4" t="s">
        <v>853</v>
      </c>
      <c r="F201" s="7">
        <v>-2000547</v>
      </c>
      <c r="G201" s="7" t="s">
        <v>854</v>
      </c>
      <c r="H201" t="s">
        <v>18</v>
      </c>
      <c r="I201" t="s">
        <v>855</v>
      </c>
      <c r="K201" t="e">
        <f>VLOOKUP(Tabel10[[#This Row],[integer]],#REF!,7,FALSE)</f>
        <v>#REF!</v>
      </c>
    </row>
    <row r="202" spans="1:18" hidden="1" x14ac:dyDescent="0.25">
      <c r="A202" t="s">
        <v>856</v>
      </c>
      <c r="B202" t="s">
        <v>857</v>
      </c>
      <c r="C202">
        <v>2016</v>
      </c>
      <c r="D202">
        <v>2023</v>
      </c>
      <c r="E202" t="s">
        <v>858</v>
      </c>
      <c r="F202" s="7">
        <v>-2005203</v>
      </c>
      <c r="G202" t="s">
        <v>859</v>
      </c>
      <c r="H202" t="s">
        <v>750</v>
      </c>
      <c r="I202" t="s">
        <v>576</v>
      </c>
      <c r="K202" t="s">
        <v>168</v>
      </c>
      <c r="L202" t="s">
        <v>168</v>
      </c>
      <c r="M202" t="s">
        <v>168</v>
      </c>
      <c r="N202" t="s">
        <v>168</v>
      </c>
    </row>
    <row r="203" spans="1:18" hidden="1" x14ac:dyDescent="0.25">
      <c r="A203" t="s">
        <v>860</v>
      </c>
      <c r="B203" t="s">
        <v>861</v>
      </c>
      <c r="C203">
        <v>2015</v>
      </c>
      <c r="E203" t="s">
        <v>862</v>
      </c>
      <c r="F203" s="5">
        <v>-2003200</v>
      </c>
      <c r="G203" t="e">
        <f>VLOOKUP(Tabel10[[#This Row],[UIName]],#REF!,2,FALSE)</f>
        <v>#REF!</v>
      </c>
      <c r="H203" t="s">
        <v>750</v>
      </c>
      <c r="I203" t="s">
        <v>108</v>
      </c>
      <c r="K203" t="s">
        <v>31</v>
      </c>
      <c r="L203" t="s">
        <v>21</v>
      </c>
      <c r="M203" t="s">
        <v>31</v>
      </c>
      <c r="N203" t="s">
        <v>31</v>
      </c>
    </row>
    <row r="204" spans="1:18" hidden="1" x14ac:dyDescent="0.25">
      <c r="A204" t="s">
        <v>863</v>
      </c>
      <c r="B204" t="s">
        <v>864</v>
      </c>
      <c r="C204">
        <v>2015</v>
      </c>
      <c r="E204" t="s">
        <v>865</v>
      </c>
      <c r="F204" s="5">
        <v>-2000267</v>
      </c>
      <c r="G204" t="e">
        <f>VLOOKUP(Tabel10[[#This Row],[UIName]],#REF!,2,FALSE)</f>
        <v>#REF!</v>
      </c>
      <c r="H204" t="s">
        <v>866</v>
      </c>
      <c r="I204" t="s">
        <v>112</v>
      </c>
      <c r="K204" t="s">
        <v>31</v>
      </c>
      <c r="L204" t="s">
        <v>21</v>
      </c>
      <c r="M204" t="s">
        <v>21</v>
      </c>
      <c r="N204" t="s">
        <v>21</v>
      </c>
    </row>
    <row r="205" spans="1:18" x14ac:dyDescent="0.25">
      <c r="A205" t="s">
        <v>867</v>
      </c>
      <c r="B205" t="s">
        <v>868</v>
      </c>
      <c r="C205">
        <v>2022</v>
      </c>
      <c r="E205" s="4" t="s">
        <v>869</v>
      </c>
      <c r="F205" s="7">
        <v>-2001057</v>
      </c>
      <c r="G205" s="7" t="s">
        <v>870</v>
      </c>
      <c r="H205" t="s">
        <v>18</v>
      </c>
      <c r="I205" t="s">
        <v>19</v>
      </c>
      <c r="J205" t="s">
        <v>871</v>
      </c>
      <c r="K205" t="e">
        <f>VLOOKUP(Tabel10[[#This Row],[integer]],#REF!,7,FALSE)</f>
        <v>#REF!</v>
      </c>
    </row>
    <row r="206" spans="1:18" hidden="1" x14ac:dyDescent="0.25">
      <c r="A206" t="s">
        <v>872</v>
      </c>
      <c r="B206" t="s">
        <v>873</v>
      </c>
      <c r="C206">
        <v>2022</v>
      </c>
      <c r="E206" t="s">
        <v>874</v>
      </c>
      <c r="F206" s="5">
        <v>-2001055</v>
      </c>
      <c r="G206" t="e">
        <f>VLOOKUP(Tabel10[[#This Row],[UIName]],#REF!,2,FALSE)</f>
        <v>#REF!</v>
      </c>
      <c r="H206" t="s">
        <v>750</v>
      </c>
      <c r="I206" t="s">
        <v>871</v>
      </c>
      <c r="K206" t="s">
        <v>21</v>
      </c>
      <c r="L206" t="s">
        <v>168</v>
      </c>
      <c r="M206" t="s">
        <v>168</v>
      </c>
      <c r="N206" t="s">
        <v>168</v>
      </c>
    </row>
    <row r="207" spans="1:18" hidden="1" x14ac:dyDescent="0.25">
      <c r="A207" t="s">
        <v>875</v>
      </c>
      <c r="B207" t="s">
        <v>876</v>
      </c>
      <c r="C207">
        <v>2015</v>
      </c>
      <c r="D207">
        <v>2023</v>
      </c>
      <c r="E207" t="s">
        <v>877</v>
      </c>
      <c r="F207" s="6">
        <v>-2000176</v>
      </c>
      <c r="G207" t="s">
        <v>878</v>
      </c>
      <c r="H207" t="s">
        <v>750</v>
      </c>
      <c r="I207" t="s">
        <v>879</v>
      </c>
      <c r="K207" t="s">
        <v>168</v>
      </c>
      <c r="L207" t="s">
        <v>168</v>
      </c>
      <c r="M207" t="s">
        <v>168</v>
      </c>
      <c r="N207" t="s">
        <v>168</v>
      </c>
    </row>
    <row r="208" spans="1:18" hidden="1" x14ac:dyDescent="0.25">
      <c r="A208" t="s">
        <v>880</v>
      </c>
      <c r="B208" t="s">
        <v>881</v>
      </c>
      <c r="C208">
        <v>2018</v>
      </c>
      <c r="E208" t="s">
        <v>882</v>
      </c>
      <c r="F208" s="5">
        <v>-2006138</v>
      </c>
      <c r="G208" t="e">
        <f>VLOOKUP(Tabel10[[#This Row],[UIName]],#REF!,2,FALSE)</f>
        <v>#REF!</v>
      </c>
      <c r="H208" t="s">
        <v>750</v>
      </c>
      <c r="I208" t="s">
        <v>121</v>
      </c>
      <c r="K208" t="s">
        <v>21</v>
      </c>
      <c r="L208" t="s">
        <v>168</v>
      </c>
      <c r="M208" t="s">
        <v>168</v>
      </c>
      <c r="N208" t="s">
        <v>168</v>
      </c>
      <c r="Q208" s="4">
        <v>-2006274</v>
      </c>
      <c r="R208" s="4" t="s">
        <v>883</v>
      </c>
    </row>
    <row r="209" spans="1:18" hidden="1" x14ac:dyDescent="0.25">
      <c r="A209" t="s">
        <v>884</v>
      </c>
      <c r="B209" t="s">
        <v>885</v>
      </c>
      <c r="C209">
        <v>2015</v>
      </c>
      <c r="D209">
        <v>2023</v>
      </c>
      <c r="E209" t="s">
        <v>886</v>
      </c>
      <c r="F209" s="6">
        <v>-2009604</v>
      </c>
      <c r="G209" t="s">
        <v>887</v>
      </c>
      <c r="H209" t="s">
        <v>750</v>
      </c>
      <c r="I209" t="s">
        <v>888</v>
      </c>
      <c r="K209" t="s">
        <v>168</v>
      </c>
      <c r="L209" t="s">
        <v>168</v>
      </c>
      <c r="M209" t="s">
        <v>168</v>
      </c>
      <c r="N209" t="s">
        <v>168</v>
      </c>
      <c r="Q209" s="4"/>
      <c r="R209" s="4"/>
    </row>
    <row r="210" spans="1:18" hidden="1" x14ac:dyDescent="0.25">
      <c r="A210" t="s">
        <v>889</v>
      </c>
      <c r="B210" t="s">
        <v>890</v>
      </c>
      <c r="C210">
        <v>2022</v>
      </c>
      <c r="E210" s="4" t="s">
        <v>891</v>
      </c>
      <c r="F210" s="5">
        <v>-2005301</v>
      </c>
      <c r="G210" t="e">
        <f>VLOOKUP(Tabel10[[#This Row],[UIName]],#REF!,2,FALSE)</f>
        <v>#REF!</v>
      </c>
      <c r="H210" t="s">
        <v>783</v>
      </c>
      <c r="I210" t="s">
        <v>892</v>
      </c>
      <c r="K210" t="s">
        <v>21</v>
      </c>
      <c r="L210" t="s">
        <v>168</v>
      </c>
      <c r="M210" t="s">
        <v>168</v>
      </c>
      <c r="N210" t="s">
        <v>168</v>
      </c>
      <c r="Q210" s="4">
        <v>-2006271</v>
      </c>
      <c r="R210" s="4" t="s">
        <v>893</v>
      </c>
    </row>
    <row r="211" spans="1:18" s="2" customFormat="1" hidden="1" x14ac:dyDescent="0.25">
      <c r="A211" t="s">
        <v>894</v>
      </c>
      <c r="B211" t="s">
        <v>895</v>
      </c>
      <c r="C211">
        <v>2023</v>
      </c>
      <c r="D211"/>
      <c r="E211" s="4" t="s">
        <v>896</v>
      </c>
      <c r="F211" s="7">
        <v>-2006110</v>
      </c>
      <c r="G211" s="7" t="s">
        <v>897</v>
      </c>
      <c r="H211" t="s">
        <v>18</v>
      </c>
      <c r="I211" t="s">
        <v>898</v>
      </c>
      <c r="J211"/>
      <c r="K211" t="e">
        <f>VLOOKUP(Tabel10[[#This Row],[integer]],#REF!,7,FALSE)</f>
        <v>#REF!</v>
      </c>
      <c r="L211"/>
      <c r="M211"/>
      <c r="N211"/>
      <c r="Q211" s="4"/>
      <c r="R211" s="4"/>
    </row>
    <row r="212" spans="1:18" s="2" customFormat="1" hidden="1" x14ac:dyDescent="0.25">
      <c r="A212" t="s">
        <v>899</v>
      </c>
      <c r="B212" t="s">
        <v>900</v>
      </c>
      <c r="C212">
        <v>2018</v>
      </c>
      <c r="D212">
        <v>2023</v>
      </c>
      <c r="E212" t="s">
        <v>901</v>
      </c>
      <c r="F212" s="5">
        <v>-2006130</v>
      </c>
      <c r="G212" t="s">
        <v>902</v>
      </c>
      <c r="H212" t="s">
        <v>750</v>
      </c>
      <c r="I212" t="s">
        <v>903</v>
      </c>
      <c r="J212"/>
      <c r="K212" t="s">
        <v>21</v>
      </c>
      <c r="L212" t="s">
        <v>168</v>
      </c>
      <c r="M212" t="s">
        <v>168</v>
      </c>
      <c r="N212" t="s">
        <v>168</v>
      </c>
      <c r="Q212" s="4">
        <v>-2006265</v>
      </c>
      <c r="R212" s="4" t="s">
        <v>904</v>
      </c>
    </row>
    <row r="213" spans="1:18" hidden="1" x14ac:dyDescent="0.25">
      <c r="A213" t="s">
        <v>905</v>
      </c>
      <c r="B213" t="s">
        <v>906</v>
      </c>
      <c r="C213">
        <v>2018</v>
      </c>
      <c r="E213" t="s">
        <v>907</v>
      </c>
      <c r="F213" s="5">
        <v>-2006133</v>
      </c>
      <c r="G213" t="e">
        <f>VLOOKUP(Tabel10[[#This Row],[UIName]],#REF!,2,FALSE)</f>
        <v>#REF!</v>
      </c>
      <c r="H213" t="s">
        <v>750</v>
      </c>
      <c r="I213" t="s">
        <v>129</v>
      </c>
      <c r="K213" t="s">
        <v>21</v>
      </c>
      <c r="L213" t="s">
        <v>168</v>
      </c>
      <c r="M213" t="s">
        <v>168</v>
      </c>
      <c r="N213" t="s">
        <v>168</v>
      </c>
      <c r="Q213" s="4">
        <v>-2006264</v>
      </c>
      <c r="R213" s="4" t="s">
        <v>687</v>
      </c>
    </row>
    <row r="214" spans="1:18" hidden="1" x14ac:dyDescent="0.25">
      <c r="A214" t="s">
        <v>908</v>
      </c>
      <c r="B214" t="s">
        <v>909</v>
      </c>
      <c r="C214">
        <v>2018</v>
      </c>
      <c r="E214" t="s">
        <v>910</v>
      </c>
      <c r="F214" s="5">
        <v>-2006135</v>
      </c>
      <c r="G214" t="e">
        <f>VLOOKUP(Tabel10[[#This Row],[UIName]],#REF!,2,FALSE)</f>
        <v>#REF!</v>
      </c>
      <c r="H214" t="s">
        <v>750</v>
      </c>
      <c r="I214" t="s">
        <v>133</v>
      </c>
      <c r="K214" t="s">
        <v>21</v>
      </c>
      <c r="L214" t="s">
        <v>168</v>
      </c>
      <c r="M214" t="s">
        <v>168</v>
      </c>
      <c r="N214" t="s">
        <v>168</v>
      </c>
      <c r="Q214" s="4"/>
      <c r="R214" s="4"/>
    </row>
    <row r="215" spans="1:18" x14ac:dyDescent="0.25">
      <c r="A215" t="s">
        <v>911</v>
      </c>
      <c r="B215" t="s">
        <v>912</v>
      </c>
      <c r="C215">
        <v>2023</v>
      </c>
      <c r="E215" s="4" t="s">
        <v>913</v>
      </c>
      <c r="F215" s="7">
        <v>-2006279</v>
      </c>
      <c r="G215" s="7" t="s">
        <v>914</v>
      </c>
      <c r="H215" t="s">
        <v>18</v>
      </c>
      <c r="I215" t="s">
        <v>19</v>
      </c>
      <c r="J215" t="s">
        <v>915</v>
      </c>
      <c r="K215" t="e">
        <f>VLOOKUP(Tabel10[[#This Row],[integer]],#REF!,7,FALSE)</f>
        <v>#REF!</v>
      </c>
    </row>
    <row r="216" spans="1:18" hidden="1" x14ac:dyDescent="0.25">
      <c r="A216" t="s">
        <v>916</v>
      </c>
      <c r="B216" t="s">
        <v>917</v>
      </c>
      <c r="C216">
        <v>2018</v>
      </c>
      <c r="E216" t="s">
        <v>918</v>
      </c>
      <c r="F216" s="5">
        <v>-2006241</v>
      </c>
      <c r="G216" t="e">
        <f>VLOOKUP(Tabel10[[#This Row],[UIName]],#REF!,2,FALSE)</f>
        <v>#REF!</v>
      </c>
      <c r="H216" t="s">
        <v>750</v>
      </c>
      <c r="I216" t="s">
        <v>137</v>
      </c>
      <c r="K216" t="s">
        <v>21</v>
      </c>
      <c r="L216" t="s">
        <v>168</v>
      </c>
      <c r="M216" t="s">
        <v>168</v>
      </c>
      <c r="N216" t="s">
        <v>168</v>
      </c>
    </row>
    <row r="217" spans="1:18" hidden="1" x14ac:dyDescent="0.25">
      <c r="A217" t="s">
        <v>919</v>
      </c>
      <c r="B217" t="s">
        <v>920</v>
      </c>
      <c r="C217">
        <v>2018</v>
      </c>
      <c r="D217">
        <v>2023</v>
      </c>
      <c r="E217" t="s">
        <v>921</v>
      </c>
      <c r="F217" s="5">
        <v>-2006131</v>
      </c>
      <c r="G217" t="s">
        <v>922</v>
      </c>
      <c r="H217" t="s">
        <v>750</v>
      </c>
      <c r="I217" t="s">
        <v>923</v>
      </c>
      <c r="K217" t="s">
        <v>21</v>
      </c>
      <c r="L217" t="s">
        <v>168</v>
      </c>
      <c r="M217" t="s">
        <v>168</v>
      </c>
      <c r="N217" t="s">
        <v>168</v>
      </c>
      <c r="Q217" s="4"/>
      <c r="R217" s="4"/>
    </row>
    <row r="218" spans="1:18" hidden="1" x14ac:dyDescent="0.25">
      <c r="A218" t="s">
        <v>924</v>
      </c>
      <c r="B218" t="s">
        <v>925</v>
      </c>
      <c r="C218">
        <v>2024</v>
      </c>
      <c r="E218" s="4" t="s">
        <v>926</v>
      </c>
      <c r="F218" s="7">
        <v>-2008120</v>
      </c>
      <c r="G218" s="7" t="s">
        <v>927</v>
      </c>
      <c r="H218" t="s">
        <v>866</v>
      </c>
      <c r="I218" t="s">
        <v>928</v>
      </c>
      <c r="K218" t="s">
        <v>31</v>
      </c>
      <c r="Q218" s="4"/>
      <c r="R218" s="4"/>
    </row>
    <row r="219" spans="1:18" hidden="1" x14ac:dyDescent="0.25">
      <c r="A219" t="s">
        <v>929</v>
      </c>
      <c r="B219" t="s">
        <v>930</v>
      </c>
      <c r="C219">
        <v>2015</v>
      </c>
      <c r="E219" t="s">
        <v>931</v>
      </c>
      <c r="F219" s="5">
        <v>-2008126</v>
      </c>
      <c r="G219" t="e">
        <f>VLOOKUP(Tabel10[[#This Row],[UIName]],#REF!,2,FALSE)</f>
        <v>#REF!</v>
      </c>
      <c r="H219" t="s">
        <v>750</v>
      </c>
      <c r="I219" t="s">
        <v>180</v>
      </c>
      <c r="K219" t="s">
        <v>21</v>
      </c>
      <c r="L219" t="s">
        <v>21</v>
      </c>
      <c r="M219" t="s">
        <v>31</v>
      </c>
      <c r="N219" t="s">
        <v>31</v>
      </c>
      <c r="Q219" s="4"/>
      <c r="R219" s="4"/>
    </row>
    <row r="220" spans="1:18" hidden="1" x14ac:dyDescent="0.25">
      <c r="A220" t="s">
        <v>932</v>
      </c>
      <c r="B220" t="s">
        <v>933</v>
      </c>
      <c r="C220">
        <v>2015</v>
      </c>
      <c r="D220">
        <v>2023</v>
      </c>
      <c r="E220" t="s">
        <v>934</v>
      </c>
      <c r="F220" s="5">
        <v>-2008150</v>
      </c>
      <c r="G220" t="s">
        <v>935</v>
      </c>
      <c r="H220" t="s">
        <v>750</v>
      </c>
      <c r="I220" t="s">
        <v>936</v>
      </c>
      <c r="K220" t="s">
        <v>31</v>
      </c>
      <c r="L220" t="s">
        <v>21</v>
      </c>
      <c r="M220" t="s">
        <v>31</v>
      </c>
      <c r="N220" t="s">
        <v>31</v>
      </c>
      <c r="Q220" s="4"/>
      <c r="R220" s="4"/>
    </row>
    <row r="221" spans="1:18" hidden="1" x14ac:dyDescent="0.25">
      <c r="A221" t="s">
        <v>937</v>
      </c>
      <c r="B221" t="s">
        <v>938</v>
      </c>
      <c r="C221">
        <v>2015</v>
      </c>
      <c r="E221" t="s">
        <v>939</v>
      </c>
      <c r="F221" s="5">
        <v>-2008130</v>
      </c>
      <c r="G221" t="e">
        <f>VLOOKUP(Tabel10[[#This Row],[UIName]],#REF!,2,FALSE)</f>
        <v>#REF!</v>
      </c>
      <c r="H221" t="s">
        <v>750</v>
      </c>
      <c r="I221" t="s">
        <v>176</v>
      </c>
      <c r="K221" t="s">
        <v>21</v>
      </c>
      <c r="L221" t="s">
        <v>21</v>
      </c>
      <c r="M221" t="s">
        <v>31</v>
      </c>
      <c r="N221" t="s">
        <v>31</v>
      </c>
      <c r="Q221" s="4"/>
      <c r="R221" s="4"/>
    </row>
    <row r="222" spans="1:18" hidden="1" x14ac:dyDescent="0.25">
      <c r="A222" t="s">
        <v>940</v>
      </c>
      <c r="B222" t="s">
        <v>941</v>
      </c>
      <c r="C222">
        <v>2026</v>
      </c>
      <c r="E222" s="4" t="s">
        <v>942</v>
      </c>
      <c r="F222" s="8">
        <v>-2001119</v>
      </c>
      <c r="G222" s="7" t="s">
        <v>943</v>
      </c>
      <c r="H222" t="s">
        <v>866</v>
      </c>
      <c r="I222" t="s">
        <v>944</v>
      </c>
      <c r="K222" t="s">
        <v>31</v>
      </c>
    </row>
    <row r="223" spans="1:18" hidden="1" x14ac:dyDescent="0.25">
      <c r="A223" t="s">
        <v>945</v>
      </c>
      <c r="B223" t="s">
        <v>946</v>
      </c>
      <c r="C223">
        <v>2015</v>
      </c>
      <c r="E223" s="4" t="s">
        <v>947</v>
      </c>
      <c r="F223" s="7">
        <v>-2000539</v>
      </c>
      <c r="G223" s="7" t="s">
        <v>948</v>
      </c>
      <c r="H223" t="s">
        <v>18</v>
      </c>
      <c r="I223" t="s">
        <v>949</v>
      </c>
      <c r="K223" t="e">
        <f>VLOOKUP(Tabel10[[#This Row],[integer]],#REF!,7,FALSE)</f>
        <v>#REF!</v>
      </c>
    </row>
    <row r="224" spans="1:18" hidden="1" x14ac:dyDescent="0.25">
      <c r="A224" t="s">
        <v>950</v>
      </c>
      <c r="B224" t="s">
        <v>951</v>
      </c>
      <c r="C224">
        <v>2015</v>
      </c>
      <c r="E224" t="s">
        <v>952</v>
      </c>
      <c r="F224" s="5">
        <v>-2000538</v>
      </c>
      <c r="G224" t="e">
        <f>VLOOKUP(Tabel10[[#This Row],[UIName]],#REF!,2,FALSE)</f>
        <v>#REF!</v>
      </c>
      <c r="H224" t="s">
        <v>18</v>
      </c>
      <c r="I224" t="s">
        <v>953</v>
      </c>
      <c r="K224" t="s">
        <v>21</v>
      </c>
      <c r="L224" t="s">
        <v>31</v>
      </c>
      <c r="M224" t="s">
        <v>31</v>
      </c>
      <c r="N224" t="s">
        <v>31</v>
      </c>
    </row>
    <row r="225" spans="1:14" hidden="1" x14ac:dyDescent="0.25">
      <c r="A225" t="s">
        <v>954</v>
      </c>
      <c r="B225" t="s">
        <v>955</v>
      </c>
      <c r="C225">
        <v>2015</v>
      </c>
      <c r="E225" t="s">
        <v>956</v>
      </c>
      <c r="F225" s="5">
        <v>-2000537</v>
      </c>
      <c r="G225" t="e">
        <f>VLOOKUP(Tabel10[[#This Row],[UIName]],#REF!,2,FALSE)</f>
        <v>#REF!</v>
      </c>
      <c r="H225" t="s">
        <v>18</v>
      </c>
      <c r="I225" t="s">
        <v>957</v>
      </c>
      <c r="K225" t="s">
        <v>31</v>
      </c>
      <c r="L225" t="s">
        <v>31</v>
      </c>
      <c r="M225" t="s">
        <v>31</v>
      </c>
      <c r="N225" t="s">
        <v>31</v>
      </c>
    </row>
    <row r="226" spans="1:14" hidden="1" x14ac:dyDescent="0.25">
      <c r="A226" t="s">
        <v>958</v>
      </c>
      <c r="B226" t="s">
        <v>959</v>
      </c>
      <c r="C226">
        <v>2015</v>
      </c>
      <c r="E226" s="4" t="s">
        <v>960</v>
      </c>
      <c r="F226" s="7">
        <v>-2000501</v>
      </c>
      <c r="G226" s="7" t="s">
        <v>961</v>
      </c>
      <c r="H226" t="s">
        <v>18</v>
      </c>
      <c r="I226" t="s">
        <v>962</v>
      </c>
      <c r="K226" t="e">
        <f>VLOOKUP(Tabel10[[#This Row],[integer]],#REF!,7,FALSE)</f>
        <v>#REF!</v>
      </c>
    </row>
    <row r="227" spans="1:14" hidden="1" x14ac:dyDescent="0.25">
      <c r="A227" t="s">
        <v>963</v>
      </c>
      <c r="B227" t="s">
        <v>964</v>
      </c>
      <c r="C227">
        <v>2015</v>
      </c>
      <c r="E227" t="s">
        <v>965</v>
      </c>
      <c r="F227" s="5">
        <v>-2001000</v>
      </c>
      <c r="G227" t="e">
        <f>VLOOKUP(Tabel10[[#This Row],[UIName]],#REF!,2,FALSE)</f>
        <v>#REF!</v>
      </c>
      <c r="H227" t="s">
        <v>750</v>
      </c>
      <c r="I227" t="s">
        <v>145</v>
      </c>
      <c r="K227" t="s">
        <v>21</v>
      </c>
      <c r="L227" t="s">
        <v>21</v>
      </c>
      <c r="M227" t="s">
        <v>21</v>
      </c>
      <c r="N227" t="s">
        <v>21</v>
      </c>
    </row>
    <row r="228" spans="1:14" hidden="1" x14ac:dyDescent="0.25">
      <c r="A228" t="s">
        <v>966</v>
      </c>
      <c r="B228" t="s">
        <v>967</v>
      </c>
      <c r="C228">
        <v>2015</v>
      </c>
      <c r="E228" t="s">
        <v>968</v>
      </c>
      <c r="F228" s="5">
        <v>-2000038</v>
      </c>
      <c r="G228" t="e">
        <f>VLOOKUP(Tabel10[[#This Row],[UIName]],#REF!,2,FALSE)</f>
        <v>#REF!</v>
      </c>
      <c r="H228" t="s">
        <v>750</v>
      </c>
      <c r="I228" t="s">
        <v>149</v>
      </c>
      <c r="K228" t="s">
        <v>21</v>
      </c>
      <c r="L228" t="s">
        <v>21</v>
      </c>
      <c r="M228" t="s">
        <v>21</v>
      </c>
      <c r="N228" t="s">
        <v>21</v>
      </c>
    </row>
    <row r="229" spans="1:14" hidden="1" x14ac:dyDescent="0.25">
      <c r="A229" t="s">
        <v>969</v>
      </c>
      <c r="B229" t="s">
        <v>970</v>
      </c>
      <c r="C229">
        <v>2015</v>
      </c>
      <c r="E229" s="4" t="s">
        <v>971</v>
      </c>
      <c r="F229" s="7">
        <v>-2000550</v>
      </c>
      <c r="G229" s="7" t="s">
        <v>972</v>
      </c>
      <c r="H229" t="s">
        <v>18</v>
      </c>
      <c r="I229" t="s">
        <v>973</v>
      </c>
      <c r="K229" t="e">
        <f>VLOOKUP(Tabel10[[#This Row],[integer]],#REF!,7,FALSE)</f>
        <v>#REF!</v>
      </c>
    </row>
    <row r="230" spans="1:14" x14ac:dyDescent="0.25">
      <c r="A230" t="s">
        <v>974</v>
      </c>
      <c r="B230" t="s">
        <v>975</v>
      </c>
      <c r="C230">
        <v>2015</v>
      </c>
      <c r="E230" s="4" t="s">
        <v>976</v>
      </c>
      <c r="F230" s="7">
        <v>-2001063</v>
      </c>
      <c r="G230" s="7" t="s">
        <v>977</v>
      </c>
      <c r="H230" t="s">
        <v>18</v>
      </c>
      <c r="I230" t="s">
        <v>19</v>
      </c>
      <c r="J230" t="s">
        <v>978</v>
      </c>
      <c r="K230" t="e">
        <f>VLOOKUP(Tabel10[[#This Row],[integer]],#REF!,7,FALSE)</f>
        <v>#REF!</v>
      </c>
    </row>
    <row r="231" spans="1:14" hidden="1" x14ac:dyDescent="0.25">
      <c r="A231" t="s">
        <v>979</v>
      </c>
      <c r="B231" t="s">
        <v>980</v>
      </c>
      <c r="C231">
        <v>2015</v>
      </c>
      <c r="E231" t="s">
        <v>981</v>
      </c>
      <c r="F231" s="5">
        <v>-2000100</v>
      </c>
      <c r="G231" t="e">
        <f>VLOOKUP(Tabel10[[#This Row],[UIName]],#REF!,2,FALSE)</f>
        <v>#REF!</v>
      </c>
      <c r="H231" t="s">
        <v>750</v>
      </c>
      <c r="I231" t="s">
        <v>978</v>
      </c>
      <c r="K231" t="s">
        <v>21</v>
      </c>
      <c r="L231" t="s">
        <v>21</v>
      </c>
      <c r="M231" t="s">
        <v>21</v>
      </c>
      <c r="N231" t="s">
        <v>21</v>
      </c>
    </row>
    <row r="232" spans="1:14" hidden="1" x14ac:dyDescent="0.25">
      <c r="A232" t="s">
        <v>982</v>
      </c>
      <c r="B232" t="s">
        <v>983</v>
      </c>
      <c r="C232">
        <v>2015</v>
      </c>
      <c r="E232" t="s">
        <v>984</v>
      </c>
      <c r="F232" s="5">
        <v>-2008081</v>
      </c>
      <c r="G232" t="e">
        <f>VLOOKUP(Tabel10[[#This Row],[UIName]],#REF!,2,FALSE)</f>
        <v>#REF!</v>
      </c>
      <c r="H232" t="s">
        <v>750</v>
      </c>
      <c r="I232" t="s">
        <v>161</v>
      </c>
      <c r="K232" t="s">
        <v>21</v>
      </c>
      <c r="L232" t="s">
        <v>21</v>
      </c>
      <c r="M232" t="s">
        <v>21</v>
      </c>
      <c r="N232" t="s">
        <v>31</v>
      </c>
    </row>
    <row r="233" spans="1:14" hidden="1" x14ac:dyDescent="0.25">
      <c r="A233" t="s">
        <v>985</v>
      </c>
      <c r="B233" t="s">
        <v>986</v>
      </c>
      <c r="C233">
        <v>2015</v>
      </c>
      <c r="E233" t="s">
        <v>987</v>
      </c>
      <c r="F233" s="5">
        <v>-2008128</v>
      </c>
      <c r="G233" t="e">
        <f>VLOOKUP(Tabel10[[#This Row],[UIName]],#REF!,2,FALSE)</f>
        <v>#REF!</v>
      </c>
      <c r="H233" t="s">
        <v>750</v>
      </c>
      <c r="I233" t="s">
        <v>157</v>
      </c>
      <c r="K233" t="s">
        <v>21</v>
      </c>
      <c r="L233" t="s">
        <v>21</v>
      </c>
      <c r="M233" t="s">
        <v>31</v>
      </c>
      <c r="N233" t="s">
        <v>31</v>
      </c>
    </row>
    <row r="234" spans="1:14" hidden="1" x14ac:dyDescent="0.25">
      <c r="A234" t="s">
        <v>988</v>
      </c>
      <c r="B234" t="s">
        <v>989</v>
      </c>
      <c r="C234">
        <v>2015</v>
      </c>
      <c r="D234">
        <v>2023</v>
      </c>
      <c r="E234" t="s">
        <v>990</v>
      </c>
      <c r="F234" s="5">
        <v>-2008149</v>
      </c>
      <c r="G234" t="s">
        <v>991</v>
      </c>
      <c r="H234" t="s">
        <v>750</v>
      </c>
      <c r="I234" t="s">
        <v>992</v>
      </c>
      <c r="K234" t="s">
        <v>31</v>
      </c>
      <c r="L234" t="s">
        <v>21</v>
      </c>
      <c r="M234" t="s">
        <v>31</v>
      </c>
      <c r="N234" t="s">
        <v>31</v>
      </c>
    </row>
    <row r="235" spans="1:14" hidden="1" x14ac:dyDescent="0.25">
      <c r="A235" t="s">
        <v>993</v>
      </c>
      <c r="B235" t="s">
        <v>994</v>
      </c>
      <c r="C235">
        <v>2015</v>
      </c>
      <c r="E235" t="s">
        <v>995</v>
      </c>
      <c r="F235" s="5">
        <v>-2008132</v>
      </c>
      <c r="G235" t="e">
        <f>VLOOKUP(Tabel10[[#This Row],[UIName]],#REF!,2,FALSE)</f>
        <v>#REF!</v>
      </c>
      <c r="H235" t="s">
        <v>750</v>
      </c>
      <c r="I235" t="s">
        <v>153</v>
      </c>
      <c r="K235" t="s">
        <v>21</v>
      </c>
      <c r="L235" t="s">
        <v>21</v>
      </c>
      <c r="M235" t="s">
        <v>31</v>
      </c>
      <c r="N235" t="s">
        <v>31</v>
      </c>
    </row>
    <row r="236" spans="1:14" hidden="1" x14ac:dyDescent="0.25">
      <c r="A236" t="s">
        <v>996</v>
      </c>
      <c r="B236" t="s">
        <v>997</v>
      </c>
      <c r="C236">
        <v>2023</v>
      </c>
      <c r="E236" s="4" t="s">
        <v>998</v>
      </c>
      <c r="F236" s="7">
        <v>-2000350</v>
      </c>
      <c r="G236" s="7" t="s">
        <v>999</v>
      </c>
      <c r="H236" t="s">
        <v>18</v>
      </c>
      <c r="I236" t="s">
        <v>1000</v>
      </c>
      <c r="K236" t="e">
        <f>VLOOKUP(Tabel10[[#This Row],[integer]],#REF!,7,FALSE)</f>
        <v>#REF!</v>
      </c>
    </row>
    <row r="237" spans="1:14" hidden="1" x14ac:dyDescent="0.25">
      <c r="A237" t="s">
        <v>1001</v>
      </c>
      <c r="B237" t="s">
        <v>1002</v>
      </c>
      <c r="C237">
        <v>2016</v>
      </c>
      <c r="E237" t="s">
        <v>1003</v>
      </c>
      <c r="F237" s="5">
        <v>-2000982</v>
      </c>
      <c r="G237" t="e">
        <f>VLOOKUP(Tabel10[[#This Row],[UIName]],#REF!,2,FALSE)</f>
        <v>#REF!</v>
      </c>
      <c r="H237" t="s">
        <v>750</v>
      </c>
      <c r="I237" t="s">
        <v>1004</v>
      </c>
      <c r="K237" t="s">
        <v>31</v>
      </c>
      <c r="L237" t="s">
        <v>168</v>
      </c>
      <c r="M237" t="s">
        <v>168</v>
      </c>
      <c r="N237" t="s">
        <v>168</v>
      </c>
    </row>
    <row r="238" spans="1:14" hidden="1" x14ac:dyDescent="0.25">
      <c r="A238" t="s">
        <v>1005</v>
      </c>
      <c r="B238" t="s">
        <v>1006</v>
      </c>
      <c r="C238">
        <v>2015</v>
      </c>
      <c r="E238" s="4" t="s">
        <v>1007</v>
      </c>
      <c r="F238" s="7">
        <v>-2000536</v>
      </c>
      <c r="G238" s="7" t="s">
        <v>1008</v>
      </c>
      <c r="H238" t="s">
        <v>18</v>
      </c>
      <c r="I238" t="s">
        <v>1009</v>
      </c>
      <c r="K238" t="e">
        <f>VLOOKUP(Tabel10[[#This Row],[integer]],#REF!,7,FALSE)</f>
        <v>#REF!</v>
      </c>
    </row>
    <row r="239" spans="1:14" hidden="1" x14ac:dyDescent="0.25">
      <c r="A239" t="s">
        <v>1010</v>
      </c>
      <c r="B239" t="s">
        <v>1011</v>
      </c>
      <c r="C239">
        <v>2015</v>
      </c>
      <c r="E239" s="4" t="s">
        <v>1012</v>
      </c>
      <c r="F239" s="7">
        <v>-2000173</v>
      </c>
      <c r="G239" s="7" t="s">
        <v>1013</v>
      </c>
      <c r="H239" t="s">
        <v>750</v>
      </c>
      <c r="I239" t="s">
        <v>1014</v>
      </c>
      <c r="K239" t="e">
        <f>VLOOKUP(Tabel10[[#This Row],[integer]],#REF!,7,FALSE)</f>
        <v>#REF!</v>
      </c>
    </row>
    <row r="240" spans="1:14" hidden="1" x14ac:dyDescent="0.25">
      <c r="A240" t="s">
        <v>1015</v>
      </c>
      <c r="B240" t="s">
        <v>1016</v>
      </c>
      <c r="C240">
        <v>2015</v>
      </c>
      <c r="E240" t="s">
        <v>1017</v>
      </c>
      <c r="F240" s="5">
        <v>-2000170</v>
      </c>
      <c r="G240" t="e">
        <f>VLOOKUP(Tabel10[[#This Row],[UIName]],#REF!,2,FALSE)</f>
        <v>#REF!</v>
      </c>
      <c r="H240" t="s">
        <v>750</v>
      </c>
      <c r="I240" t="s">
        <v>188</v>
      </c>
      <c r="K240" t="s">
        <v>21</v>
      </c>
      <c r="L240" t="s">
        <v>21</v>
      </c>
      <c r="M240" t="s">
        <v>21</v>
      </c>
      <c r="N240" t="s">
        <v>21</v>
      </c>
    </row>
    <row r="241" spans="1:14" hidden="1" x14ac:dyDescent="0.25">
      <c r="A241" t="s">
        <v>1018</v>
      </c>
      <c r="B241" t="s">
        <v>1019</v>
      </c>
      <c r="C241">
        <v>2015</v>
      </c>
      <c r="E241" t="s">
        <v>1020</v>
      </c>
      <c r="F241" s="5">
        <v>-2000340</v>
      </c>
      <c r="G241" t="e">
        <f>VLOOKUP(Tabel10[[#This Row],[UIName]],#REF!,2,FALSE)</f>
        <v>#REF!</v>
      </c>
      <c r="H241" t="s">
        <v>750</v>
      </c>
      <c r="I241" t="s">
        <v>172</v>
      </c>
      <c r="K241" t="s">
        <v>31</v>
      </c>
      <c r="L241" t="s">
        <v>21</v>
      </c>
      <c r="M241" t="s">
        <v>31</v>
      </c>
      <c r="N241" t="s">
        <v>21</v>
      </c>
    </row>
    <row r="242" spans="1:14" hidden="1" x14ac:dyDescent="0.25">
      <c r="A242" t="s">
        <v>1021</v>
      </c>
      <c r="B242" t="s">
        <v>1022</v>
      </c>
      <c r="C242">
        <v>2015</v>
      </c>
      <c r="E242" t="s">
        <v>1023</v>
      </c>
      <c r="F242" s="5">
        <v>-2000171</v>
      </c>
      <c r="G242" t="e">
        <f>VLOOKUP(Tabel10[[#This Row],[UIName]],#REF!,2,FALSE)</f>
        <v>#REF!</v>
      </c>
      <c r="H242" t="s">
        <v>750</v>
      </c>
      <c r="I242" t="s">
        <v>184</v>
      </c>
      <c r="K242" t="s">
        <v>21</v>
      </c>
      <c r="L242" t="s">
        <v>21</v>
      </c>
      <c r="M242" t="s">
        <v>31</v>
      </c>
      <c r="N242" t="s">
        <v>21</v>
      </c>
    </row>
    <row r="243" spans="1:14" hidden="1" x14ac:dyDescent="0.25">
      <c r="A243" t="s">
        <v>1024</v>
      </c>
      <c r="B243" t="s">
        <v>1025</v>
      </c>
      <c r="C243">
        <v>2015</v>
      </c>
      <c r="E243" t="s">
        <v>1026</v>
      </c>
      <c r="F243" s="5">
        <v>-2008083</v>
      </c>
      <c r="G243" t="e">
        <f>VLOOKUP(Tabel10[[#This Row],[UIName]],#REF!,2,FALSE)</f>
        <v>#REF!</v>
      </c>
      <c r="H243" t="s">
        <v>750</v>
      </c>
      <c r="I243" t="s">
        <v>192</v>
      </c>
      <c r="K243" t="s">
        <v>21</v>
      </c>
      <c r="L243" t="s">
        <v>21</v>
      </c>
      <c r="M243" t="s">
        <v>21</v>
      </c>
      <c r="N243" t="s">
        <v>31</v>
      </c>
    </row>
    <row r="244" spans="1:14" hidden="1" x14ac:dyDescent="0.25">
      <c r="A244" t="s">
        <v>1027</v>
      </c>
      <c r="B244" t="s">
        <v>1028</v>
      </c>
      <c r="C244">
        <v>2024</v>
      </c>
      <c r="E244" s="4" t="s">
        <v>1029</v>
      </c>
      <c r="F244" s="7">
        <v>-2001107</v>
      </c>
      <c r="G244" s="7" t="s">
        <v>1030</v>
      </c>
      <c r="H244" t="s">
        <v>750</v>
      </c>
      <c r="I244" t="s">
        <v>1031</v>
      </c>
      <c r="K244" t="s">
        <v>31</v>
      </c>
    </row>
    <row r="245" spans="1:14" hidden="1" x14ac:dyDescent="0.25">
      <c r="A245" t="s">
        <v>1032</v>
      </c>
      <c r="B245" t="s">
        <v>1033</v>
      </c>
      <c r="C245">
        <v>2015</v>
      </c>
      <c r="E245" t="s">
        <v>1034</v>
      </c>
      <c r="F245" s="5">
        <v>-2002000</v>
      </c>
      <c r="G245" t="e">
        <f>VLOOKUP(Tabel10[[#This Row],[UIName]],#REF!,2,FALSE)</f>
        <v>#REF!</v>
      </c>
      <c r="H245" t="s">
        <v>750</v>
      </c>
      <c r="I245" t="s">
        <v>196</v>
      </c>
      <c r="K245" t="s">
        <v>21</v>
      </c>
      <c r="L245" t="s">
        <v>21</v>
      </c>
      <c r="M245" t="s">
        <v>31</v>
      </c>
      <c r="N245" t="s">
        <v>31</v>
      </c>
    </row>
    <row r="246" spans="1:14" hidden="1" x14ac:dyDescent="0.25">
      <c r="A246" t="s">
        <v>1035</v>
      </c>
      <c r="B246" t="s">
        <v>1036</v>
      </c>
      <c r="C246">
        <v>2015</v>
      </c>
      <c r="D246">
        <v>2023</v>
      </c>
      <c r="E246" t="s">
        <v>1037</v>
      </c>
      <c r="F246" s="6">
        <v>-2009601</v>
      </c>
      <c r="G246" t="s">
        <v>1038</v>
      </c>
      <c r="H246" t="s">
        <v>750</v>
      </c>
      <c r="I246" t="s">
        <v>1039</v>
      </c>
      <c r="K246" t="s">
        <v>168</v>
      </c>
      <c r="L246" t="s">
        <v>168</v>
      </c>
      <c r="M246" t="s">
        <v>168</v>
      </c>
      <c r="N246" t="s">
        <v>168</v>
      </c>
    </row>
    <row r="247" spans="1:14" hidden="1" x14ac:dyDescent="0.25">
      <c r="A247" t="s">
        <v>1040</v>
      </c>
      <c r="B247" t="s">
        <v>1041</v>
      </c>
      <c r="C247">
        <v>2015</v>
      </c>
      <c r="E247" t="s">
        <v>1042</v>
      </c>
      <c r="F247" s="5">
        <v>-2000260</v>
      </c>
      <c r="G247" t="e">
        <f>VLOOKUP(Tabel10[[#This Row],[UIName]],#REF!,2,FALSE)</f>
        <v>#REF!</v>
      </c>
      <c r="H247" t="s">
        <v>18</v>
      </c>
      <c r="I247" t="s">
        <v>1043</v>
      </c>
      <c r="K247" t="s">
        <v>31</v>
      </c>
      <c r="L247" t="s">
        <v>31</v>
      </c>
      <c r="M247" t="s">
        <v>31</v>
      </c>
      <c r="N247" t="s">
        <v>31</v>
      </c>
    </row>
    <row r="248" spans="1:14" hidden="1" x14ac:dyDescent="0.25">
      <c r="A248" t="s">
        <v>1044</v>
      </c>
      <c r="B248" t="s">
        <v>1045</v>
      </c>
      <c r="C248">
        <v>2015</v>
      </c>
      <c r="E248" s="4" t="s">
        <v>1046</v>
      </c>
      <c r="F248" s="7">
        <v>-2000223</v>
      </c>
      <c r="G248" s="7" t="s">
        <v>1047</v>
      </c>
      <c r="H248" t="s">
        <v>18</v>
      </c>
      <c r="I248" t="s">
        <v>1048</v>
      </c>
      <c r="K248" t="e">
        <f>VLOOKUP(Tabel10[[#This Row],[integer]],#REF!,7,FALSE)</f>
        <v>#REF!</v>
      </c>
    </row>
    <row r="249" spans="1:14" hidden="1" x14ac:dyDescent="0.25">
      <c r="A249" t="s">
        <v>1049</v>
      </c>
      <c r="B249" t="s">
        <v>1050</v>
      </c>
      <c r="C249">
        <v>2015</v>
      </c>
      <c r="E249" t="s">
        <v>1051</v>
      </c>
      <c r="F249" s="5">
        <v>-2000023</v>
      </c>
      <c r="G249" t="e">
        <f>VLOOKUP(Tabel10[[#This Row],[UIName]],#REF!,2,FALSE)</f>
        <v>#REF!</v>
      </c>
      <c r="H249" t="s">
        <v>750</v>
      </c>
      <c r="I249" t="s">
        <v>200</v>
      </c>
      <c r="K249" t="s">
        <v>21</v>
      </c>
      <c r="L249" t="s">
        <v>21</v>
      </c>
      <c r="M249" t="s">
        <v>21</v>
      </c>
      <c r="N249" t="s">
        <v>21</v>
      </c>
    </row>
    <row r="250" spans="1:14" hidden="1" x14ac:dyDescent="0.25">
      <c r="A250" t="s">
        <v>1052</v>
      </c>
      <c r="B250" t="s">
        <v>1053</v>
      </c>
      <c r="C250">
        <v>2015</v>
      </c>
      <c r="E250" t="s">
        <v>1054</v>
      </c>
      <c r="F250" s="5">
        <v>-2008016</v>
      </c>
      <c r="G250" t="e">
        <f>VLOOKUP(Tabel10[[#This Row],[UIName]],#REF!,2,FALSE)</f>
        <v>#REF!</v>
      </c>
      <c r="H250" t="s">
        <v>750</v>
      </c>
      <c r="I250" t="s">
        <v>208</v>
      </c>
      <c r="K250" t="s">
        <v>21</v>
      </c>
      <c r="L250" t="s">
        <v>21</v>
      </c>
      <c r="M250" t="s">
        <v>31</v>
      </c>
      <c r="N250" t="s">
        <v>31</v>
      </c>
    </row>
    <row r="251" spans="1:14" hidden="1" x14ac:dyDescent="0.25">
      <c r="A251" t="s">
        <v>1055</v>
      </c>
      <c r="B251" t="s">
        <v>1056</v>
      </c>
      <c r="C251">
        <v>2023</v>
      </c>
      <c r="E251" s="4" t="s">
        <v>1057</v>
      </c>
      <c r="F251" s="7">
        <v>-2008005</v>
      </c>
      <c r="G251" s="7" t="s">
        <v>1058</v>
      </c>
      <c r="H251" t="s">
        <v>18</v>
      </c>
      <c r="I251" t="s">
        <v>1059</v>
      </c>
      <c r="K251" t="e">
        <f>VLOOKUP(Tabel10[[#This Row],[integer]],#REF!,7,FALSE)</f>
        <v>#REF!</v>
      </c>
    </row>
    <row r="252" spans="1:14" hidden="1" x14ac:dyDescent="0.25">
      <c r="A252" t="s">
        <v>1060</v>
      </c>
      <c r="B252" t="s">
        <v>1061</v>
      </c>
      <c r="C252">
        <v>2023</v>
      </c>
      <c r="E252" s="4" t="s">
        <v>1062</v>
      </c>
      <c r="F252" s="7">
        <v>-2007004</v>
      </c>
      <c r="G252" s="7" t="s">
        <v>1063</v>
      </c>
      <c r="H252" t="s">
        <v>18</v>
      </c>
      <c r="I252" t="s">
        <v>1064</v>
      </c>
      <c r="K252" t="e">
        <f>VLOOKUP(Tabel10[[#This Row],[integer]],#REF!,7,FALSE)</f>
        <v>#REF!</v>
      </c>
    </row>
    <row r="253" spans="1:14" hidden="1" x14ac:dyDescent="0.25">
      <c r="A253" t="s">
        <v>1065</v>
      </c>
      <c r="B253" t="s">
        <v>1066</v>
      </c>
      <c r="C253">
        <v>2015</v>
      </c>
      <c r="D253">
        <v>2023</v>
      </c>
      <c r="E253" t="s">
        <v>1067</v>
      </c>
      <c r="F253" s="6">
        <v>-2008067</v>
      </c>
      <c r="G253" t="s">
        <v>1068</v>
      </c>
      <c r="H253" t="s">
        <v>750</v>
      </c>
      <c r="I253" t="s">
        <v>1069</v>
      </c>
      <c r="K253" t="s">
        <v>168</v>
      </c>
      <c r="L253" t="s">
        <v>168</v>
      </c>
      <c r="M253" t="s">
        <v>168</v>
      </c>
      <c r="N253" t="s">
        <v>168</v>
      </c>
    </row>
    <row r="254" spans="1:14" hidden="1" x14ac:dyDescent="0.25">
      <c r="A254" t="s">
        <v>1070</v>
      </c>
      <c r="B254" t="s">
        <v>1071</v>
      </c>
      <c r="C254">
        <v>2015</v>
      </c>
      <c r="D254">
        <v>2023</v>
      </c>
      <c r="E254" t="s">
        <v>1072</v>
      </c>
      <c r="F254" s="6">
        <v>-2008068</v>
      </c>
      <c r="G254" t="s">
        <v>1073</v>
      </c>
      <c r="H254" t="s">
        <v>750</v>
      </c>
      <c r="I254" t="s">
        <v>1074</v>
      </c>
      <c r="K254" t="s">
        <v>168</v>
      </c>
      <c r="L254" t="s">
        <v>168</v>
      </c>
      <c r="M254" t="s">
        <v>168</v>
      </c>
      <c r="N254" t="s">
        <v>168</v>
      </c>
    </row>
    <row r="255" spans="1:14" hidden="1" x14ac:dyDescent="0.25">
      <c r="A255" t="s">
        <v>1075</v>
      </c>
      <c r="B255" t="s">
        <v>1076</v>
      </c>
      <c r="C255">
        <v>2015</v>
      </c>
      <c r="E255" t="s">
        <v>1077</v>
      </c>
      <c r="F255" s="5">
        <v>-2008010</v>
      </c>
      <c r="G255" t="e">
        <f>VLOOKUP(Tabel10[[#This Row],[UIName]],#REF!,2,FALSE)</f>
        <v>#REF!</v>
      </c>
      <c r="H255" t="s">
        <v>750</v>
      </c>
      <c r="I255" t="s">
        <v>212</v>
      </c>
      <c r="K255" t="s">
        <v>21</v>
      </c>
      <c r="L255" t="s">
        <v>21</v>
      </c>
      <c r="M255" t="s">
        <v>31</v>
      </c>
      <c r="N255" t="s">
        <v>31</v>
      </c>
    </row>
    <row r="256" spans="1:14" hidden="1" x14ac:dyDescent="0.25">
      <c r="A256" t="s">
        <v>1078</v>
      </c>
      <c r="B256" t="s">
        <v>1079</v>
      </c>
      <c r="C256">
        <v>2015</v>
      </c>
      <c r="E256" t="s">
        <v>1080</v>
      </c>
      <c r="F256" s="5">
        <v>-2008123</v>
      </c>
      <c r="G256" t="e">
        <f>VLOOKUP(Tabel10[[#This Row],[UIName]],#REF!,2,FALSE)</f>
        <v>#REF!</v>
      </c>
      <c r="H256" t="s">
        <v>750</v>
      </c>
      <c r="I256" t="s">
        <v>216</v>
      </c>
      <c r="K256" t="s">
        <v>21</v>
      </c>
      <c r="L256" t="s">
        <v>21</v>
      </c>
      <c r="M256" t="s">
        <v>31</v>
      </c>
      <c r="N256" t="s">
        <v>31</v>
      </c>
    </row>
    <row r="257" spans="1:14" hidden="1" x14ac:dyDescent="0.25">
      <c r="A257" t="s">
        <v>1081</v>
      </c>
      <c r="B257" t="s">
        <v>1082</v>
      </c>
      <c r="C257">
        <v>2015</v>
      </c>
      <c r="E257" t="s">
        <v>1083</v>
      </c>
      <c r="F257" s="5">
        <v>-2008124</v>
      </c>
      <c r="G257" t="e">
        <f>VLOOKUP(Tabel10[[#This Row],[UIName]],#REF!,2,FALSE)</f>
        <v>#REF!</v>
      </c>
      <c r="H257" t="s">
        <v>750</v>
      </c>
      <c r="I257" t="s">
        <v>220</v>
      </c>
      <c r="K257" t="s">
        <v>21</v>
      </c>
      <c r="L257" t="s">
        <v>21</v>
      </c>
      <c r="M257" t="s">
        <v>31</v>
      </c>
      <c r="N257" t="s">
        <v>31</v>
      </c>
    </row>
    <row r="258" spans="1:14" hidden="1" x14ac:dyDescent="0.25">
      <c r="A258" t="s">
        <v>1084</v>
      </c>
      <c r="B258" t="s">
        <v>1085</v>
      </c>
      <c r="C258">
        <v>2015</v>
      </c>
      <c r="E258" t="s">
        <v>1086</v>
      </c>
      <c r="F258" s="5">
        <v>-2008160</v>
      </c>
      <c r="G258" t="e">
        <f>VLOOKUP(Tabel10[[#This Row],[UIName]],#REF!,2,FALSE)</f>
        <v>#REF!</v>
      </c>
      <c r="H258" t="s">
        <v>750</v>
      </c>
      <c r="I258" t="s">
        <v>1087</v>
      </c>
      <c r="K258" t="s">
        <v>21</v>
      </c>
      <c r="L258" t="s">
        <v>21</v>
      </c>
      <c r="M258" t="s">
        <v>31</v>
      </c>
      <c r="N258" t="s">
        <v>31</v>
      </c>
    </row>
    <row r="259" spans="1:14" hidden="1" x14ac:dyDescent="0.25">
      <c r="A259" t="s">
        <v>1088</v>
      </c>
      <c r="B259" t="s">
        <v>1089</v>
      </c>
      <c r="C259">
        <v>2015</v>
      </c>
      <c r="E259" t="s">
        <v>1090</v>
      </c>
      <c r="F259" s="5">
        <v>-2008015</v>
      </c>
      <c r="G259" t="e">
        <f>VLOOKUP(Tabel10[[#This Row],[UIName]],#REF!,2,FALSE)</f>
        <v>#REF!</v>
      </c>
      <c r="H259" t="s">
        <v>750</v>
      </c>
      <c r="I259" t="s">
        <v>1091</v>
      </c>
      <c r="K259" t="s">
        <v>31</v>
      </c>
      <c r="L259" t="s">
        <v>21</v>
      </c>
      <c r="M259" t="s">
        <v>31</v>
      </c>
      <c r="N259" t="s">
        <v>31</v>
      </c>
    </row>
    <row r="260" spans="1:14" hidden="1" x14ac:dyDescent="0.25">
      <c r="A260" t="s">
        <v>1092</v>
      </c>
      <c r="B260" t="s">
        <v>1093</v>
      </c>
      <c r="C260">
        <v>2015</v>
      </c>
      <c r="E260" t="s">
        <v>1094</v>
      </c>
      <c r="F260" s="5">
        <v>-2008000</v>
      </c>
      <c r="G260" t="e">
        <f>VLOOKUP(Tabel10[[#This Row],[UIName]],#REF!,2,FALSE)</f>
        <v>#REF!</v>
      </c>
      <c r="H260" t="s">
        <v>750</v>
      </c>
      <c r="I260" t="s">
        <v>204</v>
      </c>
      <c r="K260" t="s">
        <v>21</v>
      </c>
      <c r="L260" t="s">
        <v>21</v>
      </c>
      <c r="M260" t="s">
        <v>31</v>
      </c>
      <c r="N260" t="s">
        <v>31</v>
      </c>
    </row>
    <row r="261" spans="1:14" hidden="1" x14ac:dyDescent="0.25">
      <c r="A261" t="s">
        <v>1095</v>
      </c>
      <c r="B261" t="s">
        <v>1096</v>
      </c>
      <c r="C261">
        <v>2023</v>
      </c>
      <c r="E261" s="4" t="s">
        <v>1097</v>
      </c>
      <c r="F261" s="7">
        <v>-2001021</v>
      </c>
      <c r="G261" s="7" t="s">
        <v>1098</v>
      </c>
      <c r="H261" t="s">
        <v>750</v>
      </c>
      <c r="I261" t="s">
        <v>1099</v>
      </c>
      <c r="K261" t="e">
        <f>VLOOKUP(Tabel10[[#This Row],[integer]],#REF!,7,FALSE)</f>
        <v>#REF!</v>
      </c>
    </row>
    <row r="262" spans="1:14" hidden="1" x14ac:dyDescent="0.25">
      <c r="A262" t="s">
        <v>1100</v>
      </c>
      <c r="B262" t="s">
        <v>1101</v>
      </c>
      <c r="C262">
        <v>2024</v>
      </c>
      <c r="E262" s="4" t="s">
        <v>1102</v>
      </c>
      <c r="F262" s="7">
        <v>-2001098</v>
      </c>
      <c r="G262" s="7" t="s">
        <v>1103</v>
      </c>
      <c r="H262" t="s">
        <v>750</v>
      </c>
      <c r="I262" t="s">
        <v>1104</v>
      </c>
      <c r="K262" t="s">
        <v>31</v>
      </c>
    </row>
    <row r="263" spans="1:14" hidden="1" x14ac:dyDescent="0.25">
      <c r="A263" t="s">
        <v>1105</v>
      </c>
      <c r="B263" t="s">
        <v>1106</v>
      </c>
      <c r="C263">
        <v>2023</v>
      </c>
      <c r="E263" s="4" t="s">
        <v>1107</v>
      </c>
      <c r="F263" s="7">
        <v>-2001020</v>
      </c>
      <c r="G263" s="7" t="s">
        <v>1108</v>
      </c>
      <c r="H263" t="s">
        <v>783</v>
      </c>
      <c r="I263" t="s">
        <v>1109</v>
      </c>
      <c r="K263" t="e">
        <f>VLOOKUP(Tabel10[[#This Row],[integer]],#REF!,7,FALSE)</f>
        <v>#REF!</v>
      </c>
    </row>
    <row r="264" spans="1:14" hidden="1" x14ac:dyDescent="0.25">
      <c r="A264" t="s">
        <v>1110</v>
      </c>
      <c r="B264" t="s">
        <v>1111</v>
      </c>
      <c r="C264">
        <v>2023</v>
      </c>
      <c r="E264" s="4" t="s">
        <v>1112</v>
      </c>
      <c r="F264" s="7">
        <v>-2001026</v>
      </c>
      <c r="G264" s="7" t="s">
        <v>1113</v>
      </c>
      <c r="H264" t="s">
        <v>750</v>
      </c>
      <c r="I264" t="s">
        <v>1114</v>
      </c>
      <c r="K264" t="e">
        <f>VLOOKUP(Tabel10[[#This Row],[integer]],#REF!,7,FALSE)</f>
        <v>#REF!</v>
      </c>
    </row>
    <row r="265" spans="1:14" hidden="1" x14ac:dyDescent="0.25">
      <c r="A265" t="s">
        <v>1115</v>
      </c>
      <c r="B265" t="s">
        <v>1116</v>
      </c>
      <c r="C265">
        <v>2023</v>
      </c>
      <c r="E265" s="4" t="s">
        <v>1117</v>
      </c>
      <c r="F265" s="7">
        <v>-2001023</v>
      </c>
      <c r="G265" s="7" t="s">
        <v>1118</v>
      </c>
      <c r="H265" t="s">
        <v>750</v>
      </c>
      <c r="I265" t="s">
        <v>1119</v>
      </c>
      <c r="K265" t="e">
        <f>VLOOKUP(Tabel10[[#This Row],[integer]],#REF!,7,FALSE)</f>
        <v>#REF!</v>
      </c>
    </row>
    <row r="266" spans="1:14" hidden="1" x14ac:dyDescent="0.25">
      <c r="A266" t="s">
        <v>1120</v>
      </c>
      <c r="B266" t="s">
        <v>1121</v>
      </c>
      <c r="C266">
        <v>2023</v>
      </c>
      <c r="E266" s="4" t="s">
        <v>1122</v>
      </c>
      <c r="F266" s="7">
        <v>-2001077</v>
      </c>
      <c r="G266" s="7" t="s">
        <v>1123</v>
      </c>
      <c r="H266" t="s">
        <v>750</v>
      </c>
      <c r="I266" t="s">
        <v>1124</v>
      </c>
      <c r="K266" t="e">
        <f>VLOOKUP(Tabel10[[#This Row],[integer]],#REF!,7,FALSE)</f>
        <v>#REF!</v>
      </c>
    </row>
    <row r="267" spans="1:14" hidden="1" x14ac:dyDescent="0.25">
      <c r="A267" t="s">
        <v>1125</v>
      </c>
      <c r="B267" t="s">
        <v>1126</v>
      </c>
      <c r="C267">
        <v>2015</v>
      </c>
      <c r="D267">
        <v>2023</v>
      </c>
      <c r="E267" t="s">
        <v>1127</v>
      </c>
      <c r="F267" s="5">
        <v>-2008037</v>
      </c>
      <c r="G267" t="s">
        <v>1128</v>
      </c>
      <c r="H267" t="s">
        <v>750</v>
      </c>
      <c r="I267" t="s">
        <v>225</v>
      </c>
      <c r="K267" t="s">
        <v>31</v>
      </c>
      <c r="L267" t="s">
        <v>168</v>
      </c>
      <c r="M267" t="s">
        <v>168</v>
      </c>
      <c r="N267" t="s">
        <v>168</v>
      </c>
    </row>
    <row r="268" spans="1:14" hidden="1" x14ac:dyDescent="0.25">
      <c r="A268" t="s">
        <v>1129</v>
      </c>
      <c r="B268" t="s">
        <v>1130</v>
      </c>
      <c r="C268">
        <v>2015</v>
      </c>
      <c r="E268" t="s">
        <v>1131</v>
      </c>
      <c r="F268" s="5">
        <v>-2001040</v>
      </c>
      <c r="G268" t="e">
        <f>VLOOKUP(Tabel10[[#This Row],[UIName]],#REF!,2,FALSE)</f>
        <v>#REF!</v>
      </c>
      <c r="H268" t="s">
        <v>750</v>
      </c>
      <c r="I268" t="s">
        <v>229</v>
      </c>
      <c r="K268" t="s">
        <v>21</v>
      </c>
      <c r="L268" t="s">
        <v>21</v>
      </c>
      <c r="M268" t="s">
        <v>21</v>
      </c>
      <c r="N268" t="s">
        <v>31</v>
      </c>
    </row>
    <row r="269" spans="1:14" hidden="1" x14ac:dyDescent="0.25">
      <c r="A269" t="s">
        <v>1132</v>
      </c>
      <c r="B269" t="s">
        <v>1133</v>
      </c>
      <c r="C269">
        <v>2015</v>
      </c>
      <c r="E269" t="s">
        <v>1134</v>
      </c>
      <c r="F269" s="5">
        <v>-2001060</v>
      </c>
      <c r="G269" t="e">
        <f>VLOOKUP(Tabel10[[#This Row],[UIName]],#REF!,2,FALSE)</f>
        <v>#REF!</v>
      </c>
      <c r="H269" t="s">
        <v>750</v>
      </c>
      <c r="I269" t="s">
        <v>233</v>
      </c>
      <c r="K269" t="s">
        <v>21</v>
      </c>
      <c r="L269" t="s">
        <v>21</v>
      </c>
      <c r="M269" t="s">
        <v>21</v>
      </c>
      <c r="N269" t="s">
        <v>31</v>
      </c>
    </row>
    <row r="270" spans="1:14" hidden="1" x14ac:dyDescent="0.25">
      <c r="A270" t="s">
        <v>1135</v>
      </c>
      <c r="B270" t="s">
        <v>1136</v>
      </c>
      <c r="C270">
        <v>2023</v>
      </c>
      <c r="E270" s="4" t="s">
        <v>1137</v>
      </c>
      <c r="F270" s="7">
        <v>-2001024</v>
      </c>
      <c r="G270" s="7" t="s">
        <v>1138</v>
      </c>
      <c r="H270" t="s">
        <v>783</v>
      </c>
      <c r="I270" t="s">
        <v>1139</v>
      </c>
      <c r="K270" t="e">
        <f>VLOOKUP(Tabel10[[#This Row],[integer]],#REF!,7,FALSE)</f>
        <v>#REF!</v>
      </c>
    </row>
    <row r="271" spans="1:14" hidden="1" x14ac:dyDescent="0.25">
      <c r="A271" t="s">
        <v>1140</v>
      </c>
      <c r="B271" t="s">
        <v>1141</v>
      </c>
      <c r="C271">
        <v>2023</v>
      </c>
      <c r="E271" s="4" t="s">
        <v>1142</v>
      </c>
      <c r="F271" s="7">
        <v>-2008152</v>
      </c>
      <c r="G271" s="7" t="s">
        <v>1143</v>
      </c>
      <c r="H271" t="s">
        <v>750</v>
      </c>
      <c r="I271" t="s">
        <v>1144</v>
      </c>
      <c r="K271" t="s">
        <v>168</v>
      </c>
    </row>
    <row r="272" spans="1:14" hidden="1" x14ac:dyDescent="0.25">
      <c r="A272" t="s">
        <v>1145</v>
      </c>
      <c r="B272" t="s">
        <v>1146</v>
      </c>
      <c r="C272">
        <v>2015</v>
      </c>
      <c r="D272">
        <v>2023</v>
      </c>
      <c r="E272" t="s">
        <v>1147</v>
      </c>
      <c r="F272" s="6">
        <v>-2008040</v>
      </c>
      <c r="G272" t="s">
        <v>1148</v>
      </c>
      <c r="H272" t="s">
        <v>750</v>
      </c>
      <c r="I272" t="s">
        <v>1149</v>
      </c>
      <c r="K272" t="s">
        <v>168</v>
      </c>
      <c r="L272" t="s">
        <v>168</v>
      </c>
      <c r="M272" t="s">
        <v>168</v>
      </c>
      <c r="N272" t="s">
        <v>168</v>
      </c>
    </row>
    <row r="273" spans="1:14" hidden="1" x14ac:dyDescent="0.25">
      <c r="A273" t="s">
        <v>1150</v>
      </c>
      <c r="B273" t="s">
        <v>1151</v>
      </c>
      <c r="C273">
        <v>2015</v>
      </c>
      <c r="E273" t="s">
        <v>1152</v>
      </c>
      <c r="F273" s="5">
        <v>-2006045</v>
      </c>
      <c r="G273" t="e">
        <f>VLOOKUP(Tabel10[[#This Row],[UIName]],#REF!,2,FALSE)</f>
        <v>#REF!</v>
      </c>
      <c r="H273" t="s">
        <v>18</v>
      </c>
      <c r="I273" t="s">
        <v>1153</v>
      </c>
      <c r="K273" t="s">
        <v>21</v>
      </c>
      <c r="L273" t="s">
        <v>31</v>
      </c>
      <c r="M273" t="s">
        <v>31</v>
      </c>
      <c r="N273" t="s">
        <v>31</v>
      </c>
    </row>
    <row r="274" spans="1:14" hidden="1" x14ac:dyDescent="0.25">
      <c r="A274" t="s">
        <v>1154</v>
      </c>
      <c r="B274" t="s">
        <v>1155</v>
      </c>
      <c r="C274">
        <v>2015</v>
      </c>
      <c r="E274" t="s">
        <v>1156</v>
      </c>
      <c r="F274" s="5">
        <v>-2000535</v>
      </c>
      <c r="G274" t="e">
        <f>VLOOKUP(Tabel10[[#This Row],[UIName]],#REF!,2,FALSE)</f>
        <v>#REF!</v>
      </c>
      <c r="H274" t="s">
        <v>18</v>
      </c>
      <c r="I274" t="s">
        <v>1157</v>
      </c>
      <c r="K274" t="s">
        <v>31</v>
      </c>
      <c r="L274" t="s">
        <v>31</v>
      </c>
      <c r="M274" t="s">
        <v>31</v>
      </c>
      <c r="N274" t="s">
        <v>31</v>
      </c>
    </row>
    <row r="275" spans="1:14" hidden="1" x14ac:dyDescent="0.25">
      <c r="A275" t="s">
        <v>1158</v>
      </c>
      <c r="B275" t="s">
        <v>1159</v>
      </c>
      <c r="C275">
        <v>2015</v>
      </c>
      <c r="E275" t="s">
        <v>1160</v>
      </c>
      <c r="F275" s="5">
        <v>-2001370</v>
      </c>
      <c r="G275" t="e">
        <f>VLOOKUP(Tabel10[[#This Row],[UIName]],#REF!,2,FALSE)</f>
        <v>#REF!</v>
      </c>
      <c r="H275" t="s">
        <v>750</v>
      </c>
      <c r="I275" t="s">
        <v>1161</v>
      </c>
      <c r="K275" t="s">
        <v>21</v>
      </c>
      <c r="L275" t="s">
        <v>21</v>
      </c>
      <c r="M275" t="s">
        <v>21</v>
      </c>
      <c r="N275" t="s">
        <v>31</v>
      </c>
    </row>
    <row r="276" spans="1:14" x14ac:dyDescent="0.25">
      <c r="A276" t="s">
        <v>1162</v>
      </c>
      <c r="B276" t="s">
        <v>1163</v>
      </c>
      <c r="C276">
        <v>2023</v>
      </c>
      <c r="E276" s="4" t="s">
        <v>1164</v>
      </c>
      <c r="F276" s="7">
        <v>-2001064</v>
      </c>
      <c r="G276" s="7" t="s">
        <v>1165</v>
      </c>
      <c r="H276" t="s">
        <v>18</v>
      </c>
      <c r="I276" t="s">
        <v>19</v>
      </c>
      <c r="J276" t="s">
        <v>1161</v>
      </c>
      <c r="K276" t="e">
        <f>VLOOKUP(Tabel10[[#This Row],[integer]],#REF!,7,FALSE)</f>
        <v>#REF!</v>
      </c>
    </row>
    <row r="277" spans="1:14" hidden="1" x14ac:dyDescent="0.25">
      <c r="A277" t="s">
        <v>1166</v>
      </c>
      <c r="B277" t="s">
        <v>1167</v>
      </c>
      <c r="C277">
        <v>2018</v>
      </c>
      <c r="E277" t="s">
        <v>893</v>
      </c>
      <c r="F277" s="5">
        <v>-2006271</v>
      </c>
      <c r="G277" t="e">
        <f>VLOOKUP(Tabel10[[#This Row],[UIName]],#REF!,2,FALSE)</f>
        <v>#REF!</v>
      </c>
      <c r="H277" t="s">
        <v>750</v>
      </c>
      <c r="I277" t="s">
        <v>237</v>
      </c>
      <c r="K277" t="s">
        <v>21</v>
      </c>
      <c r="L277" t="s">
        <v>168</v>
      </c>
      <c r="M277" t="s">
        <v>168</v>
      </c>
      <c r="N277" t="s">
        <v>168</v>
      </c>
    </row>
    <row r="278" spans="1:14" hidden="1" x14ac:dyDescent="0.25">
      <c r="A278" t="s">
        <v>1168</v>
      </c>
      <c r="B278" t="s">
        <v>1169</v>
      </c>
      <c r="C278">
        <v>2016</v>
      </c>
      <c r="D278">
        <v>2023</v>
      </c>
      <c r="E278" t="s">
        <v>1170</v>
      </c>
      <c r="F278" s="6"/>
      <c r="G278" t="s">
        <v>1171</v>
      </c>
      <c r="H278" t="s">
        <v>750</v>
      </c>
      <c r="I278" t="s">
        <v>1172</v>
      </c>
      <c r="K278" t="s">
        <v>168</v>
      </c>
      <c r="L278" t="s">
        <v>168</v>
      </c>
      <c r="M278" t="s">
        <v>168</v>
      </c>
      <c r="N278" t="s">
        <v>168</v>
      </c>
    </row>
    <row r="279" spans="1:14" x14ac:dyDescent="0.25">
      <c r="A279" t="s">
        <v>1173</v>
      </c>
      <c r="B279" t="s">
        <v>1174</v>
      </c>
      <c r="C279">
        <v>2023</v>
      </c>
      <c r="E279" s="4" t="s">
        <v>1175</v>
      </c>
      <c r="F279" s="7">
        <v>-2001062</v>
      </c>
      <c r="G279" s="7" t="s">
        <v>1176</v>
      </c>
      <c r="H279" t="s">
        <v>18</v>
      </c>
      <c r="I279" t="s">
        <v>19</v>
      </c>
      <c r="J279" t="s">
        <v>1177</v>
      </c>
      <c r="K279" t="e">
        <f>VLOOKUP(Tabel10[[#This Row],[integer]],#REF!,7,FALSE)</f>
        <v>#REF!</v>
      </c>
    </row>
    <row r="280" spans="1:14" hidden="1" x14ac:dyDescent="0.25">
      <c r="A280" t="s">
        <v>1178</v>
      </c>
      <c r="B280" t="s">
        <v>1179</v>
      </c>
      <c r="C280">
        <v>2015</v>
      </c>
      <c r="E280" t="s">
        <v>1180</v>
      </c>
      <c r="F280" s="5">
        <v>-2000190</v>
      </c>
      <c r="G280" t="e">
        <f>VLOOKUP(Tabel10[[#This Row],[UIName]],#REF!,2,FALSE)</f>
        <v>#REF!</v>
      </c>
      <c r="H280" t="s">
        <v>750</v>
      </c>
      <c r="I280" t="s">
        <v>1181</v>
      </c>
      <c r="K280" t="s">
        <v>31</v>
      </c>
      <c r="L280" t="s">
        <v>31</v>
      </c>
      <c r="M280" t="s">
        <v>31</v>
      </c>
      <c r="N280" t="s">
        <v>31</v>
      </c>
    </row>
    <row r="281" spans="1:14" hidden="1" x14ac:dyDescent="0.25">
      <c r="A281" t="s">
        <v>1182</v>
      </c>
      <c r="B281" t="s">
        <v>1183</v>
      </c>
      <c r="C281">
        <v>2015</v>
      </c>
      <c r="E281" t="s">
        <v>1184</v>
      </c>
      <c r="F281" s="5">
        <v>-2008085</v>
      </c>
      <c r="G281" t="e">
        <f>VLOOKUP(Tabel10[[#This Row],[UIName]],#REF!,2,FALSE)</f>
        <v>#REF!</v>
      </c>
      <c r="H281" t="s">
        <v>750</v>
      </c>
      <c r="I281" t="s">
        <v>262</v>
      </c>
      <c r="K281" t="s">
        <v>21</v>
      </c>
      <c r="L281" t="s">
        <v>21</v>
      </c>
      <c r="M281" t="s">
        <v>21</v>
      </c>
      <c r="N281" t="s">
        <v>31</v>
      </c>
    </row>
    <row r="282" spans="1:14" hidden="1" x14ac:dyDescent="0.25">
      <c r="A282" t="s">
        <v>1185</v>
      </c>
      <c r="B282" t="s">
        <v>1186</v>
      </c>
      <c r="C282">
        <v>2022</v>
      </c>
      <c r="E282" t="s">
        <v>1187</v>
      </c>
      <c r="F282" s="5">
        <v>-2001049</v>
      </c>
      <c r="G282" t="e">
        <f>VLOOKUP(Tabel10[[#This Row],[UIName]],#REF!,2,FALSE)</f>
        <v>#REF!</v>
      </c>
      <c r="H282" t="s">
        <v>750</v>
      </c>
      <c r="I282" t="s">
        <v>279</v>
      </c>
      <c r="K282" t="s">
        <v>21</v>
      </c>
      <c r="L282" t="s">
        <v>168</v>
      </c>
      <c r="M282" t="s">
        <v>168</v>
      </c>
      <c r="N282" t="s">
        <v>168</v>
      </c>
    </row>
    <row r="283" spans="1:14" hidden="1" x14ac:dyDescent="0.25">
      <c r="A283" t="s">
        <v>1188</v>
      </c>
      <c r="B283" t="s">
        <v>1189</v>
      </c>
      <c r="C283">
        <v>2015</v>
      </c>
      <c r="D283">
        <v>2023</v>
      </c>
      <c r="E283" t="s">
        <v>1190</v>
      </c>
      <c r="F283" s="6">
        <v>-2008065</v>
      </c>
      <c r="G283" t="s">
        <v>1191</v>
      </c>
      <c r="H283" t="s">
        <v>750</v>
      </c>
      <c r="I283" t="s">
        <v>1192</v>
      </c>
      <c r="K283" t="s">
        <v>168</v>
      </c>
      <c r="L283" t="s">
        <v>168</v>
      </c>
      <c r="M283" t="s">
        <v>168</v>
      </c>
      <c r="N283" t="s">
        <v>168</v>
      </c>
    </row>
    <row r="284" spans="1:14" hidden="1" x14ac:dyDescent="0.25">
      <c r="A284" t="s">
        <v>1193</v>
      </c>
      <c r="B284" t="s">
        <v>1194</v>
      </c>
      <c r="C284">
        <v>2015</v>
      </c>
      <c r="E284" t="s">
        <v>1195</v>
      </c>
      <c r="F284" s="5">
        <v>-2008020</v>
      </c>
      <c r="G284" t="e">
        <f>VLOOKUP(Tabel10[[#This Row],[UIName]],#REF!,2,FALSE)</f>
        <v>#REF!</v>
      </c>
      <c r="H284" t="s">
        <v>750</v>
      </c>
      <c r="I284" t="s">
        <v>266</v>
      </c>
      <c r="K284" t="s">
        <v>21</v>
      </c>
      <c r="L284" t="s">
        <v>21</v>
      </c>
      <c r="M284" t="s">
        <v>31</v>
      </c>
      <c r="N284" t="s">
        <v>31</v>
      </c>
    </row>
    <row r="285" spans="1:14" hidden="1" x14ac:dyDescent="0.25">
      <c r="A285" t="s">
        <v>1196</v>
      </c>
      <c r="B285" t="s">
        <v>1197</v>
      </c>
      <c r="C285">
        <v>2015</v>
      </c>
      <c r="D285">
        <v>2023</v>
      </c>
      <c r="E285" t="s">
        <v>1198</v>
      </c>
      <c r="F285" s="6">
        <v>-2008071</v>
      </c>
      <c r="G285" t="s">
        <v>1199</v>
      </c>
      <c r="H285" t="s">
        <v>750</v>
      </c>
      <c r="I285" t="s">
        <v>1200</v>
      </c>
      <c r="K285" t="s">
        <v>168</v>
      </c>
      <c r="L285" t="s">
        <v>168</v>
      </c>
      <c r="M285" t="s">
        <v>168</v>
      </c>
      <c r="N285" t="s">
        <v>168</v>
      </c>
    </row>
    <row r="286" spans="1:14" hidden="1" x14ac:dyDescent="0.25">
      <c r="A286" t="s">
        <v>1201</v>
      </c>
      <c r="B286" t="s">
        <v>1202</v>
      </c>
      <c r="C286">
        <v>2015</v>
      </c>
      <c r="E286" t="s">
        <v>1203</v>
      </c>
      <c r="F286" s="5">
        <v>-2008050</v>
      </c>
      <c r="G286" t="e">
        <f>VLOOKUP(Tabel10[[#This Row],[UIName]],#REF!,2,FALSE)</f>
        <v>#REF!</v>
      </c>
      <c r="H286" t="s">
        <v>750</v>
      </c>
      <c r="I286" t="s">
        <v>283</v>
      </c>
      <c r="K286" t="s">
        <v>21</v>
      </c>
      <c r="L286" t="s">
        <v>21</v>
      </c>
      <c r="M286" t="s">
        <v>31</v>
      </c>
      <c r="N286" t="s">
        <v>31</v>
      </c>
    </row>
    <row r="287" spans="1:14" hidden="1" x14ac:dyDescent="0.25">
      <c r="A287" t="s">
        <v>1204</v>
      </c>
      <c r="B287" t="s">
        <v>1205</v>
      </c>
      <c r="C287">
        <v>2015</v>
      </c>
      <c r="E287" t="s">
        <v>1206</v>
      </c>
      <c r="F287" s="5">
        <v>-2000032</v>
      </c>
      <c r="G287" t="e">
        <f>VLOOKUP(Tabel10[[#This Row],[UIName]],#REF!,2,FALSE)</f>
        <v>#REF!</v>
      </c>
      <c r="H287" t="s">
        <v>750</v>
      </c>
      <c r="I287" t="s">
        <v>275</v>
      </c>
      <c r="K287" t="s">
        <v>21</v>
      </c>
      <c r="L287" t="s">
        <v>21</v>
      </c>
      <c r="M287" t="s">
        <v>21</v>
      </c>
      <c r="N287" t="s">
        <v>21</v>
      </c>
    </row>
    <row r="288" spans="1:14" hidden="1" x14ac:dyDescent="0.25">
      <c r="A288" t="s">
        <v>1207</v>
      </c>
      <c r="B288" t="s">
        <v>1208</v>
      </c>
      <c r="C288">
        <v>2022</v>
      </c>
      <c r="E288" t="s">
        <v>1209</v>
      </c>
      <c r="F288" s="5">
        <v>-2001043</v>
      </c>
      <c r="G288" t="e">
        <f>VLOOKUP(Tabel10[[#This Row],[UIName]],#REF!,2,FALSE)</f>
        <v>#REF!</v>
      </c>
      <c r="H288" t="s">
        <v>750</v>
      </c>
      <c r="I288" t="s">
        <v>287</v>
      </c>
      <c r="K288" t="s">
        <v>21</v>
      </c>
      <c r="L288" t="s">
        <v>168</v>
      </c>
      <c r="M288" t="s">
        <v>168</v>
      </c>
      <c r="N288" t="s">
        <v>168</v>
      </c>
    </row>
    <row r="289" spans="1:14" hidden="1" x14ac:dyDescent="0.25">
      <c r="A289" t="s">
        <v>1210</v>
      </c>
      <c r="B289" t="s">
        <v>1211</v>
      </c>
      <c r="C289">
        <v>2015</v>
      </c>
      <c r="E289" t="s">
        <v>1212</v>
      </c>
      <c r="F289" s="5">
        <v>-2000080</v>
      </c>
      <c r="G289" t="e">
        <f>VLOOKUP(Tabel10[[#This Row],[UIName]],#REF!,2,FALSE)</f>
        <v>#REF!</v>
      </c>
      <c r="H289" t="s">
        <v>750</v>
      </c>
      <c r="I289" t="s">
        <v>291</v>
      </c>
      <c r="K289" t="s">
        <v>21</v>
      </c>
      <c r="L289" t="s">
        <v>21</v>
      </c>
      <c r="M289" t="s">
        <v>21</v>
      </c>
      <c r="N289" t="s">
        <v>31</v>
      </c>
    </row>
    <row r="290" spans="1:14" hidden="1" x14ac:dyDescent="0.25">
      <c r="A290" t="s">
        <v>1213</v>
      </c>
      <c r="B290" t="s">
        <v>1214</v>
      </c>
      <c r="C290">
        <v>2015</v>
      </c>
      <c r="E290" t="s">
        <v>1215</v>
      </c>
      <c r="F290" s="5">
        <v>-2001100</v>
      </c>
      <c r="G290" t="e">
        <f>VLOOKUP(Tabel10[[#This Row],[UIName]],#REF!,2,FALSE)</f>
        <v>#REF!</v>
      </c>
      <c r="H290" t="s">
        <v>750</v>
      </c>
      <c r="I290" t="s">
        <v>295</v>
      </c>
      <c r="K290" t="s">
        <v>21</v>
      </c>
      <c r="L290" t="s">
        <v>21</v>
      </c>
      <c r="M290" t="s">
        <v>21</v>
      </c>
      <c r="N290" t="s">
        <v>31</v>
      </c>
    </row>
    <row r="291" spans="1:14" hidden="1" x14ac:dyDescent="0.25">
      <c r="A291" t="s">
        <v>1216</v>
      </c>
      <c r="B291" t="s">
        <v>1217</v>
      </c>
      <c r="C291">
        <v>2015</v>
      </c>
      <c r="E291" t="s">
        <v>1218</v>
      </c>
      <c r="F291" s="5">
        <v>-2000150</v>
      </c>
      <c r="G291" t="e">
        <f>VLOOKUP(Tabel10[[#This Row],[UIName]],#REF!,2,FALSE)</f>
        <v>#REF!</v>
      </c>
      <c r="H291" t="s">
        <v>18</v>
      </c>
      <c r="I291" t="s">
        <v>1219</v>
      </c>
      <c r="K291" t="s">
        <v>21</v>
      </c>
      <c r="L291" t="s">
        <v>31</v>
      </c>
      <c r="M291" t="s">
        <v>31</v>
      </c>
      <c r="N291" t="s">
        <v>31</v>
      </c>
    </row>
    <row r="292" spans="1:14" hidden="1" x14ac:dyDescent="0.25">
      <c r="A292" t="s">
        <v>1220</v>
      </c>
      <c r="B292" t="s">
        <v>1221</v>
      </c>
      <c r="C292">
        <v>2015</v>
      </c>
      <c r="E292" t="s">
        <v>1222</v>
      </c>
      <c r="F292" s="5">
        <v>-2000151</v>
      </c>
      <c r="G292" t="e">
        <f>VLOOKUP(Tabel10[[#This Row],[UIName]],#REF!,2,FALSE)</f>
        <v>#REF!</v>
      </c>
      <c r="H292" t="s">
        <v>750</v>
      </c>
      <c r="I292" t="s">
        <v>299</v>
      </c>
      <c r="K292" t="s">
        <v>21</v>
      </c>
      <c r="L292" t="s">
        <v>21</v>
      </c>
      <c r="M292" t="s">
        <v>21</v>
      </c>
      <c r="N292" t="s">
        <v>21</v>
      </c>
    </row>
    <row r="293" spans="1:14" hidden="1" x14ac:dyDescent="0.25">
      <c r="A293" t="s">
        <v>1223</v>
      </c>
      <c r="B293" t="s">
        <v>1224</v>
      </c>
      <c r="C293">
        <v>2015</v>
      </c>
      <c r="E293" t="s">
        <v>1225</v>
      </c>
      <c r="F293" s="5">
        <v>-2006040</v>
      </c>
      <c r="G293" t="e">
        <f>VLOOKUP(Tabel10[[#This Row],[UIName]],#REF!,2,FALSE)</f>
        <v>#REF!</v>
      </c>
      <c r="H293" t="s">
        <v>18</v>
      </c>
      <c r="I293" t="s">
        <v>1226</v>
      </c>
      <c r="K293" t="s">
        <v>21</v>
      </c>
      <c r="L293" t="s">
        <v>31</v>
      </c>
      <c r="M293" t="s">
        <v>31</v>
      </c>
      <c r="N293" t="s">
        <v>31</v>
      </c>
    </row>
    <row r="294" spans="1:14" hidden="1" x14ac:dyDescent="0.25">
      <c r="A294" t="s">
        <v>1227</v>
      </c>
      <c r="B294" t="s">
        <v>1228</v>
      </c>
      <c r="C294">
        <v>2015</v>
      </c>
      <c r="E294" t="s">
        <v>1229</v>
      </c>
      <c r="F294" s="5">
        <v>-2000220</v>
      </c>
      <c r="G294" t="e">
        <f>VLOOKUP(Tabel10[[#This Row],[UIName]],#REF!,2,FALSE)</f>
        <v>#REF!</v>
      </c>
      <c r="H294" t="s">
        <v>18</v>
      </c>
      <c r="I294" t="s">
        <v>1230</v>
      </c>
      <c r="K294" t="s">
        <v>31</v>
      </c>
      <c r="L294" t="s">
        <v>21</v>
      </c>
      <c r="M294" t="s">
        <v>31</v>
      </c>
      <c r="N294" t="s">
        <v>31</v>
      </c>
    </row>
    <row r="295" spans="1:14" hidden="1" x14ac:dyDescent="0.25">
      <c r="A295" t="s">
        <v>1231</v>
      </c>
      <c r="B295" t="s">
        <v>1232</v>
      </c>
      <c r="C295">
        <v>2015</v>
      </c>
      <c r="E295" t="s">
        <v>1233</v>
      </c>
      <c r="F295" s="5">
        <v>-2000107</v>
      </c>
      <c r="G295" t="e">
        <f>VLOOKUP(Tabel10[[#This Row],[UIName]],#REF!,2,FALSE)</f>
        <v>#REF!</v>
      </c>
      <c r="H295" t="s">
        <v>18</v>
      </c>
      <c r="I295" t="s">
        <v>1234</v>
      </c>
      <c r="K295" t="s">
        <v>31</v>
      </c>
      <c r="L295" t="s">
        <v>31</v>
      </c>
      <c r="M295" t="s">
        <v>31</v>
      </c>
      <c r="N295" t="s">
        <v>31</v>
      </c>
    </row>
    <row r="296" spans="1:14" x14ac:dyDescent="0.25">
      <c r="A296" t="s">
        <v>1235</v>
      </c>
      <c r="B296" t="s">
        <v>1236</v>
      </c>
      <c r="C296">
        <v>2023</v>
      </c>
      <c r="E296" s="4" t="s">
        <v>1237</v>
      </c>
      <c r="F296" s="7">
        <v>-2001065</v>
      </c>
      <c r="G296" s="7" t="s">
        <v>1238</v>
      </c>
      <c r="H296" t="s">
        <v>18</v>
      </c>
      <c r="I296" t="s">
        <v>19</v>
      </c>
      <c r="J296" t="s">
        <v>1239</v>
      </c>
      <c r="K296" t="e">
        <f>VLOOKUP(Tabel10[[#This Row],[integer]],#REF!,7,FALSE)</f>
        <v>#REF!</v>
      </c>
    </row>
    <row r="297" spans="1:14" x14ac:dyDescent="0.25">
      <c r="A297" t="s">
        <v>1240</v>
      </c>
      <c r="B297" t="s">
        <v>1241</v>
      </c>
      <c r="C297">
        <v>2023</v>
      </c>
      <c r="E297" s="4" t="s">
        <v>1242</v>
      </c>
      <c r="F297" s="7">
        <v>-2001066</v>
      </c>
      <c r="G297" s="7" t="s">
        <v>1243</v>
      </c>
      <c r="H297" t="s">
        <v>18</v>
      </c>
      <c r="I297" t="s">
        <v>19</v>
      </c>
      <c r="J297" t="s">
        <v>1244</v>
      </c>
      <c r="K297" t="e">
        <f>VLOOKUP(Tabel10[[#This Row],[integer]],#REF!,7,FALSE)</f>
        <v>#REF!</v>
      </c>
    </row>
    <row r="298" spans="1:14" hidden="1" x14ac:dyDescent="0.25">
      <c r="A298" t="s">
        <v>1245</v>
      </c>
      <c r="B298" t="s">
        <v>1246</v>
      </c>
      <c r="C298">
        <v>2022</v>
      </c>
      <c r="E298" t="s">
        <v>1247</v>
      </c>
      <c r="F298" s="5">
        <v>-2001036</v>
      </c>
      <c r="G298" t="e">
        <f>VLOOKUP(Tabel10[[#This Row],[UIName]],#REF!,2,FALSE)</f>
        <v>#REF!</v>
      </c>
      <c r="H298" t="s">
        <v>750</v>
      </c>
      <c r="I298" t="s">
        <v>307</v>
      </c>
      <c r="K298" t="s">
        <v>21</v>
      </c>
      <c r="L298" t="s">
        <v>168</v>
      </c>
      <c r="M298" t="s">
        <v>168</v>
      </c>
      <c r="N298" t="s">
        <v>168</v>
      </c>
    </row>
    <row r="299" spans="1:14" hidden="1" x14ac:dyDescent="0.25">
      <c r="A299" t="s">
        <v>1248</v>
      </c>
      <c r="B299" t="s">
        <v>1249</v>
      </c>
      <c r="C299">
        <v>2015</v>
      </c>
      <c r="E299" t="s">
        <v>1250</v>
      </c>
      <c r="F299" s="5">
        <v>-2008107</v>
      </c>
      <c r="G299" t="e">
        <f>VLOOKUP(Tabel10[[#This Row],[UIName]],#REF!,2,FALSE)</f>
        <v>#REF!</v>
      </c>
      <c r="H299" t="s">
        <v>750</v>
      </c>
      <c r="I299" t="s">
        <v>721</v>
      </c>
      <c r="K299" t="s">
        <v>21</v>
      </c>
      <c r="L299" t="s">
        <v>21</v>
      </c>
      <c r="M299" t="s">
        <v>31</v>
      </c>
      <c r="N299" t="s">
        <v>31</v>
      </c>
    </row>
    <row r="300" spans="1:14" hidden="1" x14ac:dyDescent="0.25">
      <c r="A300" t="s">
        <v>1251</v>
      </c>
      <c r="B300" t="s">
        <v>1252</v>
      </c>
      <c r="C300">
        <v>2023</v>
      </c>
      <c r="E300" s="4" t="s">
        <v>1253</v>
      </c>
      <c r="F300" s="7">
        <v>-2000196</v>
      </c>
      <c r="G300" s="7" t="s">
        <v>1254</v>
      </c>
      <c r="H300" t="s">
        <v>750</v>
      </c>
      <c r="I300" t="s">
        <v>1255</v>
      </c>
      <c r="K300" t="e">
        <f>VLOOKUP(Tabel10[[#This Row],[integer]],#REF!,7,FALSE)</f>
        <v>#REF!</v>
      </c>
    </row>
    <row r="301" spans="1:14" hidden="1" x14ac:dyDescent="0.25">
      <c r="A301" t="s">
        <v>1256</v>
      </c>
      <c r="B301" t="s">
        <v>1257</v>
      </c>
      <c r="C301">
        <v>2015</v>
      </c>
      <c r="E301" t="s">
        <v>1258</v>
      </c>
      <c r="F301" s="5">
        <v>-2006020</v>
      </c>
      <c r="G301" t="e">
        <f>VLOOKUP(Tabel10[[#This Row],[UIName]],#REF!,2,FALSE)</f>
        <v>#REF!</v>
      </c>
      <c r="H301" t="s">
        <v>18</v>
      </c>
      <c r="I301" t="s">
        <v>1259</v>
      </c>
      <c r="K301" t="s">
        <v>21</v>
      </c>
      <c r="L301" t="s">
        <v>31</v>
      </c>
      <c r="M301" t="s">
        <v>31</v>
      </c>
      <c r="N301" t="s">
        <v>31</v>
      </c>
    </row>
    <row r="302" spans="1:14" hidden="1" x14ac:dyDescent="0.25">
      <c r="A302" t="s">
        <v>1260</v>
      </c>
      <c r="B302" t="s">
        <v>1261</v>
      </c>
      <c r="C302">
        <v>2015</v>
      </c>
      <c r="E302" t="s">
        <v>1262</v>
      </c>
      <c r="F302" s="5">
        <v>-2000240</v>
      </c>
      <c r="G302" t="e">
        <f>VLOOKUP(Tabel10[[#This Row],[UIName]],#REF!,2,FALSE)</f>
        <v>#REF!</v>
      </c>
      <c r="H302" t="s">
        <v>18</v>
      </c>
      <c r="I302" t="s">
        <v>1263</v>
      </c>
      <c r="K302" t="s">
        <v>31</v>
      </c>
      <c r="L302" t="s">
        <v>21</v>
      </c>
      <c r="M302" t="s">
        <v>31</v>
      </c>
      <c r="N302" t="s">
        <v>31</v>
      </c>
    </row>
    <row r="303" spans="1:14" hidden="1" x14ac:dyDescent="0.25">
      <c r="A303" t="s">
        <v>1264</v>
      </c>
      <c r="B303" t="s">
        <v>1265</v>
      </c>
      <c r="C303">
        <v>2015</v>
      </c>
      <c r="E303" t="s">
        <v>1266</v>
      </c>
      <c r="F303" s="5">
        <v>-2008087</v>
      </c>
      <c r="G303" t="e">
        <f>VLOOKUP(Tabel10[[#This Row],[UIName]],#REF!,2,FALSE)</f>
        <v>#REF!</v>
      </c>
      <c r="H303" t="s">
        <v>750</v>
      </c>
      <c r="I303" t="s">
        <v>315</v>
      </c>
      <c r="K303" t="s">
        <v>21</v>
      </c>
      <c r="L303" t="s">
        <v>21</v>
      </c>
      <c r="M303" t="s">
        <v>21</v>
      </c>
      <c r="N303" t="s">
        <v>31</v>
      </c>
    </row>
    <row r="304" spans="1:14" hidden="1" x14ac:dyDescent="0.25">
      <c r="A304" t="s">
        <v>1267</v>
      </c>
      <c r="B304" t="s">
        <v>1268</v>
      </c>
      <c r="C304">
        <v>2015</v>
      </c>
      <c r="E304" t="s">
        <v>1269</v>
      </c>
      <c r="F304" s="5">
        <v>-2001120</v>
      </c>
      <c r="G304" t="e">
        <f>VLOOKUP(Tabel10[[#This Row],[UIName]],#REF!,2,FALSE)</f>
        <v>#REF!</v>
      </c>
      <c r="H304" t="s">
        <v>750</v>
      </c>
      <c r="I304" t="s">
        <v>319</v>
      </c>
      <c r="K304" t="s">
        <v>21</v>
      </c>
      <c r="L304" t="s">
        <v>21</v>
      </c>
      <c r="M304" t="s">
        <v>21</v>
      </c>
      <c r="N304" t="s">
        <v>31</v>
      </c>
    </row>
    <row r="305" spans="1:14" hidden="1" x14ac:dyDescent="0.25">
      <c r="A305" t="s">
        <v>1270</v>
      </c>
      <c r="B305" t="s">
        <v>1271</v>
      </c>
      <c r="C305">
        <v>2015</v>
      </c>
      <c r="E305" t="s">
        <v>1272</v>
      </c>
      <c r="F305" s="5">
        <v>-2000051</v>
      </c>
      <c r="G305" t="e">
        <f>VLOOKUP(Tabel10[[#This Row],[UIName]],#REF!,2,FALSE)</f>
        <v>#REF!</v>
      </c>
      <c r="H305" t="s">
        <v>750</v>
      </c>
      <c r="I305" t="s">
        <v>1273</v>
      </c>
      <c r="K305" t="s">
        <v>21</v>
      </c>
      <c r="L305" t="s">
        <v>31</v>
      </c>
      <c r="M305" t="s">
        <v>31</v>
      </c>
      <c r="N305" t="s">
        <v>31</v>
      </c>
    </row>
    <row r="306" spans="1:14" hidden="1" x14ac:dyDescent="0.25">
      <c r="A306" t="s">
        <v>1274</v>
      </c>
      <c r="B306" t="s">
        <v>1275</v>
      </c>
      <c r="C306">
        <v>2015</v>
      </c>
      <c r="E306" t="s">
        <v>1276</v>
      </c>
      <c r="F306" s="5">
        <v>-2000194</v>
      </c>
      <c r="G306" t="e">
        <f>VLOOKUP(Tabel10[[#This Row],[UIName]],#REF!,2,FALSE)</f>
        <v>#REF!</v>
      </c>
      <c r="H306" t="s">
        <v>750</v>
      </c>
      <c r="I306" t="s">
        <v>360</v>
      </c>
      <c r="K306" t="s">
        <v>31</v>
      </c>
      <c r="L306" t="s">
        <v>31</v>
      </c>
      <c r="M306" t="s">
        <v>31</v>
      </c>
      <c r="N306" t="s">
        <v>31</v>
      </c>
    </row>
    <row r="307" spans="1:14" hidden="1" x14ac:dyDescent="0.25">
      <c r="A307" t="s">
        <v>1277</v>
      </c>
      <c r="B307" t="s">
        <v>1278</v>
      </c>
      <c r="C307">
        <v>2015</v>
      </c>
      <c r="E307" t="s">
        <v>1279</v>
      </c>
      <c r="F307" s="5">
        <v>-2003400</v>
      </c>
      <c r="G307" t="e">
        <f>VLOOKUP(Tabel10[[#This Row],[UIName]],#REF!,2,FALSE)</f>
        <v>#REF!</v>
      </c>
      <c r="H307" t="s">
        <v>750</v>
      </c>
      <c r="I307" t="s">
        <v>323</v>
      </c>
      <c r="K307" t="s">
        <v>21</v>
      </c>
      <c r="L307" t="s">
        <v>21</v>
      </c>
      <c r="M307" t="s">
        <v>31</v>
      </c>
      <c r="N307" t="s">
        <v>21</v>
      </c>
    </row>
    <row r="308" spans="1:14" hidden="1" x14ac:dyDescent="0.25">
      <c r="A308" t="s">
        <v>1280</v>
      </c>
      <c r="B308" t="s">
        <v>1281</v>
      </c>
      <c r="C308">
        <v>2015</v>
      </c>
      <c r="D308">
        <v>2023</v>
      </c>
      <c r="E308" t="s">
        <v>1282</v>
      </c>
      <c r="F308" s="6">
        <v>-2003420</v>
      </c>
      <c r="G308" t="s">
        <v>1283</v>
      </c>
      <c r="H308" t="s">
        <v>783</v>
      </c>
      <c r="I308" t="s">
        <v>1284</v>
      </c>
      <c r="K308" t="s">
        <v>168</v>
      </c>
      <c r="L308" t="s">
        <v>168</v>
      </c>
      <c r="M308" t="s">
        <v>168</v>
      </c>
      <c r="N308" t="s">
        <v>168</v>
      </c>
    </row>
    <row r="309" spans="1:14" hidden="1" x14ac:dyDescent="0.25">
      <c r="A309" t="s">
        <v>1285</v>
      </c>
      <c r="B309" t="s">
        <v>1286</v>
      </c>
      <c r="C309">
        <v>2015</v>
      </c>
      <c r="D309">
        <v>2023</v>
      </c>
      <c r="E309" t="s">
        <v>1287</v>
      </c>
      <c r="F309" s="6">
        <v>-2003422</v>
      </c>
      <c r="G309" t="s">
        <v>1288</v>
      </c>
      <c r="H309" t="s">
        <v>783</v>
      </c>
      <c r="I309" t="s">
        <v>327</v>
      </c>
      <c r="K309" t="s">
        <v>168</v>
      </c>
      <c r="L309" t="s">
        <v>168</v>
      </c>
      <c r="M309" t="s">
        <v>168</v>
      </c>
      <c r="N309" t="s">
        <v>168</v>
      </c>
    </row>
    <row r="310" spans="1:14" hidden="1" x14ac:dyDescent="0.25">
      <c r="A310" t="s">
        <v>1289</v>
      </c>
      <c r="B310" t="s">
        <v>1290</v>
      </c>
      <c r="C310">
        <v>2016</v>
      </c>
      <c r="D310">
        <v>2023</v>
      </c>
      <c r="E310" t="s">
        <v>1291</v>
      </c>
      <c r="F310" s="6"/>
      <c r="G310" t="s">
        <v>1292</v>
      </c>
      <c r="H310" t="s">
        <v>783</v>
      </c>
      <c r="I310" t="s">
        <v>1293</v>
      </c>
      <c r="K310" t="s">
        <v>168</v>
      </c>
      <c r="L310" t="s">
        <v>168</v>
      </c>
      <c r="M310" t="s">
        <v>168</v>
      </c>
      <c r="N310" t="s">
        <v>168</v>
      </c>
    </row>
    <row r="311" spans="1:14" hidden="1" x14ac:dyDescent="0.25">
      <c r="A311" t="s">
        <v>1294</v>
      </c>
      <c r="B311" t="s">
        <v>1295</v>
      </c>
      <c r="C311">
        <v>2015</v>
      </c>
      <c r="D311">
        <v>2023</v>
      </c>
      <c r="E311" t="s">
        <v>1296</v>
      </c>
      <c r="F311" s="6">
        <v>-2003423</v>
      </c>
      <c r="G311" t="s">
        <v>1297</v>
      </c>
      <c r="H311" t="s">
        <v>783</v>
      </c>
      <c r="I311" t="s">
        <v>1298</v>
      </c>
      <c r="K311" t="s">
        <v>168</v>
      </c>
      <c r="L311" t="s">
        <v>168</v>
      </c>
      <c r="M311" t="s">
        <v>168</v>
      </c>
      <c r="N311" t="s">
        <v>168</v>
      </c>
    </row>
    <row r="312" spans="1:14" hidden="1" x14ac:dyDescent="0.25">
      <c r="A312" t="s">
        <v>1299</v>
      </c>
      <c r="B312" t="s">
        <v>1300</v>
      </c>
      <c r="C312">
        <v>2015</v>
      </c>
      <c r="D312">
        <v>2023</v>
      </c>
      <c r="E312" t="s">
        <v>1301</v>
      </c>
      <c r="F312" s="6">
        <v>-2003421</v>
      </c>
      <c r="G312" t="s">
        <v>1302</v>
      </c>
      <c r="H312" t="s">
        <v>783</v>
      </c>
      <c r="I312" t="s">
        <v>1303</v>
      </c>
      <c r="K312" t="s">
        <v>168</v>
      </c>
      <c r="L312" t="s">
        <v>168</v>
      </c>
      <c r="M312" t="s">
        <v>168</v>
      </c>
      <c r="N312" t="s">
        <v>168</v>
      </c>
    </row>
    <row r="313" spans="1:14" hidden="1" x14ac:dyDescent="0.25">
      <c r="A313" t="s">
        <v>1304</v>
      </c>
      <c r="B313" t="s">
        <v>1305</v>
      </c>
      <c r="C313">
        <v>2015</v>
      </c>
      <c r="D313">
        <v>2023</v>
      </c>
      <c r="E313" t="s">
        <v>1306</v>
      </c>
      <c r="F313" s="6">
        <v>-2000185</v>
      </c>
      <c r="G313" t="s">
        <v>1307</v>
      </c>
      <c r="H313" t="s">
        <v>783</v>
      </c>
      <c r="I313" t="s">
        <v>323</v>
      </c>
      <c r="K313" t="s">
        <v>168</v>
      </c>
      <c r="L313" t="s">
        <v>168</v>
      </c>
      <c r="M313" t="s">
        <v>168</v>
      </c>
      <c r="N313" t="s">
        <v>168</v>
      </c>
    </row>
    <row r="314" spans="1:14" hidden="1" x14ac:dyDescent="0.25">
      <c r="A314" t="s">
        <v>1308</v>
      </c>
      <c r="B314" t="s">
        <v>1309</v>
      </c>
      <c r="C314">
        <v>2015</v>
      </c>
      <c r="E314" t="s">
        <v>1310</v>
      </c>
      <c r="F314" s="5">
        <v>-2000193</v>
      </c>
      <c r="G314" t="e">
        <f>VLOOKUP(Tabel10[[#This Row],[UIName]],#REF!,2,FALSE)</f>
        <v>#REF!</v>
      </c>
      <c r="H314" t="s">
        <v>18</v>
      </c>
      <c r="I314" t="s">
        <v>1311</v>
      </c>
      <c r="K314" t="s">
        <v>21</v>
      </c>
      <c r="L314" t="s">
        <v>31</v>
      </c>
      <c r="M314" t="s">
        <v>31</v>
      </c>
      <c r="N314" t="s">
        <v>31</v>
      </c>
    </row>
    <row r="315" spans="1:14" hidden="1" x14ac:dyDescent="0.25">
      <c r="A315" t="s">
        <v>1312</v>
      </c>
      <c r="B315" t="s">
        <v>1313</v>
      </c>
      <c r="C315">
        <v>2015</v>
      </c>
      <c r="E315" t="s">
        <v>1314</v>
      </c>
      <c r="F315" s="5">
        <v>-2000700</v>
      </c>
      <c r="G315" t="e">
        <f>VLOOKUP(Tabel10[[#This Row],[UIName]],#REF!,2,FALSE)</f>
        <v>#REF!</v>
      </c>
      <c r="H315" t="s">
        <v>750</v>
      </c>
      <c r="I315" t="s">
        <v>331</v>
      </c>
      <c r="K315" t="s">
        <v>31</v>
      </c>
      <c r="L315" t="s">
        <v>21</v>
      </c>
      <c r="M315" t="s">
        <v>31</v>
      </c>
      <c r="N315" t="s">
        <v>31</v>
      </c>
    </row>
    <row r="316" spans="1:14" hidden="1" x14ac:dyDescent="0.25">
      <c r="A316" s="1" t="s">
        <v>1315</v>
      </c>
      <c r="B316" t="s">
        <v>1316</v>
      </c>
      <c r="C316">
        <v>2022</v>
      </c>
      <c r="E316" t="s">
        <v>1317</v>
      </c>
      <c r="F316" s="5">
        <v>-2008232</v>
      </c>
      <c r="G316" t="e">
        <f>VLOOKUP(Tabel10[[#This Row],[UIName]],#REF!,2,FALSE)</f>
        <v>#REF!</v>
      </c>
      <c r="H316" t="s">
        <v>750</v>
      </c>
      <c r="I316" t="s">
        <v>340</v>
      </c>
      <c r="K316" t="s">
        <v>21</v>
      </c>
      <c r="L316" t="s">
        <v>168</v>
      </c>
      <c r="M316" t="s">
        <v>168</v>
      </c>
      <c r="N316" t="s">
        <v>168</v>
      </c>
    </row>
    <row r="317" spans="1:14" hidden="1" x14ac:dyDescent="0.25">
      <c r="A317" t="s">
        <v>1318</v>
      </c>
      <c r="B317" t="s">
        <v>1319</v>
      </c>
      <c r="C317">
        <v>2015</v>
      </c>
      <c r="E317" t="s">
        <v>1320</v>
      </c>
      <c r="F317" s="5">
        <v>-2001140</v>
      </c>
      <c r="G317" t="e">
        <f>VLOOKUP(Tabel10[[#This Row],[UIName]],#REF!,2,FALSE)</f>
        <v>#REF!</v>
      </c>
      <c r="H317" t="s">
        <v>750</v>
      </c>
      <c r="I317" t="s">
        <v>344</v>
      </c>
      <c r="K317" t="s">
        <v>21</v>
      </c>
      <c r="L317" t="s">
        <v>21</v>
      </c>
      <c r="M317" t="s">
        <v>21</v>
      </c>
      <c r="N317" t="s">
        <v>31</v>
      </c>
    </row>
    <row r="318" spans="1:14" hidden="1" x14ac:dyDescent="0.25">
      <c r="A318" t="s">
        <v>1321</v>
      </c>
      <c r="B318" t="s">
        <v>1322</v>
      </c>
      <c r="C318">
        <v>2019</v>
      </c>
      <c r="E318" t="s">
        <v>1323</v>
      </c>
      <c r="F318" s="5">
        <v>-2000987</v>
      </c>
      <c r="G318" t="e">
        <f>VLOOKUP(Tabel10[[#This Row],[UIName]],#REF!,2,FALSE)</f>
        <v>#REF!</v>
      </c>
      <c r="H318" t="s">
        <v>18</v>
      </c>
      <c r="I318" t="s">
        <v>1324</v>
      </c>
      <c r="K318" t="s">
        <v>21</v>
      </c>
      <c r="L318" t="s">
        <v>168</v>
      </c>
      <c r="M318" t="s">
        <v>168</v>
      </c>
      <c r="N318" t="s">
        <v>168</v>
      </c>
    </row>
    <row r="319" spans="1:14" hidden="1" x14ac:dyDescent="0.25">
      <c r="A319" t="s">
        <v>1325</v>
      </c>
      <c r="B319" t="s">
        <v>1326</v>
      </c>
      <c r="C319">
        <v>2019</v>
      </c>
      <c r="E319" t="s">
        <v>1327</v>
      </c>
      <c r="F319" s="5">
        <v>-2000985</v>
      </c>
      <c r="G319" t="e">
        <f>VLOOKUP(Tabel10[[#This Row],[UIName]],#REF!,2,FALSE)</f>
        <v>#REF!</v>
      </c>
      <c r="H319" t="s">
        <v>750</v>
      </c>
      <c r="I319" t="s">
        <v>352</v>
      </c>
      <c r="K319" t="s">
        <v>31</v>
      </c>
      <c r="L319" t="s">
        <v>168</v>
      </c>
      <c r="M319" t="s">
        <v>168</v>
      </c>
      <c r="N319" t="s">
        <v>168</v>
      </c>
    </row>
    <row r="320" spans="1:14" hidden="1" x14ac:dyDescent="0.25">
      <c r="A320" t="s">
        <v>1328</v>
      </c>
      <c r="B320" t="s">
        <v>1329</v>
      </c>
      <c r="C320">
        <v>2022</v>
      </c>
      <c r="E320" t="s">
        <v>1330</v>
      </c>
      <c r="F320" s="5">
        <v>-2001046</v>
      </c>
      <c r="G320" t="e">
        <f>VLOOKUP(Tabel10[[#This Row],[UIName]],#REF!,2,FALSE)</f>
        <v>#REF!</v>
      </c>
      <c r="H320" t="s">
        <v>750</v>
      </c>
      <c r="I320" t="s">
        <v>348</v>
      </c>
      <c r="K320" t="s">
        <v>21</v>
      </c>
      <c r="L320" t="s">
        <v>168</v>
      </c>
      <c r="M320" t="s">
        <v>168</v>
      </c>
      <c r="N320" t="s">
        <v>168</v>
      </c>
    </row>
    <row r="321" spans="1:14" hidden="1" x14ac:dyDescent="0.25">
      <c r="A321" t="s">
        <v>1331</v>
      </c>
      <c r="B321" t="s">
        <v>1332</v>
      </c>
      <c r="C321">
        <v>2024</v>
      </c>
      <c r="E321" s="4" t="s">
        <v>1333</v>
      </c>
      <c r="F321" s="7">
        <v>-2008231</v>
      </c>
      <c r="G321" s="7" t="s">
        <v>1334</v>
      </c>
      <c r="H321" t="s">
        <v>750</v>
      </c>
      <c r="I321" t="s">
        <v>26</v>
      </c>
      <c r="K321" t="s">
        <v>21</v>
      </c>
    </row>
    <row r="322" spans="1:14" hidden="1" x14ac:dyDescent="0.25">
      <c r="A322" t="s">
        <v>1335</v>
      </c>
      <c r="B322" t="s">
        <v>1336</v>
      </c>
      <c r="C322">
        <v>2018</v>
      </c>
      <c r="E322" t="s">
        <v>1337</v>
      </c>
      <c r="F322" s="5">
        <v>-2008212</v>
      </c>
      <c r="G322" t="e">
        <f>VLOOKUP(Tabel10[[#This Row],[UIName]],#REF!,2,FALSE)</f>
        <v>#REF!</v>
      </c>
      <c r="H322" t="s">
        <v>750</v>
      </c>
      <c r="I322" t="s">
        <v>246</v>
      </c>
      <c r="K322" t="s">
        <v>21</v>
      </c>
      <c r="L322" t="s">
        <v>168</v>
      </c>
      <c r="M322" t="s">
        <v>168</v>
      </c>
      <c r="N322" t="s">
        <v>168</v>
      </c>
    </row>
    <row r="323" spans="1:14" hidden="1" x14ac:dyDescent="0.25">
      <c r="A323" t="s">
        <v>1338</v>
      </c>
      <c r="B323" t="s">
        <v>1339</v>
      </c>
      <c r="C323">
        <v>2018</v>
      </c>
      <c r="E323" t="s">
        <v>1340</v>
      </c>
      <c r="F323" s="5">
        <v>-2008193</v>
      </c>
      <c r="G323" t="e">
        <f>VLOOKUP(Tabel10[[#This Row],[UIName]],#REF!,2,FALSE)</f>
        <v>#REF!</v>
      </c>
      <c r="H323" t="s">
        <v>750</v>
      </c>
      <c r="I323" t="s">
        <v>250</v>
      </c>
      <c r="K323" t="s">
        <v>21</v>
      </c>
      <c r="L323" t="s">
        <v>168</v>
      </c>
      <c r="M323" t="s">
        <v>168</v>
      </c>
      <c r="N323" t="s">
        <v>168</v>
      </c>
    </row>
    <row r="324" spans="1:14" hidden="1" x14ac:dyDescent="0.25">
      <c r="A324" t="s">
        <v>1341</v>
      </c>
      <c r="B324" t="s">
        <v>1342</v>
      </c>
      <c r="C324">
        <v>2018</v>
      </c>
      <c r="E324" t="s">
        <v>1343</v>
      </c>
      <c r="F324" s="6"/>
      <c r="G324" t="s">
        <v>1344</v>
      </c>
      <c r="H324" t="s">
        <v>750</v>
      </c>
      <c r="I324" t="s">
        <v>1345</v>
      </c>
      <c r="K324" t="s">
        <v>168</v>
      </c>
      <c r="L324" t="s">
        <v>168</v>
      </c>
      <c r="M324" t="s">
        <v>168</v>
      </c>
      <c r="N324" t="s">
        <v>168</v>
      </c>
    </row>
    <row r="325" spans="1:14" x14ac:dyDescent="0.25">
      <c r="A325" t="s">
        <v>1346</v>
      </c>
      <c r="B325" t="s">
        <v>1347</v>
      </c>
      <c r="C325">
        <v>2024</v>
      </c>
      <c r="E325" s="4" t="s">
        <v>1348</v>
      </c>
      <c r="F325" s="7">
        <v>-2008229</v>
      </c>
      <c r="G325" s="7" t="s">
        <v>1349</v>
      </c>
      <c r="H325" t="s">
        <v>18</v>
      </c>
      <c r="I325" t="s">
        <v>19</v>
      </c>
      <c r="J325" t="s">
        <v>1350</v>
      </c>
      <c r="K325" t="s">
        <v>21</v>
      </c>
    </row>
    <row r="326" spans="1:14" hidden="1" x14ac:dyDescent="0.25">
      <c r="A326" t="s">
        <v>1351</v>
      </c>
      <c r="B326" t="s">
        <v>1352</v>
      </c>
      <c r="C326">
        <v>2024</v>
      </c>
      <c r="E326" s="4" t="s">
        <v>1353</v>
      </c>
      <c r="F326" s="7">
        <v>-2008228</v>
      </c>
      <c r="G326" s="7" t="s">
        <v>1354</v>
      </c>
      <c r="H326" t="s">
        <v>750</v>
      </c>
      <c r="I326" t="s">
        <v>1350</v>
      </c>
      <c r="K326" t="s">
        <v>21</v>
      </c>
    </row>
    <row r="327" spans="1:14" hidden="1" x14ac:dyDescent="0.25">
      <c r="A327" t="s">
        <v>1355</v>
      </c>
      <c r="B327" t="s">
        <v>1356</v>
      </c>
      <c r="C327">
        <v>2018</v>
      </c>
      <c r="E327" t="s">
        <v>1357</v>
      </c>
      <c r="F327" s="5">
        <v>-2008203</v>
      </c>
      <c r="G327" t="e">
        <f>VLOOKUP(Tabel10[[#This Row],[UIName]],#REF!,2,FALSE)</f>
        <v>#REF!</v>
      </c>
      <c r="H327" t="s">
        <v>750</v>
      </c>
      <c r="I327" t="s">
        <v>254</v>
      </c>
      <c r="K327" t="s">
        <v>21</v>
      </c>
      <c r="L327" t="s">
        <v>168</v>
      </c>
      <c r="M327" t="s">
        <v>168</v>
      </c>
      <c r="N327" t="s">
        <v>168</v>
      </c>
    </row>
    <row r="328" spans="1:14" hidden="1" x14ac:dyDescent="0.25">
      <c r="A328" t="s">
        <v>1358</v>
      </c>
      <c r="B328" t="s">
        <v>1359</v>
      </c>
      <c r="C328">
        <v>2016</v>
      </c>
      <c r="E328" t="s">
        <v>1360</v>
      </c>
      <c r="F328" s="5">
        <v>-2008208</v>
      </c>
      <c r="G328" t="e">
        <f>VLOOKUP(Tabel10[[#This Row],[UIName]],#REF!,2,FALSE)</f>
        <v>#REF!</v>
      </c>
      <c r="H328" t="s">
        <v>750</v>
      </c>
      <c r="I328" t="s">
        <v>258</v>
      </c>
      <c r="K328" t="s">
        <v>21</v>
      </c>
      <c r="L328" t="s">
        <v>168</v>
      </c>
      <c r="M328" t="s">
        <v>168</v>
      </c>
      <c r="N328" t="s">
        <v>168</v>
      </c>
    </row>
    <row r="329" spans="1:14" x14ac:dyDescent="0.25">
      <c r="A329" t="s">
        <v>1361</v>
      </c>
      <c r="B329" t="s">
        <v>1362</v>
      </c>
      <c r="C329">
        <v>2023</v>
      </c>
      <c r="E329" s="4" t="s">
        <v>1363</v>
      </c>
      <c r="F329" s="7">
        <v>-2001073</v>
      </c>
      <c r="G329" s="7" t="s">
        <v>1364</v>
      </c>
      <c r="H329" t="s">
        <v>18</v>
      </c>
      <c r="I329" t="s">
        <v>19</v>
      </c>
      <c r="J329" t="s">
        <v>1365</v>
      </c>
      <c r="K329" t="e">
        <f>VLOOKUP(Tabel10[[#This Row],[integer]],#REF!,7,FALSE)</f>
        <v>#REF!</v>
      </c>
    </row>
    <row r="330" spans="1:14" hidden="1" x14ac:dyDescent="0.25">
      <c r="A330" t="s">
        <v>1366</v>
      </c>
      <c r="B330" t="s">
        <v>1367</v>
      </c>
      <c r="C330">
        <v>2015</v>
      </c>
      <c r="E330" s="4" t="s">
        <v>1368</v>
      </c>
      <c r="F330" s="7">
        <v>-2000095</v>
      </c>
      <c r="G330" s="7" t="s">
        <v>1369</v>
      </c>
      <c r="H330" t="s">
        <v>866</v>
      </c>
      <c r="I330" t="s">
        <v>1365</v>
      </c>
      <c r="K330" t="e">
        <f>VLOOKUP(Tabel10[[#This Row],[integer]],#REF!,7,FALSE)</f>
        <v>#REF!</v>
      </c>
    </row>
    <row r="331" spans="1:14" hidden="1" x14ac:dyDescent="0.25">
      <c r="A331" t="s">
        <v>1370</v>
      </c>
      <c r="B331" t="s">
        <v>1371</v>
      </c>
      <c r="C331">
        <v>2015</v>
      </c>
      <c r="D331">
        <v>2023</v>
      </c>
      <c r="E331" t="s">
        <v>1372</v>
      </c>
      <c r="F331" s="6">
        <v>-2000195</v>
      </c>
      <c r="G331" t="s">
        <v>1373</v>
      </c>
      <c r="H331" t="s">
        <v>750</v>
      </c>
      <c r="I331" t="s">
        <v>1374</v>
      </c>
      <c r="K331" t="s">
        <v>168</v>
      </c>
      <c r="L331" t="s">
        <v>168</v>
      </c>
      <c r="M331" t="s">
        <v>168</v>
      </c>
      <c r="N331" t="s">
        <v>168</v>
      </c>
    </row>
    <row r="332" spans="1:14" hidden="1" x14ac:dyDescent="0.25">
      <c r="A332" t="s">
        <v>1375</v>
      </c>
      <c r="B332" t="s">
        <v>1376</v>
      </c>
      <c r="C332">
        <v>2015</v>
      </c>
      <c r="E332" s="4" t="s">
        <v>1377</v>
      </c>
      <c r="F332" s="7">
        <v>-2000980</v>
      </c>
      <c r="H332" t="s">
        <v>750</v>
      </c>
      <c r="I332" t="s">
        <v>1378</v>
      </c>
      <c r="K332" t="s">
        <v>168</v>
      </c>
      <c r="L332" t="s">
        <v>168</v>
      </c>
      <c r="M332" t="s">
        <v>168</v>
      </c>
      <c r="N332" t="s">
        <v>168</v>
      </c>
    </row>
    <row r="333" spans="1:14" hidden="1" x14ac:dyDescent="0.25">
      <c r="A333" t="s">
        <v>1379</v>
      </c>
      <c r="B333" t="s">
        <v>1380</v>
      </c>
      <c r="C333">
        <v>2015</v>
      </c>
      <c r="E333" t="s">
        <v>1381</v>
      </c>
      <c r="F333" s="5">
        <v>-2008077</v>
      </c>
      <c r="G333" t="e">
        <f>VLOOKUP(Tabel10[[#This Row],[UIName]],#REF!,2,FALSE)</f>
        <v>#REF!</v>
      </c>
      <c r="H333" t="s">
        <v>750</v>
      </c>
      <c r="I333" t="s">
        <v>364</v>
      </c>
      <c r="K333" t="s">
        <v>21</v>
      </c>
      <c r="L333" t="s">
        <v>21</v>
      </c>
      <c r="M333" t="s">
        <v>21</v>
      </c>
      <c r="N333" t="s">
        <v>31</v>
      </c>
    </row>
    <row r="334" spans="1:14" hidden="1" x14ac:dyDescent="0.25">
      <c r="A334" t="s">
        <v>1382</v>
      </c>
      <c r="B334" t="s">
        <v>1383</v>
      </c>
      <c r="C334">
        <v>2015</v>
      </c>
      <c r="E334" s="4" t="s">
        <v>1384</v>
      </c>
      <c r="F334" s="7">
        <v>-2001263</v>
      </c>
      <c r="H334" t="s">
        <v>750</v>
      </c>
      <c r="I334" t="s">
        <v>373</v>
      </c>
      <c r="K334" t="s">
        <v>168</v>
      </c>
      <c r="L334" t="s">
        <v>168</v>
      </c>
      <c r="M334" t="s">
        <v>168</v>
      </c>
      <c r="N334" t="s">
        <v>168</v>
      </c>
    </row>
    <row r="335" spans="1:14" hidden="1" x14ac:dyDescent="0.25">
      <c r="A335" t="s">
        <v>1385</v>
      </c>
      <c r="B335" t="s">
        <v>1386</v>
      </c>
      <c r="C335">
        <v>2023</v>
      </c>
      <c r="E335" s="4" t="s">
        <v>1387</v>
      </c>
      <c r="F335" s="7">
        <v>-2008151</v>
      </c>
      <c r="G335" s="7" t="s">
        <v>1388</v>
      </c>
      <c r="H335" t="s">
        <v>18</v>
      </c>
      <c r="I335" t="s">
        <v>1389</v>
      </c>
      <c r="K335" t="e">
        <f>VLOOKUP(Tabel10[[#This Row],[integer]],#REF!,7,FALSE)</f>
        <v>#REF!</v>
      </c>
    </row>
    <row r="336" spans="1:14" hidden="1" x14ac:dyDescent="0.25">
      <c r="A336" t="s">
        <v>1390</v>
      </c>
      <c r="B336" t="s">
        <v>1391</v>
      </c>
      <c r="C336">
        <v>2026</v>
      </c>
      <c r="E336" s="4" t="s">
        <v>1392</v>
      </c>
      <c r="F336" s="8">
        <v>-2001118</v>
      </c>
      <c r="G336" s="7" t="s">
        <v>1393</v>
      </c>
      <c r="H336" t="s">
        <v>866</v>
      </c>
      <c r="I336" t="s">
        <v>1394</v>
      </c>
      <c r="K336" t="s">
        <v>31</v>
      </c>
    </row>
    <row r="337" spans="1:14" hidden="1" x14ac:dyDescent="0.25">
      <c r="A337" t="s">
        <v>1395</v>
      </c>
      <c r="B337" t="s">
        <v>1396</v>
      </c>
      <c r="C337">
        <v>2015</v>
      </c>
      <c r="E337" t="s">
        <v>1397</v>
      </c>
      <c r="F337" s="5">
        <v>-2001180</v>
      </c>
      <c r="G337" t="e">
        <f>VLOOKUP(Tabel10[[#This Row],[UIName]],#REF!,2,FALSE)</f>
        <v>#REF!</v>
      </c>
      <c r="H337" t="s">
        <v>750</v>
      </c>
      <c r="I337" t="s">
        <v>368</v>
      </c>
      <c r="K337" t="s">
        <v>21</v>
      </c>
      <c r="L337" t="s">
        <v>21</v>
      </c>
      <c r="M337" t="s">
        <v>31</v>
      </c>
      <c r="N337" t="s">
        <v>31</v>
      </c>
    </row>
    <row r="338" spans="1:14" hidden="1" x14ac:dyDescent="0.25">
      <c r="A338" t="s">
        <v>1398</v>
      </c>
      <c r="B338" t="s">
        <v>1399</v>
      </c>
      <c r="C338">
        <v>2015</v>
      </c>
      <c r="E338" t="s">
        <v>1400</v>
      </c>
      <c r="F338" s="5">
        <v>-2000269</v>
      </c>
      <c r="G338" t="e">
        <f>VLOOKUP(Tabel10[[#This Row],[UIName]],#REF!,2,FALSE)</f>
        <v>#REF!</v>
      </c>
      <c r="H338" t="s">
        <v>750</v>
      </c>
      <c r="I338" t="s">
        <v>377</v>
      </c>
      <c r="K338" t="s">
        <v>21</v>
      </c>
      <c r="L338" t="s">
        <v>21</v>
      </c>
      <c r="M338" t="s">
        <v>21</v>
      </c>
      <c r="N338" t="s">
        <v>21</v>
      </c>
    </row>
    <row r="339" spans="1:14" x14ac:dyDescent="0.25">
      <c r="A339" t="s">
        <v>1401</v>
      </c>
      <c r="B339" t="s">
        <v>1402</v>
      </c>
      <c r="C339">
        <v>2023</v>
      </c>
      <c r="E339" s="4" t="s">
        <v>1403</v>
      </c>
      <c r="F339" s="7">
        <v>-2006226</v>
      </c>
      <c r="G339" s="7" t="s">
        <v>1404</v>
      </c>
      <c r="H339" t="s">
        <v>18</v>
      </c>
      <c r="I339" t="s">
        <v>19</v>
      </c>
      <c r="J339" t="s">
        <v>1405</v>
      </c>
      <c r="K339" t="e">
        <f>VLOOKUP(Tabel10[[#This Row],[integer]],#REF!,7,FALSE)</f>
        <v>#REF!</v>
      </c>
    </row>
    <row r="340" spans="1:14" hidden="1" x14ac:dyDescent="0.25">
      <c r="A340" t="s">
        <v>1406</v>
      </c>
      <c r="B340" t="s">
        <v>1407</v>
      </c>
      <c r="C340">
        <v>2015</v>
      </c>
      <c r="E340" t="s">
        <v>1408</v>
      </c>
      <c r="F340" s="5">
        <v>-2008055</v>
      </c>
      <c r="G340" t="e">
        <f>VLOOKUP(Tabel10[[#This Row],[UIName]],#REF!,2,FALSE)</f>
        <v>#REF!</v>
      </c>
      <c r="H340" t="s">
        <v>750</v>
      </c>
      <c r="I340" t="s">
        <v>393</v>
      </c>
      <c r="K340" t="s">
        <v>21</v>
      </c>
      <c r="L340" t="s">
        <v>21</v>
      </c>
      <c r="M340" t="s">
        <v>31</v>
      </c>
      <c r="N340" t="s">
        <v>31</v>
      </c>
    </row>
    <row r="341" spans="1:14" hidden="1" x14ac:dyDescent="0.25">
      <c r="A341" t="s">
        <v>1409</v>
      </c>
      <c r="B341" t="s">
        <v>1410</v>
      </c>
      <c r="C341">
        <v>2023</v>
      </c>
      <c r="E341" s="4" t="s">
        <v>1411</v>
      </c>
      <c r="F341" s="7">
        <v>-2008059</v>
      </c>
      <c r="G341" s="7" t="s">
        <v>1412</v>
      </c>
      <c r="H341" t="s">
        <v>18</v>
      </c>
      <c r="I341" t="s">
        <v>1413</v>
      </c>
      <c r="K341" t="e">
        <f>VLOOKUP(Tabel10[[#This Row],[integer]],#REF!,7,FALSE)</f>
        <v>#REF!</v>
      </c>
    </row>
    <row r="342" spans="1:14" hidden="1" x14ac:dyDescent="0.25">
      <c r="A342" t="s">
        <v>1414</v>
      </c>
      <c r="B342" t="s">
        <v>1415</v>
      </c>
      <c r="C342">
        <v>2023</v>
      </c>
      <c r="E342" s="4" t="s">
        <v>1416</v>
      </c>
      <c r="F342" s="7">
        <v>-2008058</v>
      </c>
      <c r="G342" s="7" t="s">
        <v>1417</v>
      </c>
      <c r="H342" t="s">
        <v>18</v>
      </c>
      <c r="I342" t="s">
        <v>1418</v>
      </c>
      <c r="K342" t="e">
        <f>VLOOKUP(Tabel10[[#This Row],[integer]],#REF!,7,FALSE)</f>
        <v>#REF!</v>
      </c>
    </row>
    <row r="343" spans="1:14" hidden="1" x14ac:dyDescent="0.25">
      <c r="A343" t="s">
        <v>1419</v>
      </c>
      <c r="B343" t="s">
        <v>1420</v>
      </c>
      <c r="C343">
        <v>2015</v>
      </c>
      <c r="D343">
        <v>2023</v>
      </c>
      <c r="E343" t="s">
        <v>1421</v>
      </c>
      <c r="F343" s="6">
        <v>-2008103</v>
      </c>
      <c r="G343" t="s">
        <v>1422</v>
      </c>
      <c r="H343" t="s">
        <v>750</v>
      </c>
      <c r="I343" t="s">
        <v>1423</v>
      </c>
      <c r="K343" t="s">
        <v>168</v>
      </c>
      <c r="L343" t="s">
        <v>168</v>
      </c>
      <c r="M343" t="s">
        <v>168</v>
      </c>
      <c r="N343" t="s">
        <v>168</v>
      </c>
    </row>
    <row r="344" spans="1:14" hidden="1" x14ac:dyDescent="0.25">
      <c r="A344" t="s">
        <v>1424</v>
      </c>
      <c r="B344" t="s">
        <v>1425</v>
      </c>
      <c r="C344">
        <v>2015</v>
      </c>
      <c r="D344">
        <v>2023</v>
      </c>
      <c r="E344" t="s">
        <v>1426</v>
      </c>
      <c r="F344" s="6">
        <v>-2008073</v>
      </c>
      <c r="G344" t="s">
        <v>1427</v>
      </c>
      <c r="H344" t="s">
        <v>750</v>
      </c>
      <c r="I344" t="s">
        <v>1428</v>
      </c>
      <c r="K344" t="s">
        <v>168</v>
      </c>
      <c r="L344" t="s">
        <v>168</v>
      </c>
      <c r="M344" t="s">
        <v>168</v>
      </c>
      <c r="N344" t="s">
        <v>168</v>
      </c>
    </row>
    <row r="345" spans="1:14" hidden="1" x14ac:dyDescent="0.25">
      <c r="A345" t="s">
        <v>1429</v>
      </c>
      <c r="B345" t="s">
        <v>1430</v>
      </c>
      <c r="C345">
        <v>2015</v>
      </c>
      <c r="E345" t="s">
        <v>1431</v>
      </c>
      <c r="F345" s="5">
        <v>-2008049</v>
      </c>
      <c r="G345" t="e">
        <f>VLOOKUP(Tabel10[[#This Row],[UIName]],#REF!,2,FALSE)</f>
        <v>#REF!</v>
      </c>
      <c r="H345" t="s">
        <v>750</v>
      </c>
      <c r="I345" t="s">
        <v>426</v>
      </c>
      <c r="K345" t="s">
        <v>21</v>
      </c>
      <c r="L345" t="s">
        <v>21</v>
      </c>
      <c r="M345" t="s">
        <v>31</v>
      </c>
      <c r="N345" t="s">
        <v>31</v>
      </c>
    </row>
    <row r="346" spans="1:14" hidden="1" x14ac:dyDescent="0.25">
      <c r="A346" t="s">
        <v>1432</v>
      </c>
      <c r="B346" t="s">
        <v>1433</v>
      </c>
      <c r="C346">
        <v>2015</v>
      </c>
      <c r="E346" t="s">
        <v>1434</v>
      </c>
      <c r="F346" s="5">
        <v>-2008122</v>
      </c>
      <c r="G346" t="e">
        <f>VLOOKUP(Tabel10[[#This Row],[UIName]],#REF!,2,FALSE)</f>
        <v>#REF!</v>
      </c>
      <c r="H346" t="s">
        <v>750</v>
      </c>
      <c r="I346" t="s">
        <v>430</v>
      </c>
      <c r="K346" t="s">
        <v>21</v>
      </c>
      <c r="L346" t="s">
        <v>21</v>
      </c>
      <c r="M346" t="s">
        <v>31</v>
      </c>
      <c r="N346" t="s">
        <v>31</v>
      </c>
    </row>
    <row r="347" spans="1:14" hidden="1" x14ac:dyDescent="0.25">
      <c r="A347" t="s">
        <v>1435</v>
      </c>
      <c r="B347" t="s">
        <v>1436</v>
      </c>
      <c r="C347">
        <v>2015</v>
      </c>
      <c r="E347" t="s">
        <v>1437</v>
      </c>
      <c r="F347" s="5">
        <v>-2008161</v>
      </c>
      <c r="G347" t="e">
        <f>VLOOKUP(Tabel10[[#This Row],[UIName]],#REF!,2,FALSE)</f>
        <v>#REF!</v>
      </c>
      <c r="H347" t="s">
        <v>750</v>
      </c>
      <c r="I347" t="s">
        <v>1438</v>
      </c>
      <c r="K347" t="s">
        <v>21</v>
      </c>
      <c r="L347" t="s">
        <v>21</v>
      </c>
      <c r="M347" t="s">
        <v>31</v>
      </c>
      <c r="N347" t="s">
        <v>31</v>
      </c>
    </row>
    <row r="348" spans="1:14" hidden="1" x14ac:dyDescent="0.25">
      <c r="A348" t="s">
        <v>1439</v>
      </c>
      <c r="B348" t="s">
        <v>1440</v>
      </c>
      <c r="C348">
        <v>2015</v>
      </c>
      <c r="E348" t="s">
        <v>1441</v>
      </c>
      <c r="F348" s="5">
        <v>-2008163</v>
      </c>
      <c r="G348" t="e">
        <f>VLOOKUP(Tabel10[[#This Row],[UIName]],#REF!,2,FALSE)</f>
        <v>#REF!</v>
      </c>
      <c r="H348" t="s">
        <v>750</v>
      </c>
      <c r="I348" t="s">
        <v>1442</v>
      </c>
      <c r="K348" t="s">
        <v>31</v>
      </c>
      <c r="L348" t="s">
        <v>31</v>
      </c>
      <c r="M348" t="s">
        <v>31</v>
      </c>
      <c r="N348" t="s">
        <v>31</v>
      </c>
    </row>
    <row r="349" spans="1:14" hidden="1" x14ac:dyDescent="0.25">
      <c r="A349" t="s">
        <v>1443</v>
      </c>
      <c r="B349" t="s">
        <v>1444</v>
      </c>
      <c r="C349">
        <v>2015</v>
      </c>
      <c r="E349" t="s">
        <v>1445</v>
      </c>
      <c r="F349" s="5">
        <v>-2008044</v>
      </c>
      <c r="G349" t="e">
        <f>VLOOKUP(Tabel10[[#This Row],[UIName]],#REF!,2,FALSE)</f>
        <v>#REF!</v>
      </c>
      <c r="H349" t="s">
        <v>750</v>
      </c>
      <c r="I349" t="s">
        <v>389</v>
      </c>
      <c r="K349" t="s">
        <v>21</v>
      </c>
      <c r="L349" t="s">
        <v>21</v>
      </c>
      <c r="M349" t="s">
        <v>31</v>
      </c>
      <c r="N349" t="s">
        <v>31</v>
      </c>
    </row>
    <row r="350" spans="1:14" hidden="1" x14ac:dyDescent="0.25">
      <c r="A350" t="s">
        <v>1446</v>
      </c>
      <c r="B350" t="s">
        <v>1447</v>
      </c>
      <c r="C350">
        <v>2015</v>
      </c>
      <c r="E350" t="s">
        <v>1448</v>
      </c>
      <c r="F350" s="5">
        <v>-2008043</v>
      </c>
      <c r="G350" t="e">
        <f>VLOOKUP(Tabel10[[#This Row],[UIName]],#REF!,2,FALSE)</f>
        <v>#REF!</v>
      </c>
      <c r="H350" t="s">
        <v>750</v>
      </c>
      <c r="I350" t="s">
        <v>1449</v>
      </c>
      <c r="K350" t="s">
        <v>31</v>
      </c>
      <c r="L350" t="s">
        <v>21</v>
      </c>
      <c r="M350" t="s">
        <v>31</v>
      </c>
      <c r="N350" t="s">
        <v>31</v>
      </c>
    </row>
    <row r="351" spans="1:14" hidden="1" x14ac:dyDescent="0.25">
      <c r="A351" t="s">
        <v>1450</v>
      </c>
      <c r="B351" t="s">
        <v>1451</v>
      </c>
      <c r="C351">
        <v>2023</v>
      </c>
      <c r="E351" s="4" t="s">
        <v>1452</v>
      </c>
      <c r="F351" s="7">
        <v>-2000191</v>
      </c>
      <c r="G351" s="7" t="s">
        <v>1453</v>
      </c>
      <c r="H351" t="s">
        <v>18</v>
      </c>
      <c r="I351" t="s">
        <v>1454</v>
      </c>
      <c r="K351" t="e">
        <f>VLOOKUP(Tabel10[[#This Row],[integer]],#REF!,7,FALSE)</f>
        <v>#REF!</v>
      </c>
    </row>
    <row r="352" spans="1:14" hidden="1" x14ac:dyDescent="0.25">
      <c r="A352" t="s">
        <v>1455</v>
      </c>
      <c r="B352" t="s">
        <v>1456</v>
      </c>
      <c r="C352">
        <v>2015</v>
      </c>
      <c r="E352" t="s">
        <v>1457</v>
      </c>
      <c r="F352" s="5">
        <v>-2001360</v>
      </c>
      <c r="G352" t="e">
        <f>VLOOKUP(Tabel10[[#This Row],[UIName]],#REF!,2,FALSE)</f>
        <v>#REF!</v>
      </c>
      <c r="H352" t="s">
        <v>750</v>
      </c>
      <c r="I352" t="s">
        <v>434</v>
      </c>
      <c r="K352" t="s">
        <v>21</v>
      </c>
      <c r="L352" t="s">
        <v>21</v>
      </c>
      <c r="M352" t="s">
        <v>31</v>
      </c>
      <c r="N352" t="s">
        <v>31</v>
      </c>
    </row>
    <row r="353" spans="1:14" hidden="1" x14ac:dyDescent="0.25">
      <c r="A353" t="s">
        <v>1458</v>
      </c>
      <c r="B353" t="s">
        <v>1459</v>
      </c>
      <c r="C353">
        <v>2022</v>
      </c>
      <c r="E353" t="s">
        <v>1460</v>
      </c>
      <c r="F353" s="5">
        <v>-2008234</v>
      </c>
      <c r="G353" t="e">
        <f>VLOOKUP(Tabel10[[#This Row],[UIName]],#REF!,2,FALSE)</f>
        <v>#REF!</v>
      </c>
      <c r="H353" t="s">
        <v>750</v>
      </c>
      <c r="I353" t="s">
        <v>381</v>
      </c>
      <c r="K353" t="s">
        <v>21</v>
      </c>
      <c r="L353" t="s">
        <v>168</v>
      </c>
      <c r="M353" t="s">
        <v>168</v>
      </c>
      <c r="N353" t="s">
        <v>168</v>
      </c>
    </row>
    <row r="354" spans="1:14" hidden="1" x14ac:dyDescent="0.25">
      <c r="A354" t="s">
        <v>1461</v>
      </c>
      <c r="B354" t="s">
        <v>1462</v>
      </c>
      <c r="C354">
        <v>2015</v>
      </c>
      <c r="E354" t="s">
        <v>1463</v>
      </c>
      <c r="F354" s="5">
        <v>-2001160</v>
      </c>
      <c r="G354" t="e">
        <f>VLOOKUP(Tabel10[[#This Row],[UIName]],#REF!,2,FALSE)</f>
        <v>#REF!</v>
      </c>
      <c r="H354" t="s">
        <v>750</v>
      </c>
      <c r="I354" t="s">
        <v>385</v>
      </c>
      <c r="K354" t="s">
        <v>21</v>
      </c>
      <c r="L354" t="s">
        <v>21</v>
      </c>
      <c r="M354" t="s">
        <v>21</v>
      </c>
      <c r="N354" t="s">
        <v>31</v>
      </c>
    </row>
    <row r="355" spans="1:14" hidden="1" x14ac:dyDescent="0.25">
      <c r="A355" t="s">
        <v>1464</v>
      </c>
      <c r="B355" t="s">
        <v>1465</v>
      </c>
      <c r="C355">
        <v>2015</v>
      </c>
      <c r="E355" t="s">
        <v>1466</v>
      </c>
      <c r="F355" s="5">
        <v>-2010001</v>
      </c>
      <c r="G355" t="e">
        <f>VLOOKUP(Tabel10[[#This Row],[UIName]],#REF!,2,FALSE)</f>
        <v>#REF!</v>
      </c>
      <c r="H355" t="s">
        <v>750</v>
      </c>
      <c r="I355" t="s">
        <v>1467</v>
      </c>
      <c r="K355" t="s">
        <v>31</v>
      </c>
      <c r="L355" t="s">
        <v>31</v>
      </c>
      <c r="M355" t="s">
        <v>31</v>
      </c>
      <c r="N355" t="s">
        <v>31</v>
      </c>
    </row>
    <row r="356" spans="1:14" hidden="1" x14ac:dyDescent="0.25">
      <c r="A356" t="s">
        <v>1468</v>
      </c>
      <c r="B356" t="s">
        <v>1469</v>
      </c>
      <c r="C356">
        <v>2016</v>
      </c>
      <c r="D356">
        <v>2023</v>
      </c>
      <c r="E356" t="s">
        <v>1470</v>
      </c>
      <c r="F356" s="6"/>
      <c r="G356" t="s">
        <v>1471</v>
      </c>
      <c r="H356" t="s">
        <v>750</v>
      </c>
      <c r="I356" t="s">
        <v>598</v>
      </c>
      <c r="K356" t="s">
        <v>168</v>
      </c>
      <c r="L356" t="s">
        <v>168</v>
      </c>
      <c r="M356" t="s">
        <v>168</v>
      </c>
      <c r="N356" t="s">
        <v>168</v>
      </c>
    </row>
    <row r="357" spans="1:14" hidden="1" x14ac:dyDescent="0.25">
      <c r="A357" t="s">
        <v>1472</v>
      </c>
      <c r="B357" t="s">
        <v>1473</v>
      </c>
      <c r="C357">
        <v>2015</v>
      </c>
      <c r="D357">
        <v>2023</v>
      </c>
      <c r="E357" t="s">
        <v>1474</v>
      </c>
      <c r="F357" s="6">
        <v>-2003000</v>
      </c>
      <c r="G357" t="s">
        <v>1475</v>
      </c>
      <c r="H357" t="s">
        <v>750</v>
      </c>
      <c r="I357" t="s">
        <v>447</v>
      </c>
      <c r="K357" t="s">
        <v>168</v>
      </c>
      <c r="L357" t="s">
        <v>168</v>
      </c>
      <c r="M357" t="s">
        <v>168</v>
      </c>
      <c r="N357" t="s">
        <v>168</v>
      </c>
    </row>
    <row r="358" spans="1:14" hidden="1" x14ac:dyDescent="0.25">
      <c r="A358" s="1" t="s">
        <v>1476</v>
      </c>
      <c r="B358" t="s">
        <v>1477</v>
      </c>
      <c r="C358">
        <v>2015</v>
      </c>
      <c r="E358" s="4" t="s">
        <v>1478</v>
      </c>
      <c r="F358" s="7">
        <v>-2009037</v>
      </c>
      <c r="H358" t="s">
        <v>750</v>
      </c>
      <c r="I358" t="s">
        <v>447</v>
      </c>
      <c r="K358" t="s">
        <v>168</v>
      </c>
      <c r="L358" t="s">
        <v>168</v>
      </c>
      <c r="M358" t="s">
        <v>168</v>
      </c>
      <c r="N358" t="s">
        <v>168</v>
      </c>
    </row>
    <row r="359" spans="1:14" hidden="1" x14ac:dyDescent="0.25">
      <c r="A359" t="s">
        <v>1479</v>
      </c>
      <c r="B359" t="s">
        <v>1480</v>
      </c>
      <c r="C359">
        <v>2015</v>
      </c>
      <c r="E359" t="s">
        <v>1481</v>
      </c>
      <c r="F359" s="5">
        <v>-2003101</v>
      </c>
      <c r="G359" t="e">
        <f>VLOOKUP(Tabel10[[#This Row],[UIName]],#REF!,2,FALSE)</f>
        <v>#REF!</v>
      </c>
      <c r="H359" t="s">
        <v>750</v>
      </c>
      <c r="I359" t="s">
        <v>1482</v>
      </c>
      <c r="K359" t="s">
        <v>31</v>
      </c>
      <c r="L359" t="s">
        <v>21</v>
      </c>
      <c r="M359" t="s">
        <v>31</v>
      </c>
      <c r="N359" t="s">
        <v>31</v>
      </c>
    </row>
    <row r="360" spans="1:14" hidden="1" x14ac:dyDescent="0.25">
      <c r="A360" t="s">
        <v>1483</v>
      </c>
      <c r="B360" t="s">
        <v>1484</v>
      </c>
      <c r="C360">
        <v>2015</v>
      </c>
      <c r="D360">
        <v>2023</v>
      </c>
      <c r="E360" t="s">
        <v>1485</v>
      </c>
      <c r="F360" s="6"/>
      <c r="G360" t="s">
        <v>1486</v>
      </c>
      <c r="H360" t="s">
        <v>750</v>
      </c>
      <c r="I360" t="s">
        <v>1487</v>
      </c>
      <c r="K360" t="s">
        <v>168</v>
      </c>
      <c r="L360" t="s">
        <v>168</v>
      </c>
      <c r="M360" t="s">
        <v>168</v>
      </c>
      <c r="N360" t="s">
        <v>168</v>
      </c>
    </row>
    <row r="361" spans="1:14" hidden="1" x14ac:dyDescent="0.25">
      <c r="A361" t="s">
        <v>1488</v>
      </c>
      <c r="B361" t="s">
        <v>1489</v>
      </c>
      <c r="C361">
        <v>2015</v>
      </c>
      <c r="E361" t="s">
        <v>1490</v>
      </c>
      <c r="F361" s="5">
        <v>-2000126</v>
      </c>
      <c r="G361" t="e">
        <f>VLOOKUP(Tabel10[[#This Row],[UIName]],#REF!,2,FALSE)</f>
        <v>#REF!</v>
      </c>
      <c r="H361" t="s">
        <v>750</v>
      </c>
      <c r="I361" t="s">
        <v>464</v>
      </c>
      <c r="K361" t="s">
        <v>21</v>
      </c>
      <c r="L361" t="s">
        <v>21</v>
      </c>
      <c r="M361" t="s">
        <v>31</v>
      </c>
      <c r="N361" t="s">
        <v>21</v>
      </c>
    </row>
    <row r="362" spans="1:14" hidden="1" x14ac:dyDescent="0.25">
      <c r="A362" t="s">
        <v>1491</v>
      </c>
      <c r="B362" t="s">
        <v>1492</v>
      </c>
      <c r="C362">
        <v>2015</v>
      </c>
      <c r="E362" t="s">
        <v>1493</v>
      </c>
      <c r="F362" s="5">
        <v>-2000180</v>
      </c>
      <c r="G362" t="e">
        <f>VLOOKUP(Tabel10[[#This Row],[UIName]],#REF!,2,FALSE)</f>
        <v>#REF!</v>
      </c>
      <c r="H362" t="s">
        <v>750</v>
      </c>
      <c r="I362" t="s">
        <v>460</v>
      </c>
      <c r="K362" t="s">
        <v>21</v>
      </c>
      <c r="L362" t="s">
        <v>21</v>
      </c>
      <c r="M362" t="s">
        <v>31</v>
      </c>
      <c r="N362" t="s">
        <v>21</v>
      </c>
    </row>
    <row r="363" spans="1:14" hidden="1" x14ac:dyDescent="0.25">
      <c r="A363" t="s">
        <v>1494</v>
      </c>
      <c r="B363" t="s">
        <v>1495</v>
      </c>
      <c r="C363">
        <v>2015</v>
      </c>
      <c r="E363" t="s">
        <v>1496</v>
      </c>
      <c r="F363" s="5">
        <v>-2000560</v>
      </c>
      <c r="G363" t="e">
        <f>VLOOKUP(Tabel10[[#This Row],[UIName]],#REF!,2,FALSE)</f>
        <v>#REF!</v>
      </c>
      <c r="H363" t="s">
        <v>750</v>
      </c>
      <c r="I363" t="s">
        <v>1497</v>
      </c>
      <c r="K363" t="s">
        <v>31</v>
      </c>
      <c r="L363" t="s">
        <v>31</v>
      </c>
      <c r="M363" t="s">
        <v>31</v>
      </c>
      <c r="N363" t="s">
        <v>31</v>
      </c>
    </row>
    <row r="364" spans="1:14" hidden="1" x14ac:dyDescent="0.25">
      <c r="A364" t="s">
        <v>1498</v>
      </c>
      <c r="B364" t="s">
        <v>1499</v>
      </c>
      <c r="C364">
        <v>2023</v>
      </c>
      <c r="E364" s="4" t="s">
        <v>1500</v>
      </c>
      <c r="F364" s="7">
        <v>-2009015</v>
      </c>
      <c r="G364" s="7" t="s">
        <v>1501</v>
      </c>
      <c r="H364" t="s">
        <v>18</v>
      </c>
      <c r="I364" t="s">
        <v>1502</v>
      </c>
      <c r="K364" t="e">
        <f>VLOOKUP(Tabel10[[#This Row],[integer]],#REF!,7,FALSE)</f>
        <v>#REF!</v>
      </c>
    </row>
    <row r="365" spans="1:14" hidden="1" x14ac:dyDescent="0.25">
      <c r="A365" t="s">
        <v>1503</v>
      </c>
      <c r="B365" t="s">
        <v>1504</v>
      </c>
      <c r="C365">
        <v>2023</v>
      </c>
      <c r="E365" s="4" t="s">
        <v>1505</v>
      </c>
      <c r="F365" s="7">
        <v>-2009025</v>
      </c>
      <c r="G365" s="7" t="s">
        <v>1506</v>
      </c>
      <c r="H365" t="s">
        <v>18</v>
      </c>
      <c r="I365" t="s">
        <v>1507</v>
      </c>
      <c r="K365" t="e">
        <f>VLOOKUP(Tabel10[[#This Row],[integer]],#REF!,7,FALSE)</f>
        <v>#REF!</v>
      </c>
    </row>
    <row r="366" spans="1:14" hidden="1" x14ac:dyDescent="0.25">
      <c r="A366" t="s">
        <v>1508</v>
      </c>
      <c r="B366" t="s">
        <v>1509</v>
      </c>
      <c r="C366">
        <v>2015</v>
      </c>
      <c r="E366" t="s">
        <v>1510</v>
      </c>
      <c r="F366" s="5">
        <v>-2009013</v>
      </c>
      <c r="G366" t="e">
        <f>VLOOKUP(Tabel10[[#This Row],[UIName]],#REF!,2,FALSE)</f>
        <v>#REF!</v>
      </c>
      <c r="H366" t="s">
        <v>750</v>
      </c>
      <c r="I366" t="s">
        <v>1511</v>
      </c>
      <c r="K366" t="s">
        <v>31</v>
      </c>
      <c r="L366" t="s">
        <v>21</v>
      </c>
      <c r="M366" t="s">
        <v>31</v>
      </c>
      <c r="N366" t="s">
        <v>21</v>
      </c>
    </row>
    <row r="367" spans="1:14" hidden="1" x14ac:dyDescent="0.25">
      <c r="A367" t="s">
        <v>1512</v>
      </c>
      <c r="B367" t="s">
        <v>1513</v>
      </c>
      <c r="C367">
        <v>2015</v>
      </c>
      <c r="E367" t="s">
        <v>1514</v>
      </c>
      <c r="F367" s="5">
        <v>-2000083</v>
      </c>
      <c r="G367" t="e">
        <f>VLOOKUP(Tabel10[[#This Row],[UIName]],#REF!,2,FALSE)</f>
        <v>#REF!</v>
      </c>
      <c r="H367" t="s">
        <v>18</v>
      </c>
      <c r="I367" t="s">
        <v>1515</v>
      </c>
      <c r="K367" t="s">
        <v>21</v>
      </c>
      <c r="L367" t="s">
        <v>31</v>
      </c>
      <c r="M367" t="s">
        <v>31</v>
      </c>
      <c r="N367" t="s">
        <v>31</v>
      </c>
    </row>
    <row r="368" spans="1:14" s="3" customFormat="1" hidden="1" x14ac:dyDescent="0.25">
      <c r="A368" t="s">
        <v>1516</v>
      </c>
      <c r="B368" t="s">
        <v>1517</v>
      </c>
      <c r="C368">
        <v>2015</v>
      </c>
      <c r="D368"/>
      <c r="E368" t="s">
        <v>1518</v>
      </c>
      <c r="F368" s="5">
        <v>-2000530</v>
      </c>
      <c r="G368" t="e">
        <f>VLOOKUP(Tabel10[[#This Row],[UIName]],#REF!,2,FALSE)</f>
        <v>#REF!</v>
      </c>
      <c r="H368" t="s">
        <v>18</v>
      </c>
      <c r="I368" t="s">
        <v>1519</v>
      </c>
      <c r="J368"/>
      <c r="K368" t="s">
        <v>21</v>
      </c>
      <c r="L368" t="s">
        <v>31</v>
      </c>
      <c r="M368" t="s">
        <v>31</v>
      </c>
      <c r="N368" t="s">
        <v>31</v>
      </c>
    </row>
    <row r="369" spans="1:14" s="3" customFormat="1" hidden="1" x14ac:dyDescent="0.25">
      <c r="A369" t="s">
        <v>1520</v>
      </c>
      <c r="B369" t="s">
        <v>1521</v>
      </c>
      <c r="C369">
        <v>2015</v>
      </c>
      <c r="D369"/>
      <c r="E369" t="s">
        <v>1522</v>
      </c>
      <c r="F369" s="5">
        <v>-2000710</v>
      </c>
      <c r="G369" t="e">
        <f>VLOOKUP(Tabel10[[#This Row],[UIName]],#REF!,2,FALSE)</f>
        <v>#REF!</v>
      </c>
      <c r="H369" t="s">
        <v>18</v>
      </c>
      <c r="I369" t="s">
        <v>1523</v>
      </c>
      <c r="J369"/>
      <c r="K369" t="s">
        <v>21</v>
      </c>
      <c r="L369" t="s">
        <v>31</v>
      </c>
      <c r="M369" t="s">
        <v>31</v>
      </c>
      <c r="N369" t="s">
        <v>31</v>
      </c>
    </row>
    <row r="370" spans="1:14" hidden="1" x14ac:dyDescent="0.25">
      <c r="A370" t="s">
        <v>1524</v>
      </c>
      <c r="B370" t="s">
        <v>1525</v>
      </c>
      <c r="C370">
        <v>2023</v>
      </c>
      <c r="E370" s="4" t="s">
        <v>1526</v>
      </c>
      <c r="F370" s="7">
        <v>-2000302</v>
      </c>
      <c r="G370" s="7" t="s">
        <v>1527</v>
      </c>
      <c r="H370" t="s">
        <v>18</v>
      </c>
      <c r="I370" t="s">
        <v>1528</v>
      </c>
      <c r="K370" t="e">
        <f>VLOOKUP(Tabel10[[#This Row],[integer]],#REF!,7,FALSE)</f>
        <v>#REF!</v>
      </c>
    </row>
    <row r="371" spans="1:14" hidden="1" x14ac:dyDescent="0.25">
      <c r="A371" t="s">
        <v>1529</v>
      </c>
      <c r="B371" t="s">
        <v>1530</v>
      </c>
      <c r="C371">
        <v>2015</v>
      </c>
      <c r="E371" t="s">
        <v>1531</v>
      </c>
      <c r="F371" s="5">
        <v>-2006060</v>
      </c>
      <c r="G371" t="e">
        <f>VLOOKUP(Tabel10[[#This Row],[UIName]],#REF!,2,FALSE)</f>
        <v>#REF!</v>
      </c>
      <c r="H371" t="s">
        <v>18</v>
      </c>
      <c r="I371" t="s">
        <v>468</v>
      </c>
      <c r="K371" t="s">
        <v>21</v>
      </c>
      <c r="L371" t="s">
        <v>31</v>
      </c>
      <c r="M371" t="s">
        <v>31</v>
      </c>
      <c r="N371" t="s">
        <v>31</v>
      </c>
    </row>
    <row r="372" spans="1:14" hidden="1" x14ac:dyDescent="0.25">
      <c r="A372" t="s">
        <v>1532</v>
      </c>
      <c r="B372" t="s">
        <v>1533</v>
      </c>
      <c r="C372">
        <v>2015</v>
      </c>
      <c r="E372" t="s">
        <v>1534</v>
      </c>
      <c r="F372" s="5">
        <v>-2001220</v>
      </c>
      <c r="G372" t="e">
        <f>VLOOKUP(Tabel10[[#This Row],[UIName]],#REF!,2,FALSE)</f>
        <v>#REF!</v>
      </c>
      <c r="H372" t="s">
        <v>750</v>
      </c>
      <c r="I372" t="s">
        <v>476</v>
      </c>
      <c r="K372" t="s">
        <v>21</v>
      </c>
      <c r="L372" t="s">
        <v>21</v>
      </c>
      <c r="M372" t="s">
        <v>31</v>
      </c>
      <c r="N372" t="s">
        <v>21</v>
      </c>
    </row>
    <row r="373" spans="1:14" hidden="1" x14ac:dyDescent="0.25">
      <c r="A373" t="s">
        <v>1535</v>
      </c>
      <c r="B373" t="s">
        <v>1536</v>
      </c>
      <c r="C373">
        <v>2015</v>
      </c>
      <c r="E373" s="4" t="s">
        <v>1537</v>
      </c>
      <c r="F373" s="7">
        <v>-2001393</v>
      </c>
      <c r="H373" t="s">
        <v>750</v>
      </c>
      <c r="I373" t="s">
        <v>485</v>
      </c>
      <c r="K373" t="s">
        <v>168</v>
      </c>
      <c r="L373" t="s">
        <v>168</v>
      </c>
      <c r="M373" t="s">
        <v>168</v>
      </c>
      <c r="N373" t="s">
        <v>168</v>
      </c>
    </row>
    <row r="374" spans="1:14" hidden="1" x14ac:dyDescent="0.25">
      <c r="A374" t="s">
        <v>1538</v>
      </c>
      <c r="B374" t="s">
        <v>1539</v>
      </c>
      <c r="C374">
        <v>2015</v>
      </c>
      <c r="E374" t="s">
        <v>1540</v>
      </c>
      <c r="F374" s="5">
        <v>-2000035</v>
      </c>
      <c r="G374" t="e">
        <f>VLOOKUP(Tabel10[[#This Row],[UIName]],#REF!,2,FALSE)</f>
        <v>#REF!</v>
      </c>
      <c r="H374" t="s">
        <v>750</v>
      </c>
      <c r="I374" t="s">
        <v>472</v>
      </c>
      <c r="K374" t="s">
        <v>21</v>
      </c>
      <c r="L374" t="s">
        <v>21</v>
      </c>
      <c r="M374" t="s">
        <v>21</v>
      </c>
      <c r="N374" t="s">
        <v>21</v>
      </c>
    </row>
    <row r="375" spans="1:14" hidden="1" x14ac:dyDescent="0.25">
      <c r="A375" t="s">
        <v>1541</v>
      </c>
      <c r="B375" t="s">
        <v>1542</v>
      </c>
      <c r="C375">
        <v>2015</v>
      </c>
      <c r="E375" t="s">
        <v>1543</v>
      </c>
      <c r="F375" s="5">
        <v>-2000160</v>
      </c>
      <c r="G375" t="e">
        <f>VLOOKUP(Tabel10[[#This Row],[UIName]],#REF!,2,FALSE)</f>
        <v>#REF!</v>
      </c>
      <c r="H375" t="s">
        <v>750</v>
      </c>
      <c r="I375" t="s">
        <v>480</v>
      </c>
      <c r="K375" t="s">
        <v>31</v>
      </c>
      <c r="L375" t="s">
        <v>21</v>
      </c>
      <c r="M375" t="s">
        <v>31</v>
      </c>
      <c r="N375" t="s">
        <v>31</v>
      </c>
    </row>
    <row r="376" spans="1:14" hidden="1" x14ac:dyDescent="0.25">
      <c r="A376" t="s">
        <v>1544</v>
      </c>
      <c r="B376" t="s">
        <v>1545</v>
      </c>
      <c r="C376">
        <v>2023</v>
      </c>
      <c r="E376" s="4" t="s">
        <v>1546</v>
      </c>
      <c r="F376" s="7">
        <v>-2008125</v>
      </c>
      <c r="G376" s="7" t="s">
        <v>1547</v>
      </c>
      <c r="H376" t="s">
        <v>750</v>
      </c>
      <c r="I376" t="s">
        <v>1548</v>
      </c>
      <c r="K376" t="e">
        <f>VLOOKUP(Tabel10[[#This Row],[integer]],#REF!,7,FALSE)</f>
        <v>#REF!</v>
      </c>
    </row>
    <row r="377" spans="1:14" hidden="1" x14ac:dyDescent="0.25">
      <c r="A377" t="s">
        <v>1549</v>
      </c>
      <c r="B377" t="s">
        <v>1550</v>
      </c>
      <c r="C377">
        <v>2015</v>
      </c>
      <c r="E377" t="s">
        <v>1551</v>
      </c>
      <c r="F377" s="5">
        <v>-2001352</v>
      </c>
      <c r="G377" t="e">
        <f>VLOOKUP(Tabel10[[#This Row],[UIName]],#REF!,2,FALSE)</f>
        <v>#REF!</v>
      </c>
      <c r="H377" t="s">
        <v>750</v>
      </c>
      <c r="I377" t="s">
        <v>490</v>
      </c>
      <c r="K377" t="s">
        <v>31</v>
      </c>
      <c r="L377" t="s">
        <v>168</v>
      </c>
      <c r="M377" t="s">
        <v>168</v>
      </c>
      <c r="N377" t="s">
        <v>168</v>
      </c>
    </row>
    <row r="378" spans="1:14" hidden="1" x14ac:dyDescent="0.25">
      <c r="A378" t="s">
        <v>1552</v>
      </c>
      <c r="B378" t="s">
        <v>1553</v>
      </c>
      <c r="C378">
        <v>2023</v>
      </c>
      <c r="E378" s="4" t="s">
        <v>1554</v>
      </c>
      <c r="F378" s="7">
        <v>-2000570</v>
      </c>
      <c r="G378" s="7" t="s">
        <v>1555</v>
      </c>
      <c r="H378" t="s">
        <v>18</v>
      </c>
      <c r="I378" t="s">
        <v>1556</v>
      </c>
      <c r="K378" t="e">
        <f>VLOOKUP(Tabel10[[#This Row],[integer]],#REF!,7,FALSE)</f>
        <v>#REF!</v>
      </c>
    </row>
    <row r="379" spans="1:14" hidden="1" x14ac:dyDescent="0.25">
      <c r="A379" t="s">
        <v>1557</v>
      </c>
      <c r="B379" t="s">
        <v>1558</v>
      </c>
      <c r="C379">
        <v>2018</v>
      </c>
      <c r="E379" t="s">
        <v>1559</v>
      </c>
      <c r="F379" s="5">
        <v>-2000573</v>
      </c>
      <c r="G379" t="e">
        <f>VLOOKUP(Tabel10[[#This Row],[UIName]],#REF!,2,FALSE)</f>
        <v>#REF!</v>
      </c>
      <c r="H379" t="s">
        <v>866</v>
      </c>
      <c r="I379" t="s">
        <v>1560</v>
      </c>
      <c r="K379" t="s">
        <v>31</v>
      </c>
      <c r="L379" t="s">
        <v>168</v>
      </c>
      <c r="M379" t="s">
        <v>168</v>
      </c>
      <c r="N379" t="s">
        <v>168</v>
      </c>
    </row>
    <row r="380" spans="1:14" hidden="1" x14ac:dyDescent="0.25">
      <c r="A380" t="s">
        <v>1561</v>
      </c>
      <c r="B380" t="s">
        <v>1562</v>
      </c>
      <c r="C380">
        <v>2015</v>
      </c>
      <c r="E380" t="s">
        <v>1563</v>
      </c>
      <c r="F380" s="5">
        <v>-2006000</v>
      </c>
      <c r="G380" t="e">
        <f>VLOOKUP(Tabel10[[#This Row],[UIName]],#REF!,2,FALSE)</f>
        <v>#REF!</v>
      </c>
      <c r="H380" t="s">
        <v>18</v>
      </c>
      <c r="I380" t="s">
        <v>1564</v>
      </c>
      <c r="K380" t="s">
        <v>31</v>
      </c>
      <c r="L380" t="s">
        <v>31</v>
      </c>
      <c r="M380" t="s">
        <v>31</v>
      </c>
      <c r="N380" t="s">
        <v>31</v>
      </c>
    </row>
    <row r="381" spans="1:14" hidden="1" x14ac:dyDescent="0.25">
      <c r="A381" t="s">
        <v>1565</v>
      </c>
      <c r="B381" t="s">
        <v>1566</v>
      </c>
      <c r="C381">
        <v>2015</v>
      </c>
      <c r="E381" t="s">
        <v>1567</v>
      </c>
      <c r="F381" s="5">
        <v>-2000301</v>
      </c>
      <c r="G381" t="e">
        <f>VLOOKUP(Tabel10[[#This Row],[UIName]],#REF!,2,FALSE)</f>
        <v>#REF!</v>
      </c>
      <c r="H381" t="s">
        <v>18</v>
      </c>
      <c r="I381" t="s">
        <v>1568</v>
      </c>
      <c r="K381" t="s">
        <v>21</v>
      </c>
      <c r="L381" t="s">
        <v>31</v>
      </c>
      <c r="M381" t="s">
        <v>31</v>
      </c>
      <c r="N381" t="s">
        <v>31</v>
      </c>
    </row>
    <row r="382" spans="1:14" hidden="1" x14ac:dyDescent="0.25">
      <c r="A382" t="s">
        <v>1569</v>
      </c>
      <c r="B382" t="s">
        <v>1570</v>
      </c>
      <c r="C382">
        <v>2015</v>
      </c>
      <c r="E382" t="s">
        <v>1571</v>
      </c>
      <c r="F382" s="5">
        <v>-2000201</v>
      </c>
      <c r="G382" t="e">
        <f>VLOOKUP(Tabel10[[#This Row],[UIName]],#REF!,2,FALSE)</f>
        <v>#REF!</v>
      </c>
      <c r="H382" t="s">
        <v>18</v>
      </c>
      <c r="I382" t="s">
        <v>1572</v>
      </c>
      <c r="K382" t="s">
        <v>21</v>
      </c>
      <c r="L382" t="s">
        <v>31</v>
      </c>
      <c r="M382" t="s">
        <v>31</v>
      </c>
      <c r="N382" t="s">
        <v>31</v>
      </c>
    </row>
    <row r="383" spans="1:14" hidden="1" x14ac:dyDescent="0.25">
      <c r="A383" t="s">
        <v>1573</v>
      </c>
      <c r="B383" t="s">
        <v>1574</v>
      </c>
      <c r="C383">
        <v>2015</v>
      </c>
      <c r="E383" t="s">
        <v>1575</v>
      </c>
      <c r="F383" s="5">
        <v>-2000400</v>
      </c>
      <c r="G383" t="e">
        <f>VLOOKUP(Tabel10[[#This Row],[UIName]],#REF!,2,FALSE)</f>
        <v>#REF!</v>
      </c>
      <c r="H383" t="s">
        <v>18</v>
      </c>
      <c r="I383" t="s">
        <v>1576</v>
      </c>
      <c r="K383" t="s">
        <v>21</v>
      </c>
      <c r="L383" t="s">
        <v>31</v>
      </c>
      <c r="M383" t="s">
        <v>31</v>
      </c>
      <c r="N383" t="s">
        <v>31</v>
      </c>
    </row>
    <row r="384" spans="1:14" hidden="1" x14ac:dyDescent="0.25">
      <c r="A384" t="s">
        <v>1577</v>
      </c>
      <c r="B384" t="s">
        <v>1578</v>
      </c>
      <c r="C384">
        <v>2015</v>
      </c>
      <c r="E384" t="s">
        <v>1579</v>
      </c>
      <c r="F384" s="5">
        <v>-2000200</v>
      </c>
      <c r="G384" t="e">
        <f>VLOOKUP(Tabel10[[#This Row],[UIName]],#REF!,2,FALSE)</f>
        <v>#REF!</v>
      </c>
      <c r="H384" t="s">
        <v>18</v>
      </c>
      <c r="I384" t="s">
        <v>1580</v>
      </c>
      <c r="K384" t="s">
        <v>31</v>
      </c>
      <c r="L384" t="s">
        <v>31</v>
      </c>
      <c r="M384" t="s">
        <v>31</v>
      </c>
      <c r="N384" t="s">
        <v>31</v>
      </c>
    </row>
    <row r="385" spans="1:14" hidden="1" x14ac:dyDescent="0.25">
      <c r="A385" t="s">
        <v>1581</v>
      </c>
      <c r="B385" t="s">
        <v>1582</v>
      </c>
      <c r="C385">
        <v>2015</v>
      </c>
      <c r="E385" t="s">
        <v>1583</v>
      </c>
      <c r="F385" s="5">
        <v>-2008079</v>
      </c>
      <c r="G385" t="e">
        <f>VLOOKUP(Tabel10[[#This Row],[UIName]],#REF!,2,FALSE)</f>
        <v>#REF!</v>
      </c>
      <c r="H385" t="s">
        <v>750</v>
      </c>
      <c r="I385" t="s">
        <v>521</v>
      </c>
      <c r="K385" t="s">
        <v>21</v>
      </c>
      <c r="L385" t="s">
        <v>21</v>
      </c>
      <c r="M385" t="s">
        <v>21</v>
      </c>
      <c r="N385" t="s">
        <v>31</v>
      </c>
    </row>
    <row r="386" spans="1:14" hidden="1" x14ac:dyDescent="0.25">
      <c r="A386" t="s">
        <v>1584</v>
      </c>
      <c r="B386" t="s">
        <v>1585</v>
      </c>
      <c r="C386">
        <v>2015</v>
      </c>
      <c r="D386">
        <v>2023</v>
      </c>
      <c r="E386" t="s">
        <v>1586</v>
      </c>
      <c r="F386" s="5">
        <v>-2000996</v>
      </c>
      <c r="G386" t="s">
        <v>1587</v>
      </c>
      <c r="H386" t="s">
        <v>750</v>
      </c>
      <c r="I386" t="s">
        <v>1588</v>
      </c>
      <c r="K386" t="s">
        <v>21</v>
      </c>
      <c r="L386" t="s">
        <v>21</v>
      </c>
      <c r="M386" t="s">
        <v>31</v>
      </c>
      <c r="N386" t="s">
        <v>31</v>
      </c>
    </row>
    <row r="387" spans="1:14" hidden="1" x14ac:dyDescent="0.25">
      <c r="A387" t="s">
        <v>1589</v>
      </c>
      <c r="B387" t="s">
        <v>1590</v>
      </c>
      <c r="C387">
        <v>2026</v>
      </c>
      <c r="E387" s="4" t="s">
        <v>1591</v>
      </c>
      <c r="F387" s="8">
        <v>-2001112</v>
      </c>
      <c r="G387" s="7" t="s">
        <v>1592</v>
      </c>
      <c r="H387" t="s">
        <v>750</v>
      </c>
      <c r="I387" t="s">
        <v>1593</v>
      </c>
      <c r="K387" t="s">
        <v>31</v>
      </c>
    </row>
    <row r="388" spans="1:14" hidden="1" x14ac:dyDescent="0.25">
      <c r="A388" t="s">
        <v>1594</v>
      </c>
      <c r="B388" t="s">
        <v>1595</v>
      </c>
      <c r="C388">
        <v>2015</v>
      </c>
      <c r="E388" t="s">
        <v>1596</v>
      </c>
      <c r="F388" s="5">
        <v>-2003100</v>
      </c>
      <c r="G388" t="e">
        <f>VLOOKUP(Tabel10[[#This Row],[UIName]],#REF!,2,FALSE)</f>
        <v>#REF!</v>
      </c>
      <c r="H388" t="s">
        <v>750</v>
      </c>
      <c r="I388" t="s">
        <v>1597</v>
      </c>
      <c r="K388" t="s">
        <v>31</v>
      </c>
      <c r="L388" t="s">
        <v>21</v>
      </c>
      <c r="M388" t="s">
        <v>31</v>
      </c>
      <c r="N388" t="s">
        <v>31</v>
      </c>
    </row>
    <row r="389" spans="1:14" hidden="1" x14ac:dyDescent="0.25">
      <c r="A389" t="s">
        <v>1598</v>
      </c>
      <c r="B389" t="s">
        <v>1599</v>
      </c>
      <c r="C389">
        <v>2022</v>
      </c>
      <c r="E389" t="s">
        <v>1600</v>
      </c>
      <c r="F389" s="5">
        <v>-2001058</v>
      </c>
      <c r="G389" t="e">
        <f>VLOOKUP(Tabel10[[#This Row],[UIName]],#REF!,2,FALSE)</f>
        <v>#REF!</v>
      </c>
      <c r="H389" t="s">
        <v>750</v>
      </c>
      <c r="I389" t="s">
        <v>560</v>
      </c>
      <c r="K389" t="s">
        <v>21</v>
      </c>
      <c r="L389" t="s">
        <v>168</v>
      </c>
      <c r="M389" t="s">
        <v>168</v>
      </c>
      <c r="N389" t="s">
        <v>168</v>
      </c>
    </row>
    <row r="390" spans="1:14" hidden="1" x14ac:dyDescent="0.25">
      <c r="A390" t="s">
        <v>1601</v>
      </c>
      <c r="B390" t="s">
        <v>1602</v>
      </c>
      <c r="C390">
        <v>2015</v>
      </c>
      <c r="E390" t="s">
        <v>1603</v>
      </c>
      <c r="F390" s="5">
        <v>-2001260</v>
      </c>
      <c r="G390" t="e">
        <f>VLOOKUP(Tabel10[[#This Row],[UIName]],#REF!,2,FALSE)</f>
        <v>#REF!</v>
      </c>
      <c r="H390" t="s">
        <v>750</v>
      </c>
      <c r="I390" t="s">
        <v>556</v>
      </c>
      <c r="K390" t="s">
        <v>21</v>
      </c>
      <c r="L390" t="s">
        <v>21</v>
      </c>
      <c r="M390" t="s">
        <v>21</v>
      </c>
      <c r="N390" t="s">
        <v>21</v>
      </c>
    </row>
    <row r="391" spans="1:14" hidden="1" x14ac:dyDescent="0.25">
      <c r="A391" t="s">
        <v>1604</v>
      </c>
      <c r="B391" t="s">
        <v>1605</v>
      </c>
      <c r="C391">
        <v>2015</v>
      </c>
      <c r="D391">
        <v>2023</v>
      </c>
      <c r="E391" t="s">
        <v>1606</v>
      </c>
      <c r="F391" s="6">
        <v>-2001261</v>
      </c>
      <c r="G391" t="s">
        <v>1607</v>
      </c>
      <c r="H391" t="s">
        <v>750</v>
      </c>
      <c r="I391" t="s">
        <v>1608</v>
      </c>
      <c r="K391" t="s">
        <v>168</v>
      </c>
      <c r="L391" t="s">
        <v>168</v>
      </c>
      <c r="M391" t="s">
        <v>168</v>
      </c>
      <c r="N391" t="s">
        <v>168</v>
      </c>
    </row>
    <row r="392" spans="1:14" hidden="1" x14ac:dyDescent="0.25">
      <c r="A392" t="s">
        <v>1609</v>
      </c>
      <c r="B392" t="s">
        <v>1610</v>
      </c>
      <c r="C392">
        <v>2015</v>
      </c>
      <c r="E392" s="4" t="s">
        <v>1611</v>
      </c>
      <c r="F392" s="7">
        <v>-2001392</v>
      </c>
      <c r="H392" t="s">
        <v>750</v>
      </c>
      <c r="I392" t="s">
        <v>585</v>
      </c>
      <c r="K392" t="s">
        <v>168</v>
      </c>
      <c r="L392" t="s">
        <v>168</v>
      </c>
      <c r="M392" t="s">
        <v>168</v>
      </c>
      <c r="N392" t="s">
        <v>168</v>
      </c>
    </row>
    <row r="393" spans="1:14" hidden="1" x14ac:dyDescent="0.25">
      <c r="A393" t="s">
        <v>1612</v>
      </c>
      <c r="B393" t="s">
        <v>1613</v>
      </c>
      <c r="C393">
        <v>2024</v>
      </c>
      <c r="E393" s="4" t="s">
        <v>1614</v>
      </c>
      <c r="F393" s="7">
        <v>-2008119</v>
      </c>
      <c r="G393" s="7" t="s">
        <v>1615</v>
      </c>
      <c r="H393" t="s">
        <v>866</v>
      </c>
      <c r="I393" t="s">
        <v>1616</v>
      </c>
      <c r="K393" t="s">
        <v>31</v>
      </c>
    </row>
    <row r="394" spans="1:14" hidden="1" x14ac:dyDescent="0.25">
      <c r="A394" t="s">
        <v>1617</v>
      </c>
      <c r="B394" t="s">
        <v>1618</v>
      </c>
      <c r="C394">
        <v>2015</v>
      </c>
      <c r="E394" t="s">
        <v>1619</v>
      </c>
      <c r="F394" s="5">
        <v>-2003600</v>
      </c>
      <c r="G394" t="e">
        <f>VLOOKUP(Tabel10[[#This Row],[UIName]],#REF!,2,FALSE)</f>
        <v>#REF!</v>
      </c>
      <c r="H394" t="s">
        <v>750</v>
      </c>
      <c r="I394" t="s">
        <v>606</v>
      </c>
      <c r="K394" t="s">
        <v>31</v>
      </c>
      <c r="L394" t="s">
        <v>21</v>
      </c>
      <c r="M394" t="s">
        <v>31</v>
      </c>
      <c r="N394" t="s">
        <v>31</v>
      </c>
    </row>
    <row r="395" spans="1:14" hidden="1" x14ac:dyDescent="0.25">
      <c r="A395" t="s">
        <v>1620</v>
      </c>
      <c r="B395" t="s">
        <v>1621</v>
      </c>
      <c r="C395">
        <v>2015</v>
      </c>
      <c r="E395" t="s">
        <v>1622</v>
      </c>
      <c r="F395" s="5">
        <v>-2001350</v>
      </c>
      <c r="G395" t="e">
        <f>VLOOKUP(Tabel10[[#This Row],[UIName]],#REF!,2,FALSE)</f>
        <v>#REF!</v>
      </c>
      <c r="H395" t="s">
        <v>750</v>
      </c>
      <c r="I395" t="s">
        <v>529</v>
      </c>
      <c r="K395" t="s">
        <v>21</v>
      </c>
      <c r="L395" t="s">
        <v>21</v>
      </c>
      <c r="M395" t="s">
        <v>21</v>
      </c>
      <c r="N395" t="s">
        <v>31</v>
      </c>
    </row>
    <row r="396" spans="1:14" hidden="1" x14ac:dyDescent="0.25">
      <c r="A396" t="s">
        <v>1623</v>
      </c>
      <c r="B396" t="s">
        <v>1624</v>
      </c>
      <c r="C396">
        <v>2015</v>
      </c>
      <c r="E396" t="s">
        <v>1625</v>
      </c>
      <c r="F396" s="5">
        <v>-2000264</v>
      </c>
      <c r="G396" t="e">
        <f>VLOOKUP(Tabel10[[#This Row],[UIName]],#REF!,2,FALSE)</f>
        <v>#REF!</v>
      </c>
      <c r="H396" t="s">
        <v>18</v>
      </c>
      <c r="I396" t="s">
        <v>1626</v>
      </c>
      <c r="K396" t="s">
        <v>31</v>
      </c>
      <c r="L396" t="s">
        <v>31</v>
      </c>
      <c r="M396" t="s">
        <v>31</v>
      </c>
      <c r="N396" t="s">
        <v>31</v>
      </c>
    </row>
    <row r="397" spans="1:14" hidden="1" x14ac:dyDescent="0.25">
      <c r="A397" t="s">
        <v>1627</v>
      </c>
      <c r="B397" t="s">
        <v>1628</v>
      </c>
      <c r="C397">
        <v>2015</v>
      </c>
      <c r="E397" t="s">
        <v>1629</v>
      </c>
      <c r="F397" s="5">
        <v>-2005100</v>
      </c>
      <c r="G397" t="e">
        <f>VLOOKUP(Tabel10[[#This Row],[UIName]],#REF!,2,FALSE)</f>
        <v>#REF!</v>
      </c>
      <c r="H397" t="s">
        <v>18</v>
      </c>
      <c r="I397" t="s">
        <v>1630</v>
      </c>
      <c r="K397" t="s">
        <v>21</v>
      </c>
      <c r="L397" t="s">
        <v>31</v>
      </c>
      <c r="M397" t="s">
        <v>31</v>
      </c>
      <c r="N397" t="s">
        <v>31</v>
      </c>
    </row>
    <row r="398" spans="1:14" hidden="1" x14ac:dyDescent="0.25">
      <c r="A398" t="s">
        <v>1631</v>
      </c>
      <c r="B398" t="s">
        <v>1632</v>
      </c>
      <c r="C398">
        <v>2015</v>
      </c>
      <c r="E398" t="s">
        <v>1633</v>
      </c>
      <c r="F398" s="5">
        <v>-2000263</v>
      </c>
      <c r="G398" t="e">
        <f>VLOOKUP(Tabel10[[#This Row],[UIName]],#REF!,2,FALSE)</f>
        <v>#REF!</v>
      </c>
      <c r="H398" t="s">
        <v>18</v>
      </c>
      <c r="I398" t="s">
        <v>1634</v>
      </c>
      <c r="K398" t="s">
        <v>31</v>
      </c>
      <c r="L398" t="s">
        <v>31</v>
      </c>
      <c r="M398" t="s">
        <v>31</v>
      </c>
      <c r="N398" t="s">
        <v>31</v>
      </c>
    </row>
    <row r="399" spans="1:14" hidden="1" x14ac:dyDescent="0.25">
      <c r="A399" t="s">
        <v>1635</v>
      </c>
      <c r="B399" t="s">
        <v>1636</v>
      </c>
      <c r="C399">
        <v>2015</v>
      </c>
      <c r="E399" t="s">
        <v>1637</v>
      </c>
      <c r="F399" s="5">
        <v>-2000265</v>
      </c>
      <c r="G399" t="e">
        <f>VLOOKUP(Tabel10[[#This Row],[UIName]],#REF!,2,FALSE)</f>
        <v>#REF!</v>
      </c>
      <c r="H399" t="s">
        <v>18</v>
      </c>
      <c r="I399" t="s">
        <v>1638</v>
      </c>
      <c r="K399" t="s">
        <v>31</v>
      </c>
      <c r="L399" t="s">
        <v>31</v>
      </c>
      <c r="M399" t="s">
        <v>31</v>
      </c>
      <c r="N399" t="s">
        <v>31</v>
      </c>
    </row>
    <row r="400" spans="1:14" hidden="1" x14ac:dyDescent="0.25">
      <c r="A400" t="s">
        <v>1639</v>
      </c>
      <c r="B400" t="s">
        <v>1640</v>
      </c>
      <c r="C400">
        <v>2015</v>
      </c>
      <c r="E400" t="s">
        <v>1641</v>
      </c>
      <c r="F400" s="5">
        <v>-2008099</v>
      </c>
      <c r="G400" t="e">
        <f>VLOOKUP(Tabel10[[#This Row],[UIName]],#REF!,2,FALSE)</f>
        <v>#REF!</v>
      </c>
      <c r="H400" t="s">
        <v>750</v>
      </c>
      <c r="I400" t="s">
        <v>602</v>
      </c>
      <c r="K400" t="s">
        <v>21</v>
      </c>
      <c r="L400" t="s">
        <v>21</v>
      </c>
      <c r="M400" t="s">
        <v>21</v>
      </c>
      <c r="N400" t="s">
        <v>31</v>
      </c>
    </row>
    <row r="401" spans="1:14" hidden="1" x14ac:dyDescent="0.25">
      <c r="A401" t="s">
        <v>1642</v>
      </c>
      <c r="B401" t="s">
        <v>1643</v>
      </c>
      <c r="C401">
        <v>2015</v>
      </c>
      <c r="D401">
        <v>2023</v>
      </c>
      <c r="E401" t="s">
        <v>1644</v>
      </c>
      <c r="F401" s="6">
        <v>-2003500</v>
      </c>
      <c r="G401" t="s">
        <v>1645</v>
      </c>
      <c r="H401" t="s">
        <v>750</v>
      </c>
      <c r="I401" t="s">
        <v>1646</v>
      </c>
      <c r="K401" t="s">
        <v>168</v>
      </c>
      <c r="L401" t="s">
        <v>168</v>
      </c>
      <c r="M401" t="s">
        <v>168</v>
      </c>
      <c r="N401" t="s">
        <v>168</v>
      </c>
    </row>
    <row r="402" spans="1:14" hidden="1" x14ac:dyDescent="0.25">
      <c r="A402" t="s">
        <v>1647</v>
      </c>
      <c r="B402" t="s">
        <v>1648</v>
      </c>
      <c r="C402">
        <v>2015</v>
      </c>
      <c r="E402" t="s">
        <v>1649</v>
      </c>
      <c r="F402" s="5">
        <v>-2000938</v>
      </c>
      <c r="G402" t="e">
        <f>VLOOKUP(Tabel10[[#This Row],[UIName]],#REF!,2,FALSE)</f>
        <v>#REF!</v>
      </c>
      <c r="H402" t="s">
        <v>18</v>
      </c>
      <c r="I402" t="s">
        <v>1650</v>
      </c>
      <c r="K402" t="s">
        <v>21</v>
      </c>
      <c r="L402" t="s">
        <v>31</v>
      </c>
      <c r="M402" t="s">
        <v>31</v>
      </c>
      <c r="N402" t="s">
        <v>31</v>
      </c>
    </row>
    <row r="403" spans="1:14" hidden="1" x14ac:dyDescent="0.25">
      <c r="A403" t="s">
        <v>1651</v>
      </c>
      <c r="B403" t="s">
        <v>1652</v>
      </c>
      <c r="C403">
        <v>2015</v>
      </c>
      <c r="E403" t="s">
        <v>1653</v>
      </c>
      <c r="F403" s="5">
        <v>-2000120</v>
      </c>
      <c r="G403" t="e">
        <f>VLOOKUP(Tabel10[[#This Row],[UIName]],#REF!,2,FALSE)</f>
        <v>#REF!</v>
      </c>
      <c r="H403" t="s">
        <v>750</v>
      </c>
      <c r="I403" t="s">
        <v>637</v>
      </c>
      <c r="K403" t="s">
        <v>21</v>
      </c>
      <c r="L403" t="s">
        <v>21</v>
      </c>
      <c r="M403" t="s">
        <v>21</v>
      </c>
      <c r="N403" t="s">
        <v>21</v>
      </c>
    </row>
    <row r="404" spans="1:14" hidden="1" x14ac:dyDescent="0.25">
      <c r="A404" t="s">
        <v>1654</v>
      </c>
      <c r="B404" t="s">
        <v>1655</v>
      </c>
      <c r="C404">
        <v>2015</v>
      </c>
      <c r="E404" s="4" t="s">
        <v>1656</v>
      </c>
      <c r="F404" s="7">
        <v>-2003303</v>
      </c>
      <c r="H404" t="s">
        <v>750</v>
      </c>
      <c r="I404" t="s">
        <v>1657</v>
      </c>
      <c r="K404" t="s">
        <v>168</v>
      </c>
      <c r="L404" t="s">
        <v>168</v>
      </c>
      <c r="M404" t="s">
        <v>168</v>
      </c>
      <c r="N404" t="s">
        <v>168</v>
      </c>
    </row>
    <row r="405" spans="1:14" hidden="1" x14ac:dyDescent="0.25">
      <c r="A405" t="s">
        <v>1658</v>
      </c>
      <c r="B405" t="s">
        <v>1659</v>
      </c>
      <c r="C405">
        <v>2015</v>
      </c>
      <c r="E405" t="s">
        <v>1660</v>
      </c>
      <c r="F405" s="5">
        <v>-2009003</v>
      </c>
      <c r="G405" t="e">
        <f>VLOOKUP(Tabel10[[#This Row],[UIName]],#REF!,2,FALSE)</f>
        <v>#REF!</v>
      </c>
      <c r="H405" t="s">
        <v>750</v>
      </c>
      <c r="I405" t="s">
        <v>498</v>
      </c>
      <c r="K405" t="s">
        <v>21</v>
      </c>
      <c r="L405" t="s">
        <v>21</v>
      </c>
      <c r="M405" t="s">
        <v>31</v>
      </c>
      <c r="N405" t="s">
        <v>21</v>
      </c>
    </row>
    <row r="406" spans="1:14" hidden="1" x14ac:dyDescent="0.25">
      <c r="A406" t="s">
        <v>1661</v>
      </c>
      <c r="B406" t="s">
        <v>1662</v>
      </c>
      <c r="C406">
        <v>2015</v>
      </c>
      <c r="E406" t="s">
        <v>1663</v>
      </c>
      <c r="F406" s="5">
        <v>-2001327</v>
      </c>
      <c r="G406" t="e">
        <f>VLOOKUP(Tabel10[[#This Row],[UIName]],#REF!,2,FALSE)</f>
        <v>#REF!</v>
      </c>
      <c r="H406" t="s">
        <v>750</v>
      </c>
      <c r="I406" t="s">
        <v>505</v>
      </c>
      <c r="K406" t="s">
        <v>21</v>
      </c>
      <c r="L406" t="s">
        <v>21</v>
      </c>
      <c r="M406" t="s">
        <v>31</v>
      </c>
      <c r="N406" t="s">
        <v>31</v>
      </c>
    </row>
    <row r="407" spans="1:14" hidden="1" x14ac:dyDescent="0.25">
      <c r="A407" t="s">
        <v>1664</v>
      </c>
      <c r="B407" t="s">
        <v>1665</v>
      </c>
      <c r="C407">
        <v>2015</v>
      </c>
      <c r="E407" t="s">
        <v>1666</v>
      </c>
      <c r="F407" s="5">
        <v>-2001330</v>
      </c>
      <c r="G407" t="e">
        <f>VLOOKUP(Tabel10[[#This Row],[UIName]],#REF!,2,FALSE)</f>
        <v>#REF!</v>
      </c>
      <c r="H407" t="s">
        <v>750</v>
      </c>
      <c r="I407" t="s">
        <v>509</v>
      </c>
      <c r="K407" t="s">
        <v>21</v>
      </c>
      <c r="L407" t="s">
        <v>21</v>
      </c>
      <c r="M407" t="s">
        <v>21</v>
      </c>
      <c r="N407" t="s">
        <v>21</v>
      </c>
    </row>
    <row r="408" spans="1:14" hidden="1" x14ac:dyDescent="0.25">
      <c r="A408" t="s">
        <v>1667</v>
      </c>
      <c r="B408" t="s">
        <v>1668</v>
      </c>
      <c r="C408">
        <v>2016</v>
      </c>
      <c r="D408">
        <v>2023</v>
      </c>
      <c r="E408" t="s">
        <v>1669</v>
      </c>
      <c r="F408" s="6"/>
      <c r="G408" t="s">
        <v>1670</v>
      </c>
      <c r="H408" t="s">
        <v>750</v>
      </c>
      <c r="I408" t="s">
        <v>1671</v>
      </c>
      <c r="K408" t="s">
        <v>168</v>
      </c>
      <c r="L408" t="s">
        <v>168</v>
      </c>
      <c r="M408" t="s">
        <v>168</v>
      </c>
      <c r="N408" t="s">
        <v>168</v>
      </c>
    </row>
    <row r="409" spans="1:14" hidden="1" x14ac:dyDescent="0.25">
      <c r="A409" t="s">
        <v>1672</v>
      </c>
      <c r="B409" t="s">
        <v>1673</v>
      </c>
      <c r="C409">
        <v>2015</v>
      </c>
      <c r="E409" t="s">
        <v>1674</v>
      </c>
      <c r="F409" s="5">
        <v>-2009030</v>
      </c>
      <c r="G409" t="e">
        <f>VLOOKUP(Tabel10[[#This Row],[UIName]],#REF!,2,FALSE)</f>
        <v>#REF!</v>
      </c>
      <c r="H409" t="s">
        <v>750</v>
      </c>
      <c r="I409" t="s">
        <v>513</v>
      </c>
      <c r="K409" t="s">
        <v>21</v>
      </c>
      <c r="L409" t="s">
        <v>21</v>
      </c>
      <c r="M409" t="s">
        <v>31</v>
      </c>
      <c r="N409" t="s">
        <v>21</v>
      </c>
    </row>
    <row r="410" spans="1:14" hidden="1" x14ac:dyDescent="0.25">
      <c r="A410" t="s">
        <v>1675</v>
      </c>
      <c r="B410" t="s">
        <v>1676</v>
      </c>
      <c r="C410">
        <v>2015</v>
      </c>
      <c r="E410" t="s">
        <v>1677</v>
      </c>
      <c r="F410" s="5">
        <v>-2009017</v>
      </c>
      <c r="G410" t="e">
        <f>VLOOKUP(Tabel10[[#This Row],[UIName]],#REF!,2,FALSE)</f>
        <v>#REF!</v>
      </c>
      <c r="H410" t="s">
        <v>750</v>
      </c>
      <c r="I410" t="s">
        <v>1678</v>
      </c>
      <c r="K410" t="s">
        <v>21</v>
      </c>
      <c r="L410" t="s">
        <v>21</v>
      </c>
      <c r="M410" t="s">
        <v>31</v>
      </c>
      <c r="N410" t="s">
        <v>21</v>
      </c>
    </row>
    <row r="411" spans="1:14" hidden="1" x14ac:dyDescent="0.25">
      <c r="A411" t="s">
        <v>1679</v>
      </c>
      <c r="B411" t="s">
        <v>1680</v>
      </c>
      <c r="C411">
        <v>2015</v>
      </c>
      <c r="E411" t="s">
        <v>1681</v>
      </c>
      <c r="F411" s="5">
        <v>-2009016</v>
      </c>
      <c r="G411" t="e">
        <f>VLOOKUP(Tabel10[[#This Row],[UIName]],#REF!,2,FALSE)</f>
        <v>#REF!</v>
      </c>
      <c r="H411" t="s">
        <v>750</v>
      </c>
      <c r="I411" t="s">
        <v>541</v>
      </c>
      <c r="K411" t="s">
        <v>21</v>
      </c>
      <c r="L411" t="s">
        <v>21</v>
      </c>
      <c r="M411" t="s">
        <v>31</v>
      </c>
      <c r="N411" t="s">
        <v>21</v>
      </c>
    </row>
    <row r="412" spans="1:14" hidden="1" x14ac:dyDescent="0.25">
      <c r="A412" t="s">
        <v>1682</v>
      </c>
      <c r="B412" t="s">
        <v>1683</v>
      </c>
      <c r="C412">
        <v>2015</v>
      </c>
      <c r="E412" t="s">
        <v>1684</v>
      </c>
      <c r="F412" s="5">
        <v>-2001300</v>
      </c>
      <c r="G412" t="e">
        <f>VLOOKUP(Tabel10[[#This Row],[UIName]],#REF!,2,FALSE)</f>
        <v>#REF!</v>
      </c>
      <c r="H412" t="s">
        <v>750</v>
      </c>
      <c r="I412" t="s">
        <v>537</v>
      </c>
      <c r="K412" t="s">
        <v>21</v>
      </c>
      <c r="L412" t="s">
        <v>21</v>
      </c>
      <c r="M412" t="s">
        <v>21</v>
      </c>
      <c r="N412" t="s">
        <v>21</v>
      </c>
    </row>
    <row r="413" spans="1:14" hidden="1" x14ac:dyDescent="0.25">
      <c r="A413" t="s">
        <v>1685</v>
      </c>
      <c r="B413" t="s">
        <v>1686</v>
      </c>
      <c r="C413">
        <v>2015</v>
      </c>
      <c r="E413" t="s">
        <v>1687</v>
      </c>
      <c r="F413" s="5">
        <v>-2001320</v>
      </c>
      <c r="G413" t="e">
        <f>VLOOKUP(Tabel10[[#This Row],[UIName]],#REF!,2,FALSE)</f>
        <v>#REF!</v>
      </c>
      <c r="H413" t="s">
        <v>750</v>
      </c>
      <c r="I413" t="s">
        <v>533</v>
      </c>
      <c r="K413" t="s">
        <v>21</v>
      </c>
      <c r="L413" t="s">
        <v>21</v>
      </c>
      <c r="M413" t="s">
        <v>21</v>
      </c>
      <c r="N413" t="s">
        <v>21</v>
      </c>
    </row>
    <row r="414" spans="1:14" hidden="1" x14ac:dyDescent="0.25">
      <c r="A414" t="s">
        <v>1688</v>
      </c>
      <c r="B414" t="s">
        <v>1689</v>
      </c>
      <c r="C414">
        <v>2015</v>
      </c>
      <c r="E414" t="s">
        <v>1690</v>
      </c>
      <c r="F414" s="5">
        <v>-2005204</v>
      </c>
      <c r="G414" t="e">
        <f>VLOOKUP(Tabel10[[#This Row],[UIName]],#REF!,2,FALSE)</f>
        <v>#REF!</v>
      </c>
      <c r="H414" t="s">
        <v>783</v>
      </c>
      <c r="I414" t="s">
        <v>1691</v>
      </c>
      <c r="K414" t="s">
        <v>31</v>
      </c>
      <c r="L414" t="s">
        <v>31</v>
      </c>
      <c r="M414" t="s">
        <v>31</v>
      </c>
      <c r="N414" t="s">
        <v>31</v>
      </c>
    </row>
    <row r="415" spans="1:14" hidden="1" x14ac:dyDescent="0.25">
      <c r="A415" t="s">
        <v>1692</v>
      </c>
      <c r="B415" t="s">
        <v>1693</v>
      </c>
      <c r="C415">
        <v>2015</v>
      </c>
      <c r="E415" t="s">
        <v>1694</v>
      </c>
      <c r="F415" s="5">
        <v>-2005210</v>
      </c>
      <c r="G415" t="e">
        <f>VLOOKUP(Tabel10[[#This Row],[UIName]],#REF!,2,FALSE)</f>
        <v>#REF!</v>
      </c>
      <c r="H415" t="s">
        <v>783</v>
      </c>
      <c r="I415" t="s">
        <v>1695</v>
      </c>
      <c r="K415" t="s">
        <v>21</v>
      </c>
      <c r="L415" t="s">
        <v>31</v>
      </c>
      <c r="M415" t="s">
        <v>31</v>
      </c>
      <c r="N415" t="s">
        <v>31</v>
      </c>
    </row>
    <row r="416" spans="1:14" hidden="1" x14ac:dyDescent="0.25">
      <c r="A416" t="s">
        <v>1696</v>
      </c>
      <c r="B416" t="s">
        <v>1697</v>
      </c>
      <c r="C416">
        <v>2015</v>
      </c>
      <c r="E416" t="s">
        <v>1698</v>
      </c>
      <c r="F416" s="5">
        <v>-2005200</v>
      </c>
      <c r="G416" t="e">
        <f>VLOOKUP(Tabel10[[#This Row],[UIName]],#REF!,2,FALSE)</f>
        <v>#REF!</v>
      </c>
      <c r="H416" t="s">
        <v>783</v>
      </c>
      <c r="I416" t="s">
        <v>1699</v>
      </c>
      <c r="K416" t="s">
        <v>31</v>
      </c>
      <c r="L416" t="s">
        <v>31</v>
      </c>
      <c r="M416" t="s">
        <v>31</v>
      </c>
      <c r="N416" t="s">
        <v>31</v>
      </c>
    </row>
    <row r="417" spans="1:14" hidden="1" x14ac:dyDescent="0.25">
      <c r="A417" t="s">
        <v>1700</v>
      </c>
      <c r="B417" t="s">
        <v>1701</v>
      </c>
      <c r="C417">
        <v>2016</v>
      </c>
      <c r="D417">
        <v>2023</v>
      </c>
      <c r="E417" t="s">
        <v>1702</v>
      </c>
      <c r="F417" s="6"/>
      <c r="G417" t="s">
        <v>1703</v>
      </c>
      <c r="H417" t="s">
        <v>783</v>
      </c>
      <c r="I417" t="s">
        <v>589</v>
      </c>
      <c r="K417" t="s">
        <v>168</v>
      </c>
      <c r="L417" t="s">
        <v>168</v>
      </c>
      <c r="M417" t="s">
        <v>168</v>
      </c>
      <c r="N417" t="s">
        <v>168</v>
      </c>
    </row>
    <row r="418" spans="1:14" hidden="1" x14ac:dyDescent="0.25">
      <c r="A418" t="s">
        <v>1704</v>
      </c>
      <c r="B418" t="s">
        <v>1705</v>
      </c>
      <c r="C418">
        <v>2015</v>
      </c>
      <c r="E418" t="s">
        <v>1706</v>
      </c>
      <c r="F418" s="5">
        <v>-2009009</v>
      </c>
      <c r="G418" t="e">
        <f>VLOOKUP(Tabel10[[#This Row],[UIName]],#REF!,2,FALSE)</f>
        <v>#REF!</v>
      </c>
      <c r="H418" t="s">
        <v>750</v>
      </c>
      <c r="I418" t="s">
        <v>610</v>
      </c>
      <c r="K418" t="s">
        <v>21</v>
      </c>
      <c r="L418" t="s">
        <v>21</v>
      </c>
      <c r="M418" t="s">
        <v>31</v>
      </c>
      <c r="N418" t="s">
        <v>21</v>
      </c>
    </row>
    <row r="419" spans="1:14" hidden="1" x14ac:dyDescent="0.25">
      <c r="A419" t="s">
        <v>1707</v>
      </c>
      <c r="B419" t="s">
        <v>1708</v>
      </c>
      <c r="C419">
        <v>2015</v>
      </c>
      <c r="E419" t="s">
        <v>1709</v>
      </c>
      <c r="F419" s="5">
        <v>-2009000</v>
      </c>
      <c r="G419" t="e">
        <f>VLOOKUP(Tabel10[[#This Row],[UIName]],#REF!,2,FALSE)</f>
        <v>#REF!</v>
      </c>
      <c r="H419" t="s">
        <v>750</v>
      </c>
      <c r="I419" t="s">
        <v>617</v>
      </c>
      <c r="K419" t="s">
        <v>21</v>
      </c>
      <c r="L419" t="s">
        <v>21</v>
      </c>
      <c r="M419" t="s">
        <v>31</v>
      </c>
      <c r="N419" t="s">
        <v>21</v>
      </c>
    </row>
    <row r="420" spans="1:14" hidden="1" x14ac:dyDescent="0.25">
      <c r="A420" t="s">
        <v>1710</v>
      </c>
      <c r="B420" t="s">
        <v>1711</v>
      </c>
      <c r="C420">
        <v>2024</v>
      </c>
      <c r="E420" s="4" t="s">
        <v>1712</v>
      </c>
      <c r="F420" s="7">
        <v>-2001104</v>
      </c>
      <c r="G420" s="7" t="s">
        <v>1713</v>
      </c>
      <c r="H420" t="s">
        <v>18</v>
      </c>
      <c r="I420" t="s">
        <v>1714</v>
      </c>
      <c r="K420" t="s">
        <v>21</v>
      </c>
    </row>
    <row r="421" spans="1:14" hidden="1" x14ac:dyDescent="0.25">
      <c r="A421" t="s">
        <v>1715</v>
      </c>
      <c r="B421" t="s">
        <v>1716</v>
      </c>
      <c r="C421">
        <v>2016</v>
      </c>
      <c r="E421" t="s">
        <v>1717</v>
      </c>
      <c r="F421" s="5">
        <v>-2009060</v>
      </c>
      <c r="G421" t="e">
        <f>VLOOKUP(Tabel10[[#This Row],[UIName]],#REF!,2,FALSE)</f>
        <v>#REF!</v>
      </c>
      <c r="H421" t="s">
        <v>750</v>
      </c>
      <c r="I421" t="s">
        <v>621</v>
      </c>
      <c r="K421" t="s">
        <v>21</v>
      </c>
      <c r="L421" t="s">
        <v>168</v>
      </c>
      <c r="M421" t="s">
        <v>168</v>
      </c>
      <c r="N421" t="s">
        <v>168</v>
      </c>
    </row>
    <row r="422" spans="1:14" hidden="1" x14ac:dyDescent="0.25">
      <c r="A422" t="s">
        <v>1718</v>
      </c>
      <c r="B422" t="s">
        <v>1719</v>
      </c>
      <c r="C422">
        <v>2015</v>
      </c>
      <c r="E422" t="s">
        <v>1720</v>
      </c>
      <c r="F422" s="5">
        <v>-2001354</v>
      </c>
      <c r="G422" t="e">
        <f>VLOOKUP(Tabel10[[#This Row],[UIName]],#REF!,2,FALSE)</f>
        <v>#REF!</v>
      </c>
      <c r="H422" t="s">
        <v>750</v>
      </c>
      <c r="I422" t="s">
        <v>625</v>
      </c>
      <c r="K422" t="s">
        <v>21</v>
      </c>
      <c r="L422" t="s">
        <v>21</v>
      </c>
      <c r="M422" t="s">
        <v>31</v>
      </c>
      <c r="N422" t="s">
        <v>21</v>
      </c>
    </row>
    <row r="423" spans="1:14" hidden="1" x14ac:dyDescent="0.25">
      <c r="A423" t="s">
        <v>1721</v>
      </c>
      <c r="B423" t="s">
        <v>1722</v>
      </c>
      <c r="C423">
        <v>2018</v>
      </c>
      <c r="E423" t="s">
        <v>883</v>
      </c>
      <c r="F423" s="5">
        <v>-2006274</v>
      </c>
      <c r="G423" t="e">
        <f>VLOOKUP(Tabel10[[#This Row],[UIName]],#REF!,2,FALSE)</f>
        <v>#REF!</v>
      </c>
      <c r="H423" t="s">
        <v>750</v>
      </c>
      <c r="I423" t="s">
        <v>633</v>
      </c>
      <c r="K423" t="s">
        <v>21</v>
      </c>
      <c r="L423" t="s">
        <v>168</v>
      </c>
      <c r="M423" t="s">
        <v>168</v>
      </c>
      <c r="N423" t="s">
        <v>168</v>
      </c>
    </row>
    <row r="424" spans="1:14" hidden="1" x14ac:dyDescent="0.25">
      <c r="A424" t="s">
        <v>1723</v>
      </c>
      <c r="B424" t="s">
        <v>1724</v>
      </c>
      <c r="C424">
        <v>2015</v>
      </c>
      <c r="E424" t="s">
        <v>1725</v>
      </c>
      <c r="F424" s="5">
        <v>-2001336</v>
      </c>
      <c r="G424" t="e">
        <f>VLOOKUP(Tabel10[[#This Row],[UIName]],#REF!,2,FALSE)</f>
        <v>#REF!</v>
      </c>
      <c r="H424" t="s">
        <v>750</v>
      </c>
      <c r="I424" t="s">
        <v>629</v>
      </c>
      <c r="K424" t="s">
        <v>21</v>
      </c>
      <c r="L424" t="s">
        <v>21</v>
      </c>
      <c r="M424" t="s">
        <v>31</v>
      </c>
      <c r="N424" t="s">
        <v>31</v>
      </c>
    </row>
    <row r="425" spans="1:14" hidden="1" x14ac:dyDescent="0.25">
      <c r="A425" t="s">
        <v>1726</v>
      </c>
      <c r="B425" t="s">
        <v>1727</v>
      </c>
      <c r="C425">
        <v>2015</v>
      </c>
      <c r="E425" s="4" t="s">
        <v>1728</v>
      </c>
      <c r="F425" s="7">
        <v>-2000948</v>
      </c>
      <c r="H425" t="s">
        <v>750</v>
      </c>
      <c r="I425" t="s">
        <v>1729</v>
      </c>
      <c r="K425" t="s">
        <v>168</v>
      </c>
      <c r="L425" t="s">
        <v>168</v>
      </c>
      <c r="M425" t="s">
        <v>168</v>
      </c>
      <c r="N425" t="s">
        <v>168</v>
      </c>
    </row>
    <row r="426" spans="1:14" hidden="1" x14ac:dyDescent="0.25">
      <c r="A426" t="s">
        <v>1730</v>
      </c>
      <c r="B426" t="s">
        <v>1731</v>
      </c>
      <c r="C426">
        <v>2015</v>
      </c>
      <c r="E426" t="s">
        <v>1732</v>
      </c>
      <c r="F426" s="5">
        <v>-2008101</v>
      </c>
      <c r="G426" t="e">
        <f>VLOOKUP(Tabel10[[#This Row],[UIName]],#REF!,2,FALSE)</f>
        <v>#REF!</v>
      </c>
      <c r="H426" t="s">
        <v>750</v>
      </c>
      <c r="I426" t="s">
        <v>1733</v>
      </c>
      <c r="K426" t="s">
        <v>31</v>
      </c>
      <c r="L426" t="s">
        <v>21</v>
      </c>
      <c r="M426" t="s">
        <v>31</v>
      </c>
      <c r="N426" t="s">
        <v>31</v>
      </c>
    </row>
    <row r="427" spans="1:14" hidden="1" x14ac:dyDescent="0.25">
      <c r="A427" t="s">
        <v>1734</v>
      </c>
      <c r="B427" t="s">
        <v>1735</v>
      </c>
      <c r="C427">
        <v>2022</v>
      </c>
      <c r="E427" t="s">
        <v>1736</v>
      </c>
      <c r="F427" s="5">
        <v>-2001001</v>
      </c>
      <c r="G427" t="e">
        <f>VLOOKUP(Tabel10[[#This Row],[UIName]],#REF!,2,FALSE)</f>
        <v>#REF!</v>
      </c>
      <c r="H427" t="s">
        <v>783</v>
      </c>
      <c r="I427" t="s">
        <v>657</v>
      </c>
      <c r="K427" t="s">
        <v>21</v>
      </c>
      <c r="L427" t="s">
        <v>168</v>
      </c>
      <c r="M427" t="s">
        <v>168</v>
      </c>
      <c r="N427" t="s">
        <v>168</v>
      </c>
    </row>
    <row r="428" spans="1:14" hidden="1" x14ac:dyDescent="0.25">
      <c r="A428" t="s">
        <v>1737</v>
      </c>
      <c r="B428" t="s">
        <v>1738</v>
      </c>
      <c r="C428">
        <v>2015</v>
      </c>
      <c r="D428">
        <v>2023</v>
      </c>
      <c r="E428" t="s">
        <v>1739</v>
      </c>
      <c r="F428" s="6">
        <v>-2005000</v>
      </c>
      <c r="G428" t="s">
        <v>1740</v>
      </c>
      <c r="H428" t="s">
        <v>18</v>
      </c>
      <c r="I428" t="s">
        <v>19</v>
      </c>
      <c r="K428" t="s">
        <v>168</v>
      </c>
      <c r="L428" t="s">
        <v>168</v>
      </c>
      <c r="M428" t="s">
        <v>168</v>
      </c>
      <c r="N428" t="s">
        <v>168</v>
      </c>
    </row>
    <row r="429" spans="1:14" hidden="1" x14ac:dyDescent="0.25">
      <c r="A429" t="s">
        <v>1741</v>
      </c>
      <c r="B429" t="s">
        <v>1742</v>
      </c>
      <c r="C429">
        <v>2015</v>
      </c>
      <c r="E429" t="s">
        <v>1743</v>
      </c>
      <c r="F429" s="5">
        <v>-2008075</v>
      </c>
      <c r="G429" t="e">
        <f>VLOOKUP(Tabel10[[#This Row],[UIName]],#REF!,2,FALSE)</f>
        <v>#REF!</v>
      </c>
      <c r="H429" t="s">
        <v>750</v>
      </c>
      <c r="I429" t="s">
        <v>661</v>
      </c>
      <c r="K429" t="s">
        <v>21</v>
      </c>
      <c r="L429" t="s">
        <v>21</v>
      </c>
      <c r="M429" t="s">
        <v>21</v>
      </c>
      <c r="N429" t="s">
        <v>31</v>
      </c>
    </row>
    <row r="430" spans="1:14" hidden="1" x14ac:dyDescent="0.25">
      <c r="A430" t="s">
        <v>1744</v>
      </c>
      <c r="B430" t="s">
        <v>1745</v>
      </c>
      <c r="C430">
        <v>2022</v>
      </c>
      <c r="E430" t="s">
        <v>1746</v>
      </c>
      <c r="F430" s="5">
        <v>-2001039</v>
      </c>
      <c r="G430" t="e">
        <f>VLOOKUP(Tabel10[[#This Row],[UIName]],#REF!,2,FALSE)</f>
        <v>#REF!</v>
      </c>
      <c r="H430" t="s">
        <v>750</v>
      </c>
      <c r="I430" t="s">
        <v>665</v>
      </c>
      <c r="K430" t="s">
        <v>21</v>
      </c>
      <c r="L430" t="s">
        <v>168</v>
      </c>
      <c r="M430" t="s">
        <v>168</v>
      </c>
      <c r="N430" t="s">
        <v>168</v>
      </c>
    </row>
    <row r="431" spans="1:14" hidden="1" x14ac:dyDescent="0.25">
      <c r="A431" t="s">
        <v>1747</v>
      </c>
      <c r="B431" t="s">
        <v>1748</v>
      </c>
      <c r="C431">
        <v>2015</v>
      </c>
      <c r="E431" s="4" t="s">
        <v>1749</v>
      </c>
      <c r="F431" s="7">
        <v>-2000949</v>
      </c>
      <c r="H431" t="s">
        <v>750</v>
      </c>
      <c r="I431" t="s">
        <v>1750</v>
      </c>
      <c r="K431" t="s">
        <v>168</v>
      </c>
      <c r="L431" t="s">
        <v>168</v>
      </c>
      <c r="M431" t="s">
        <v>168</v>
      </c>
      <c r="N431" t="s">
        <v>168</v>
      </c>
    </row>
    <row r="432" spans="1:14" hidden="1" x14ac:dyDescent="0.25">
      <c r="A432" t="s">
        <v>1751</v>
      </c>
      <c r="B432" t="s">
        <v>1752</v>
      </c>
      <c r="C432">
        <v>2015</v>
      </c>
      <c r="E432" t="s">
        <v>1753</v>
      </c>
      <c r="F432" s="5">
        <v>-2000300</v>
      </c>
      <c r="G432" t="e">
        <f>VLOOKUP(Tabel10[[#This Row],[UIName]],#REF!,2,FALSE)</f>
        <v>#REF!</v>
      </c>
      <c r="H432" t="s">
        <v>18</v>
      </c>
      <c r="I432" t="s">
        <v>1754</v>
      </c>
      <c r="K432" t="s">
        <v>31</v>
      </c>
      <c r="L432" t="s">
        <v>31</v>
      </c>
      <c r="M432" t="s">
        <v>31</v>
      </c>
      <c r="N432" t="s">
        <v>31</v>
      </c>
    </row>
    <row r="433" spans="1:14" hidden="1" x14ac:dyDescent="0.25">
      <c r="A433" t="s">
        <v>1755</v>
      </c>
      <c r="B433" t="s">
        <v>1756</v>
      </c>
      <c r="C433">
        <v>2015</v>
      </c>
      <c r="E433" t="s">
        <v>1757</v>
      </c>
      <c r="F433" s="5">
        <v>-2000280</v>
      </c>
      <c r="G433" t="e">
        <f>VLOOKUP(Tabel10[[#This Row],[UIName]],#REF!,2,FALSE)</f>
        <v>#REF!</v>
      </c>
      <c r="H433" t="s">
        <v>18</v>
      </c>
      <c r="I433" t="s">
        <v>1758</v>
      </c>
      <c r="K433" t="s">
        <v>21</v>
      </c>
      <c r="L433" t="s">
        <v>31</v>
      </c>
      <c r="M433" t="s">
        <v>31</v>
      </c>
      <c r="N433" t="s">
        <v>31</v>
      </c>
    </row>
    <row r="434" spans="1:14" hidden="1" x14ac:dyDescent="0.25">
      <c r="A434" t="s">
        <v>1759</v>
      </c>
      <c r="B434" t="s">
        <v>1760</v>
      </c>
      <c r="C434">
        <v>2015</v>
      </c>
      <c r="D434">
        <v>2023</v>
      </c>
      <c r="E434" t="s">
        <v>1761</v>
      </c>
      <c r="F434" s="6">
        <v>-2009603</v>
      </c>
      <c r="G434" t="s">
        <v>1762</v>
      </c>
      <c r="H434" t="s">
        <v>750</v>
      </c>
      <c r="I434" t="s">
        <v>1763</v>
      </c>
      <c r="K434" t="s">
        <v>168</v>
      </c>
      <c r="L434" t="s">
        <v>168</v>
      </c>
      <c r="M434" t="s">
        <v>168</v>
      </c>
      <c r="N434" t="s">
        <v>168</v>
      </c>
    </row>
    <row r="435" spans="1:14" hidden="1" x14ac:dyDescent="0.25">
      <c r="A435" t="s">
        <v>1764</v>
      </c>
      <c r="B435" t="s">
        <v>1765</v>
      </c>
      <c r="C435">
        <v>2015</v>
      </c>
      <c r="E435" s="4" t="s">
        <v>1766</v>
      </c>
      <c r="F435" s="7">
        <v>-2000946</v>
      </c>
      <c r="H435" t="s">
        <v>750</v>
      </c>
      <c r="I435" t="s">
        <v>1767</v>
      </c>
      <c r="K435" t="s">
        <v>168</v>
      </c>
      <c r="L435" t="s">
        <v>168</v>
      </c>
      <c r="M435" t="s">
        <v>168</v>
      </c>
      <c r="N435" t="s">
        <v>168</v>
      </c>
    </row>
    <row r="436" spans="1:14" hidden="1" x14ac:dyDescent="0.25">
      <c r="A436" t="s">
        <v>1768</v>
      </c>
      <c r="B436" t="s">
        <v>1769</v>
      </c>
      <c r="C436">
        <v>2015</v>
      </c>
      <c r="E436" t="s">
        <v>1770</v>
      </c>
      <c r="F436" s="5">
        <v>-2001340</v>
      </c>
      <c r="G436" t="e">
        <f>VLOOKUP(Tabel10[[#This Row],[UIName]],#REF!,2,FALSE)</f>
        <v>#REF!</v>
      </c>
      <c r="H436" t="s">
        <v>750</v>
      </c>
      <c r="I436" t="s">
        <v>1771</v>
      </c>
      <c r="K436" t="s">
        <v>21</v>
      </c>
      <c r="L436" t="s">
        <v>21</v>
      </c>
      <c r="M436" t="s">
        <v>31</v>
      </c>
      <c r="N436" t="s">
        <v>21</v>
      </c>
    </row>
    <row r="437" spans="1:14" hidden="1" x14ac:dyDescent="0.25">
      <c r="A437" t="s">
        <v>1772</v>
      </c>
      <c r="B437" t="s">
        <v>1773</v>
      </c>
      <c r="C437">
        <v>2024</v>
      </c>
      <c r="E437" s="4" t="s">
        <v>1774</v>
      </c>
      <c r="F437" s="7">
        <v>-2001079</v>
      </c>
      <c r="G437" s="7" t="s">
        <v>1775</v>
      </c>
      <c r="H437" t="s">
        <v>750</v>
      </c>
      <c r="I437" t="s">
        <v>1776</v>
      </c>
      <c r="K437" t="s">
        <v>21</v>
      </c>
    </row>
    <row r="438" spans="1:14" hidden="1" x14ac:dyDescent="0.25">
      <c r="A438" t="s">
        <v>1777</v>
      </c>
      <c r="B438" t="s">
        <v>1778</v>
      </c>
      <c r="C438">
        <v>2015</v>
      </c>
      <c r="E438" s="4" t="s">
        <v>1779</v>
      </c>
      <c r="F438" s="7">
        <v>-2000921</v>
      </c>
      <c r="H438" t="s">
        <v>750</v>
      </c>
      <c r="I438" t="s">
        <v>1780</v>
      </c>
      <c r="K438" t="s">
        <v>168</v>
      </c>
      <c r="L438" t="s">
        <v>168</v>
      </c>
      <c r="M438" t="s">
        <v>168</v>
      </c>
      <c r="N438" t="s">
        <v>168</v>
      </c>
    </row>
    <row r="439" spans="1:14" hidden="1" x14ac:dyDescent="0.25">
      <c r="A439" t="s">
        <v>1781</v>
      </c>
      <c r="B439" t="s">
        <v>1782</v>
      </c>
      <c r="C439">
        <v>2015</v>
      </c>
      <c r="D439">
        <v>2023</v>
      </c>
      <c r="E439" t="s">
        <v>1783</v>
      </c>
      <c r="F439" s="6">
        <v>-2009600</v>
      </c>
      <c r="G439" t="s">
        <v>1784</v>
      </c>
      <c r="H439" t="s">
        <v>750</v>
      </c>
      <c r="I439" t="s">
        <v>1785</v>
      </c>
      <c r="K439" t="s">
        <v>168</v>
      </c>
      <c r="L439" t="s">
        <v>168</v>
      </c>
      <c r="M439" t="s">
        <v>168</v>
      </c>
      <c r="N439" t="s">
        <v>168</v>
      </c>
    </row>
    <row r="440" spans="1:14" hidden="1" x14ac:dyDescent="0.25">
      <c r="A440" t="s">
        <v>1786</v>
      </c>
      <c r="B440" t="s">
        <v>1787</v>
      </c>
      <c r="C440">
        <v>2022</v>
      </c>
      <c r="E440" t="s">
        <v>1788</v>
      </c>
      <c r="F440" s="5">
        <v>-2001052</v>
      </c>
      <c r="G440" t="e">
        <f>VLOOKUP(Tabel10[[#This Row],[UIName]],#REF!,2,FALSE)</f>
        <v>#REF!</v>
      </c>
      <c r="H440" t="s">
        <v>750</v>
      </c>
      <c r="I440" t="s">
        <v>684</v>
      </c>
      <c r="K440" t="s">
        <v>21</v>
      </c>
      <c r="L440" t="s">
        <v>168</v>
      </c>
      <c r="M440" t="s">
        <v>168</v>
      </c>
      <c r="N440" t="s">
        <v>168</v>
      </c>
    </row>
    <row r="441" spans="1:14" hidden="1" x14ac:dyDescent="0.25">
      <c r="A441" t="s">
        <v>1789</v>
      </c>
      <c r="B441" t="s">
        <v>1790</v>
      </c>
      <c r="C441">
        <v>2015</v>
      </c>
      <c r="D441">
        <v>2023</v>
      </c>
      <c r="E441" t="s">
        <v>1791</v>
      </c>
      <c r="F441" s="6">
        <v>-2009602</v>
      </c>
      <c r="G441" t="s">
        <v>1792</v>
      </c>
      <c r="H441" t="s">
        <v>750</v>
      </c>
      <c r="I441" t="s">
        <v>1793</v>
      </c>
      <c r="K441" t="s">
        <v>168</v>
      </c>
      <c r="L441" t="s">
        <v>168</v>
      </c>
      <c r="M441" t="s">
        <v>168</v>
      </c>
      <c r="N441" t="s">
        <v>168</v>
      </c>
    </row>
    <row r="442" spans="1:14" hidden="1" x14ac:dyDescent="0.25">
      <c r="A442" t="s">
        <v>1794</v>
      </c>
      <c r="B442" t="s">
        <v>1795</v>
      </c>
      <c r="C442">
        <v>2018</v>
      </c>
      <c r="E442" t="s">
        <v>1796</v>
      </c>
      <c r="F442" s="5">
        <v>-2006261</v>
      </c>
      <c r="G442" t="e">
        <f>VLOOKUP(Tabel10[[#This Row],[UIName]],#REF!,2,FALSE)</f>
        <v>#REF!</v>
      </c>
      <c r="H442" t="s">
        <v>750</v>
      </c>
      <c r="I442" t="s">
        <v>696</v>
      </c>
      <c r="K442" t="s">
        <v>21</v>
      </c>
      <c r="L442" t="s">
        <v>168</v>
      </c>
      <c r="M442" t="s">
        <v>168</v>
      </c>
      <c r="N442" t="s">
        <v>168</v>
      </c>
    </row>
    <row r="443" spans="1:14" hidden="1" x14ac:dyDescent="0.25">
      <c r="A443" t="s">
        <v>1797</v>
      </c>
      <c r="B443" t="s">
        <v>1798</v>
      </c>
      <c r="C443">
        <v>2015</v>
      </c>
      <c r="E443" t="s">
        <v>1799</v>
      </c>
      <c r="F443" s="5">
        <v>-2000197</v>
      </c>
      <c r="G443" t="e">
        <f>VLOOKUP(Tabel10[[#This Row],[UIName]],#REF!,2,FALSE)</f>
        <v>#REF!</v>
      </c>
      <c r="H443" t="s">
        <v>18</v>
      </c>
      <c r="I443" t="s">
        <v>1800</v>
      </c>
      <c r="K443" t="s">
        <v>21</v>
      </c>
      <c r="L443" t="s">
        <v>31</v>
      </c>
      <c r="M443" t="s">
        <v>31</v>
      </c>
      <c r="N443" t="s">
        <v>31</v>
      </c>
    </row>
    <row r="444" spans="1:14" hidden="1" x14ac:dyDescent="0.25">
      <c r="A444" t="s">
        <v>1801</v>
      </c>
      <c r="B444" t="s">
        <v>1802</v>
      </c>
      <c r="C444">
        <v>2025</v>
      </c>
      <c r="E444" s="4" t="s">
        <v>1803</v>
      </c>
      <c r="F444" s="8">
        <v>-2000198</v>
      </c>
      <c r="G444" s="7" t="s">
        <v>1804</v>
      </c>
      <c r="H444" t="s">
        <v>18</v>
      </c>
      <c r="I444" t="s">
        <v>1805</v>
      </c>
      <c r="K444" t="s">
        <v>31</v>
      </c>
    </row>
    <row r="445" spans="1:14" hidden="1" x14ac:dyDescent="0.25">
      <c r="A445" t="s">
        <v>1806</v>
      </c>
      <c r="B445" t="s">
        <v>1807</v>
      </c>
      <c r="C445">
        <v>2015</v>
      </c>
      <c r="E445" t="s">
        <v>1808</v>
      </c>
      <c r="F445" s="5">
        <v>-2000515</v>
      </c>
      <c r="G445" t="e">
        <f>VLOOKUP(Tabel10[[#This Row],[UIName]],#REF!,2,FALSE)</f>
        <v>#REF!</v>
      </c>
      <c r="H445" t="s">
        <v>18</v>
      </c>
      <c r="I445" t="s">
        <v>1809</v>
      </c>
      <c r="K445" t="s">
        <v>21</v>
      </c>
      <c r="L445" t="s">
        <v>31</v>
      </c>
      <c r="M445" t="s">
        <v>31</v>
      </c>
      <c r="N445" t="s">
        <v>31</v>
      </c>
    </row>
    <row r="446" spans="1:14" hidden="1" x14ac:dyDescent="0.25">
      <c r="A446" t="s">
        <v>1810</v>
      </c>
      <c r="B446" t="s">
        <v>1811</v>
      </c>
      <c r="C446">
        <v>2015</v>
      </c>
      <c r="E446" t="s">
        <v>1812</v>
      </c>
      <c r="F446" s="5">
        <v>-2000510</v>
      </c>
      <c r="G446" t="e">
        <f>VLOOKUP(Tabel10[[#This Row],[UIName]],#REF!,2,FALSE)</f>
        <v>#REF!</v>
      </c>
      <c r="H446" t="s">
        <v>18</v>
      </c>
      <c r="I446" t="s">
        <v>1813</v>
      </c>
      <c r="K446" t="s">
        <v>31</v>
      </c>
      <c r="L446" t="s">
        <v>31</v>
      </c>
      <c r="M446" t="s">
        <v>31</v>
      </c>
      <c r="N446" t="s">
        <v>31</v>
      </c>
    </row>
    <row r="447" spans="1:14" hidden="1" x14ac:dyDescent="0.25">
      <c r="A447" t="s">
        <v>1814</v>
      </c>
      <c r="B447" t="s">
        <v>1815</v>
      </c>
      <c r="C447">
        <v>2015</v>
      </c>
      <c r="E447" t="s">
        <v>1816</v>
      </c>
      <c r="F447" s="5">
        <v>-2000279</v>
      </c>
      <c r="G447" t="e">
        <f>VLOOKUP(Tabel10[[#This Row],[UIName]],#REF!,2,FALSE)</f>
        <v>#REF!</v>
      </c>
      <c r="H447" t="s">
        <v>866</v>
      </c>
      <c r="I447" t="s">
        <v>1817</v>
      </c>
      <c r="K447" t="s">
        <v>31</v>
      </c>
      <c r="L447" t="s">
        <v>21</v>
      </c>
      <c r="M447" t="s">
        <v>31</v>
      </c>
      <c r="N447" t="s">
        <v>31</v>
      </c>
    </row>
    <row r="448" spans="1:14" hidden="1" x14ac:dyDescent="0.25">
      <c r="A448" t="s">
        <v>1818</v>
      </c>
      <c r="B448" t="s">
        <v>1819</v>
      </c>
      <c r="C448">
        <v>2015</v>
      </c>
      <c r="E448" t="s">
        <v>1820</v>
      </c>
      <c r="F448" s="5">
        <v>-2000011</v>
      </c>
      <c r="G448" t="e">
        <f>VLOOKUP(Tabel10[[#This Row],[UIName]],#REF!,2,FALSE)</f>
        <v>#REF!</v>
      </c>
      <c r="H448" t="s">
        <v>750</v>
      </c>
      <c r="I448" t="s">
        <v>700</v>
      </c>
      <c r="K448" t="s">
        <v>21</v>
      </c>
      <c r="L448" t="s">
        <v>21</v>
      </c>
      <c r="M448" t="s">
        <v>21</v>
      </c>
      <c r="N448" t="s">
        <v>21</v>
      </c>
    </row>
    <row r="449" spans="1:14" hidden="1" x14ac:dyDescent="0.25">
      <c r="A449" t="s">
        <v>1821</v>
      </c>
      <c r="B449" t="s">
        <v>1822</v>
      </c>
      <c r="C449">
        <v>2023</v>
      </c>
      <c r="E449" s="4" t="s">
        <v>1823</v>
      </c>
      <c r="F449" s="7">
        <v>-2001009</v>
      </c>
      <c r="G449" s="7" t="s">
        <v>1824</v>
      </c>
      <c r="H449" t="s">
        <v>750</v>
      </c>
      <c r="I449" t="s">
        <v>1825</v>
      </c>
      <c r="K449" t="e">
        <f>VLOOKUP(Tabel10[[#This Row],[integer]],#REF!,7,FALSE)</f>
        <v>#REF!</v>
      </c>
    </row>
    <row r="450" spans="1:14" hidden="1" x14ac:dyDescent="0.25">
      <c r="A450" t="s">
        <v>1826</v>
      </c>
      <c r="B450" t="s">
        <v>1827</v>
      </c>
      <c r="C450">
        <v>2015</v>
      </c>
      <c r="E450" t="s">
        <v>1828</v>
      </c>
      <c r="F450" s="5">
        <v>-2000014</v>
      </c>
      <c r="G450" t="e">
        <f>VLOOKUP(Tabel10[[#This Row],[UIName]],#REF!,2,FALSE)</f>
        <v>#REF!</v>
      </c>
      <c r="H450" t="s">
        <v>750</v>
      </c>
      <c r="I450" t="s">
        <v>713</v>
      </c>
      <c r="K450" t="s">
        <v>21</v>
      </c>
      <c r="L450" t="s">
        <v>21</v>
      </c>
      <c r="M450" t="s">
        <v>21</v>
      </c>
      <c r="N450" t="s">
        <v>21</v>
      </c>
    </row>
    <row r="451" spans="1:14" hidden="1" x14ac:dyDescent="0.25">
      <c r="A451" t="s">
        <v>1829</v>
      </c>
      <c r="B451" t="s">
        <v>1830</v>
      </c>
      <c r="C451">
        <v>2015</v>
      </c>
      <c r="D451">
        <v>2023</v>
      </c>
      <c r="E451" t="s">
        <v>1831</v>
      </c>
      <c r="F451" s="6">
        <v>-2008112</v>
      </c>
      <c r="G451" t="s">
        <v>1832</v>
      </c>
      <c r="H451" t="s">
        <v>750</v>
      </c>
      <c r="I451" t="s">
        <v>1833</v>
      </c>
      <c r="K451" t="s">
        <v>168</v>
      </c>
      <c r="L451" t="s">
        <v>168</v>
      </c>
      <c r="M451" t="s">
        <v>168</v>
      </c>
      <c r="N451" t="s">
        <v>168</v>
      </c>
    </row>
    <row r="452" spans="1:14" hidden="1" x14ac:dyDescent="0.25">
      <c r="A452" t="s">
        <v>1834</v>
      </c>
      <c r="B452" t="s">
        <v>1835</v>
      </c>
      <c r="C452">
        <v>2015</v>
      </c>
      <c r="D452">
        <v>2023</v>
      </c>
      <c r="E452" t="s">
        <v>1836</v>
      </c>
      <c r="F452" s="6">
        <v>-2008111</v>
      </c>
      <c r="G452" t="s">
        <v>1837</v>
      </c>
      <c r="H452" t="s">
        <v>750</v>
      </c>
      <c r="I452" t="s">
        <v>1838</v>
      </c>
      <c r="K452" t="s">
        <v>168</v>
      </c>
      <c r="L452" t="s">
        <v>168</v>
      </c>
      <c r="M452" t="s">
        <v>168</v>
      </c>
      <c r="N452" t="s">
        <v>168</v>
      </c>
    </row>
    <row r="453" spans="1:14" hidden="1" x14ac:dyDescent="0.25">
      <c r="A453" t="s">
        <v>1839</v>
      </c>
      <c r="B453" t="s">
        <v>1840</v>
      </c>
      <c r="C453">
        <v>2015</v>
      </c>
      <c r="E453" t="s">
        <v>1841</v>
      </c>
      <c r="F453" s="5">
        <v>-2008039</v>
      </c>
      <c r="G453" t="e">
        <f>VLOOKUP(Tabel10[[#This Row],[UIName]],#REF!,2,FALSE)</f>
        <v>#REF!</v>
      </c>
      <c r="H453" t="s">
        <v>750</v>
      </c>
      <c r="I453" t="s">
        <v>717</v>
      </c>
      <c r="K453" t="s">
        <v>21</v>
      </c>
      <c r="L453" t="s">
        <v>21</v>
      </c>
      <c r="M453" t="s">
        <v>31</v>
      </c>
      <c r="N453" t="s">
        <v>31</v>
      </c>
    </row>
    <row r="454" spans="1:14" hidden="1" x14ac:dyDescent="0.25">
      <c r="A454" t="s">
        <v>1842</v>
      </c>
      <c r="B454" t="s">
        <v>1843</v>
      </c>
      <c r="C454">
        <v>2023</v>
      </c>
      <c r="E454" s="4" t="s">
        <v>1844</v>
      </c>
      <c r="F454" s="7">
        <v>-2001010</v>
      </c>
      <c r="G454" s="7" t="s">
        <v>1845</v>
      </c>
      <c r="H454" t="s">
        <v>750</v>
      </c>
      <c r="I454" t="s">
        <v>1846</v>
      </c>
      <c r="K454" t="e">
        <f>VLOOKUP(Tabel10[[#This Row],[integer]],#REF!,7,FALSE)</f>
        <v>#REF!</v>
      </c>
    </row>
  </sheetData>
  <conditionalFormatting sqref="J1:K1">
    <cfRule type="containsText" dxfId="21" priority="79" operator="containsText" text="sub-anno">
      <formula>NOT(ISERROR(SEARCH("sub-anno",J1)))</formula>
    </cfRule>
    <cfRule type="containsText" dxfId="20" priority="83" operator="containsText" text="sub-object">
      <formula>NOT(ISERROR(SEARCH("sub-object",J1)))</formula>
    </cfRule>
  </conditionalFormatting>
  <conditionalFormatting sqref="G373:G1048576 E1:E1048576 G1:G295 G343 G346:G350 G337:G338 G335 G331">
    <cfRule type="duplicateValues" dxfId="19" priority="62"/>
  </conditionalFormatting>
  <conditionalFormatting sqref="I74">
    <cfRule type="duplicateValues" dxfId="18" priority="43"/>
  </conditionalFormatting>
  <conditionalFormatting sqref="G242">
    <cfRule type="duplicateValues" dxfId="17" priority="42"/>
  </conditionalFormatting>
  <conditionalFormatting sqref="G93">
    <cfRule type="duplicateValues" dxfId="16" priority="40"/>
  </conditionalFormatting>
  <conditionalFormatting sqref="I1:I73 I75:I1048576">
    <cfRule type="duplicateValues" dxfId="15" priority="1593"/>
  </conditionalFormatting>
  <conditionalFormatting sqref="G351:G372">
    <cfRule type="duplicateValues" dxfId="14" priority="37"/>
  </conditionalFormatting>
  <conditionalFormatting sqref="G339:G342">
    <cfRule type="duplicateValues" dxfId="13" priority="35"/>
  </conditionalFormatting>
  <conditionalFormatting sqref="G344:G345">
    <cfRule type="duplicateValues" dxfId="12" priority="33"/>
  </conditionalFormatting>
  <conditionalFormatting sqref="G336">
    <cfRule type="duplicateValues" dxfId="11" priority="31"/>
  </conditionalFormatting>
  <conditionalFormatting sqref="G332:G334">
    <cfRule type="duplicateValues" dxfId="10" priority="29"/>
  </conditionalFormatting>
  <conditionalFormatting sqref="G296:G330">
    <cfRule type="duplicateValues" dxfId="9" priority="27"/>
  </conditionalFormatting>
  <conditionalFormatting sqref="J21">
    <cfRule type="duplicateValues" dxfId="8" priority="1598"/>
  </conditionalFormatting>
  <conditionalFormatting sqref="J23">
    <cfRule type="duplicateValues" dxfId="7" priority="1599"/>
  </conditionalFormatting>
  <conditionalFormatting sqref="J31">
    <cfRule type="duplicateValues" dxfId="6" priority="1600"/>
  </conditionalFormatting>
  <conditionalFormatting sqref="F242">
    <cfRule type="duplicateValues" dxfId="5" priority="6"/>
  </conditionalFormatting>
  <conditionalFormatting sqref="F93">
    <cfRule type="duplicateValues" dxfId="4" priority="4"/>
  </conditionalFormatting>
  <conditionalFormatting sqref="F296:F304">
    <cfRule type="duplicateValues" dxfId="3" priority="1"/>
  </conditionalFormatting>
  <conditionalFormatting sqref="J22 J24:J30 J1:J20 J32:J1048576">
    <cfRule type="duplicateValues" dxfId="2" priority="1710"/>
  </conditionalFormatting>
  <conditionalFormatting sqref="F78:F295">
    <cfRule type="duplicateValues" dxfId="1" priority="1758"/>
  </conditionalFormatting>
  <conditionalFormatting sqref="F2:F304">
    <cfRule type="duplicateValues" dxfId="0" priority="1765"/>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27" sqref="B27"/>
    </sheetView>
  </sheetViews>
  <sheetFormatPr defaultRowHeight="15" x14ac:dyDescent="0.25"/>
  <cols>
    <col min="1" max="1" width="25" bestFit="1" customWidth="1"/>
    <col min="2" max="2" width="178.7109375" style="16" customWidth="1"/>
  </cols>
  <sheetData>
    <row r="1" spans="1:2" x14ac:dyDescent="0.25">
      <c r="A1" t="s">
        <v>3255</v>
      </c>
    </row>
    <row r="3" spans="1:2" x14ac:dyDescent="0.25">
      <c r="A3" t="s">
        <v>3245</v>
      </c>
      <c r="B3" s="16" t="s">
        <v>1850</v>
      </c>
    </row>
    <row r="4" spans="1:2" ht="30" x14ac:dyDescent="0.25">
      <c r="A4" t="s">
        <v>3240</v>
      </c>
      <c r="B4" s="16" t="s">
        <v>3249</v>
      </c>
    </row>
    <row r="5" spans="1:2" ht="30" x14ac:dyDescent="0.25">
      <c r="A5" t="s">
        <v>3241</v>
      </c>
      <c r="B5" s="16" t="s">
        <v>3252</v>
      </c>
    </row>
    <row r="6" spans="1:2" ht="30" x14ac:dyDescent="0.25">
      <c r="A6" t="s">
        <v>3242</v>
      </c>
      <c r="B6" s="16" t="s">
        <v>3253</v>
      </c>
    </row>
    <row r="7" spans="1:2" x14ac:dyDescent="0.25">
      <c r="A7" s="17" t="s">
        <v>3246</v>
      </c>
      <c r="B7" s="18" t="s">
        <v>3250</v>
      </c>
    </row>
    <row r="8" spans="1:2" x14ac:dyDescent="0.25">
      <c r="A8" t="s">
        <v>3243</v>
      </c>
      <c r="B8" s="16" t="s">
        <v>3251</v>
      </c>
    </row>
    <row r="9" spans="1:2" ht="30" x14ac:dyDescent="0.25">
      <c r="A9" t="s">
        <v>3244</v>
      </c>
      <c r="B9" s="16" t="s">
        <v>3248</v>
      </c>
    </row>
    <row r="10" spans="1:2" ht="30" x14ac:dyDescent="0.25">
      <c r="A10" s="17" t="s">
        <v>3247</v>
      </c>
      <c r="B10" s="18" t="s">
        <v>3254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0"/>
  <sheetViews>
    <sheetView workbookViewId="0">
      <selection sqref="A1:F6"/>
    </sheetView>
  </sheetViews>
  <sheetFormatPr defaultRowHeight="15" x14ac:dyDescent="0.25"/>
  <cols>
    <col min="1" max="1" width="39.5703125" bestFit="1" customWidth="1"/>
    <col min="3" max="3" width="17.85546875" bestFit="1" customWidth="1"/>
    <col min="4" max="4" width="34" bestFit="1" customWidth="1"/>
    <col min="5" max="5" width="39.7109375" bestFit="1" customWidth="1"/>
    <col min="6" max="6" width="62.5703125" customWidth="1"/>
  </cols>
  <sheetData>
    <row r="1" spans="1:6" x14ac:dyDescent="0.25">
      <c r="A1" t="s">
        <v>0</v>
      </c>
      <c r="B1" t="s">
        <v>1</v>
      </c>
      <c r="C1" s="12" t="s">
        <v>1847</v>
      </c>
      <c r="D1" s="12" t="s">
        <v>1848</v>
      </c>
      <c r="E1" s="12" t="s">
        <v>1849</v>
      </c>
      <c r="F1" s="12" t="s">
        <v>1850</v>
      </c>
    </row>
    <row r="2" spans="1:6" x14ac:dyDescent="0.25">
      <c r="A2" t="s">
        <v>1851</v>
      </c>
      <c r="B2" t="s">
        <v>1852</v>
      </c>
      <c r="C2" s="9">
        <v>-2006130</v>
      </c>
      <c r="D2" s="9" t="s">
        <v>1853</v>
      </c>
      <c r="E2" s="9" t="s">
        <v>1854</v>
      </c>
      <c r="F2" s="11" t="s">
        <v>1855</v>
      </c>
    </row>
    <row r="3" spans="1:6" x14ac:dyDescent="0.25">
      <c r="A3" t="s">
        <v>1856</v>
      </c>
      <c r="B3" t="s">
        <v>1857</v>
      </c>
      <c r="C3" s="9">
        <v>-2006130</v>
      </c>
      <c r="D3" s="9" t="s">
        <v>1853</v>
      </c>
      <c r="E3" s="9" t="s">
        <v>1858</v>
      </c>
      <c r="F3" s="11" t="s">
        <v>1859</v>
      </c>
    </row>
    <row r="4" spans="1:6" x14ac:dyDescent="0.25">
      <c r="A4" t="s">
        <v>1860</v>
      </c>
      <c r="B4" t="s">
        <v>1861</v>
      </c>
      <c r="C4" s="9">
        <v>-2006130</v>
      </c>
      <c r="D4" s="9" t="s">
        <v>1853</v>
      </c>
      <c r="E4" s="9" t="s">
        <v>1862</v>
      </c>
      <c r="F4" s="11" t="s">
        <v>1863</v>
      </c>
    </row>
    <row r="5" spans="1:6" x14ac:dyDescent="0.25">
      <c r="A5" t="s">
        <v>1864</v>
      </c>
      <c r="B5" t="s">
        <v>1865</v>
      </c>
      <c r="C5" s="9">
        <v>-2006130</v>
      </c>
      <c r="D5" s="9" t="s">
        <v>1853</v>
      </c>
      <c r="E5" s="9" t="s">
        <v>1866</v>
      </c>
      <c r="F5" s="11" t="s">
        <v>1867</v>
      </c>
    </row>
    <row r="6" spans="1:6" x14ac:dyDescent="0.25">
      <c r="A6" t="s">
        <v>1868</v>
      </c>
      <c r="B6" t="s">
        <v>1869</v>
      </c>
      <c r="C6" s="9">
        <v>-2006130</v>
      </c>
      <c r="D6" s="9" t="s">
        <v>1853</v>
      </c>
      <c r="E6" s="9" t="s">
        <v>1870</v>
      </c>
      <c r="F6" s="11" t="s">
        <v>1871</v>
      </c>
    </row>
    <row r="7" spans="1:6" x14ac:dyDescent="0.25">
      <c r="A7" t="s">
        <v>1872</v>
      </c>
      <c r="B7" t="s">
        <v>1873</v>
      </c>
      <c r="C7" s="9">
        <v>-2008013</v>
      </c>
      <c r="D7" s="9" t="s">
        <v>754</v>
      </c>
      <c r="E7" s="9" t="s">
        <v>1874</v>
      </c>
      <c r="F7" s="11" t="s">
        <v>1875</v>
      </c>
    </row>
    <row r="8" spans="1:6" x14ac:dyDescent="0.25">
      <c r="A8" t="s">
        <v>1876</v>
      </c>
      <c r="B8" t="s">
        <v>1877</v>
      </c>
      <c r="C8" s="9">
        <v>-2003200</v>
      </c>
      <c r="D8" s="9" t="s">
        <v>862</v>
      </c>
      <c r="E8" s="9" t="s">
        <v>1878</v>
      </c>
      <c r="F8" s="11"/>
    </row>
    <row r="9" spans="1:6" x14ac:dyDescent="0.25">
      <c r="A9" t="s">
        <v>1879</v>
      </c>
      <c r="B9" t="s">
        <v>1880</v>
      </c>
      <c r="C9" s="9">
        <v>-2003200</v>
      </c>
      <c r="D9" s="9" t="s">
        <v>862</v>
      </c>
      <c r="E9" s="9" t="s">
        <v>1881</v>
      </c>
      <c r="F9" s="11"/>
    </row>
    <row r="10" spans="1:6" x14ac:dyDescent="0.25">
      <c r="A10" t="s">
        <v>1882</v>
      </c>
      <c r="B10" t="s">
        <v>1883</v>
      </c>
      <c r="C10" s="9">
        <v>-2003200</v>
      </c>
      <c r="D10" s="9" t="s">
        <v>862</v>
      </c>
      <c r="E10" s="9" t="s">
        <v>1884</v>
      </c>
      <c r="F10" s="11"/>
    </row>
    <row r="11" spans="1:6" x14ac:dyDescent="0.25">
      <c r="A11" t="s">
        <v>1885</v>
      </c>
      <c r="B11" t="s">
        <v>1886</v>
      </c>
      <c r="C11" s="9">
        <v>-2001055</v>
      </c>
      <c r="D11" s="9" t="s">
        <v>874</v>
      </c>
      <c r="E11" s="9" t="s">
        <v>1854</v>
      </c>
      <c r="F11" s="11" t="s">
        <v>1855</v>
      </c>
    </row>
    <row r="12" spans="1:6" x14ac:dyDescent="0.25">
      <c r="A12" t="s">
        <v>1887</v>
      </c>
      <c r="B12" t="s">
        <v>1888</v>
      </c>
      <c r="C12" s="9">
        <v>-2001055</v>
      </c>
      <c r="D12" s="9" t="s">
        <v>874</v>
      </c>
      <c r="E12" s="9" t="s">
        <v>1889</v>
      </c>
      <c r="F12" s="11" t="s">
        <v>1890</v>
      </c>
    </row>
    <row r="13" spans="1:6" x14ac:dyDescent="0.25">
      <c r="A13" t="s">
        <v>1891</v>
      </c>
      <c r="B13" t="s">
        <v>1892</v>
      </c>
      <c r="C13" s="9">
        <v>-2006138</v>
      </c>
      <c r="D13" s="9" t="s">
        <v>882</v>
      </c>
      <c r="E13" s="9" t="s">
        <v>1854</v>
      </c>
      <c r="F13" s="11" t="s">
        <v>1855</v>
      </c>
    </row>
    <row r="14" spans="1:6" x14ac:dyDescent="0.25">
      <c r="A14" t="s">
        <v>1893</v>
      </c>
      <c r="B14" t="s">
        <v>1894</v>
      </c>
      <c r="C14" s="9">
        <v>-2006138</v>
      </c>
      <c r="D14" s="9" t="s">
        <v>882</v>
      </c>
      <c r="E14" s="9" t="s">
        <v>882</v>
      </c>
      <c r="F14" s="11"/>
    </row>
    <row r="15" spans="1:6" x14ac:dyDescent="0.25">
      <c r="A15" t="s">
        <v>1895</v>
      </c>
      <c r="B15" t="s">
        <v>1896</v>
      </c>
      <c r="C15" s="9">
        <v>-2006133</v>
      </c>
      <c r="D15" s="9" t="s">
        <v>907</v>
      </c>
      <c r="E15" s="9" t="s">
        <v>1897</v>
      </c>
      <c r="F15" s="11" t="s">
        <v>1898</v>
      </c>
    </row>
    <row r="16" spans="1:6" x14ac:dyDescent="0.25">
      <c r="A16" t="s">
        <v>1899</v>
      </c>
      <c r="B16" t="s">
        <v>1900</v>
      </c>
      <c r="C16" s="9">
        <v>-2006135</v>
      </c>
      <c r="D16" s="9" t="s">
        <v>910</v>
      </c>
      <c r="E16" s="9" t="s">
        <v>1854</v>
      </c>
      <c r="F16" s="11" t="s">
        <v>1855</v>
      </c>
    </row>
    <row r="17" spans="1:6" x14ac:dyDescent="0.25">
      <c r="A17" t="s">
        <v>1901</v>
      </c>
      <c r="B17" t="s">
        <v>1902</v>
      </c>
      <c r="C17" s="9">
        <v>-2006135</v>
      </c>
      <c r="D17" s="9" t="s">
        <v>910</v>
      </c>
      <c r="E17" s="9" t="s">
        <v>1903</v>
      </c>
      <c r="F17" s="11" t="s">
        <v>1904</v>
      </c>
    </row>
    <row r="18" spans="1:6" x14ac:dyDescent="0.25">
      <c r="A18" t="s">
        <v>1905</v>
      </c>
      <c r="B18" t="s">
        <v>1906</v>
      </c>
      <c r="C18" s="9">
        <v>-2006241</v>
      </c>
      <c r="D18" s="9" t="s">
        <v>918</v>
      </c>
      <c r="E18" s="9" t="s">
        <v>1854</v>
      </c>
      <c r="F18" s="11" t="s">
        <v>1855</v>
      </c>
    </row>
    <row r="19" spans="1:6" x14ac:dyDescent="0.25">
      <c r="A19" t="s">
        <v>1907</v>
      </c>
      <c r="B19" t="s">
        <v>1908</v>
      </c>
      <c r="C19" s="9">
        <v>-2006241</v>
      </c>
      <c r="D19" s="9" t="s">
        <v>918</v>
      </c>
      <c r="E19" s="9" t="s">
        <v>1909</v>
      </c>
      <c r="F19" s="11"/>
    </row>
    <row r="20" spans="1:6" x14ac:dyDescent="0.25">
      <c r="A20" t="s">
        <v>1910</v>
      </c>
      <c r="B20" t="s">
        <v>1911</v>
      </c>
      <c r="C20" s="9">
        <v>-2006241</v>
      </c>
      <c r="D20" s="9" t="s">
        <v>918</v>
      </c>
      <c r="E20" s="9" t="s">
        <v>1912</v>
      </c>
      <c r="F20" s="11"/>
    </row>
    <row r="21" spans="1:6" x14ac:dyDescent="0.25">
      <c r="A21" t="s">
        <v>1913</v>
      </c>
      <c r="B21" t="s">
        <v>1914</v>
      </c>
      <c r="C21" s="9">
        <v>-2006241</v>
      </c>
      <c r="D21" s="9" t="s">
        <v>918</v>
      </c>
      <c r="E21" s="9" t="s">
        <v>1915</v>
      </c>
      <c r="F21" s="11"/>
    </row>
    <row r="22" spans="1:6" x14ac:dyDescent="0.25">
      <c r="A22" t="s">
        <v>1916</v>
      </c>
      <c r="B22" t="s">
        <v>1917</v>
      </c>
      <c r="C22" s="9">
        <v>-2006241</v>
      </c>
      <c r="D22" s="9" t="s">
        <v>918</v>
      </c>
      <c r="E22" s="9" t="s">
        <v>1918</v>
      </c>
      <c r="F22" s="11"/>
    </row>
    <row r="23" spans="1:6" x14ac:dyDescent="0.25">
      <c r="A23" t="s">
        <v>1919</v>
      </c>
      <c r="B23" t="s">
        <v>1920</v>
      </c>
      <c r="C23" s="9">
        <v>-2006241</v>
      </c>
      <c r="D23" s="9" t="s">
        <v>918</v>
      </c>
      <c r="E23" s="9" t="s">
        <v>1921</v>
      </c>
      <c r="F23" s="11"/>
    </row>
    <row r="24" spans="1:6" x14ac:dyDescent="0.25">
      <c r="A24" t="s">
        <v>1922</v>
      </c>
      <c r="B24" t="s">
        <v>1923</v>
      </c>
      <c r="C24" s="9">
        <v>-2006241</v>
      </c>
      <c r="D24" s="9" t="s">
        <v>918</v>
      </c>
      <c r="E24" s="9" t="s">
        <v>1924</v>
      </c>
      <c r="F24" s="11"/>
    </row>
    <row r="25" spans="1:6" x14ac:dyDescent="0.25">
      <c r="A25" t="s">
        <v>1925</v>
      </c>
      <c r="B25" t="s">
        <v>1926</v>
      </c>
      <c r="C25" s="9">
        <v>-2008126</v>
      </c>
      <c r="D25" s="9" t="s">
        <v>931</v>
      </c>
      <c r="E25" s="9" t="s">
        <v>1927</v>
      </c>
      <c r="F25" s="11" t="s">
        <v>1928</v>
      </c>
    </row>
    <row r="26" spans="1:6" x14ac:dyDescent="0.25">
      <c r="A26" t="s">
        <v>1929</v>
      </c>
      <c r="B26" t="s">
        <v>1930</v>
      </c>
      <c r="C26" s="9">
        <v>-2008126</v>
      </c>
      <c r="D26" s="9" t="s">
        <v>931</v>
      </c>
      <c r="E26" s="9" t="s">
        <v>1931</v>
      </c>
      <c r="F26" s="11" t="s">
        <v>1932</v>
      </c>
    </row>
    <row r="27" spans="1:6" x14ac:dyDescent="0.25">
      <c r="A27" t="s">
        <v>1933</v>
      </c>
      <c r="B27" t="s">
        <v>1934</v>
      </c>
      <c r="C27" s="9">
        <v>-2008130</v>
      </c>
      <c r="D27" s="9" t="s">
        <v>939</v>
      </c>
      <c r="E27" s="9" t="s">
        <v>1927</v>
      </c>
      <c r="F27" s="11" t="s">
        <v>1928</v>
      </c>
    </row>
    <row r="28" spans="1:6" x14ac:dyDescent="0.25">
      <c r="A28" t="s">
        <v>1935</v>
      </c>
      <c r="B28" t="s">
        <v>1936</v>
      </c>
      <c r="C28" s="9">
        <v>-2008130</v>
      </c>
      <c r="D28" s="9" t="s">
        <v>939</v>
      </c>
      <c r="E28" s="9" t="s">
        <v>1937</v>
      </c>
      <c r="F28" s="11" t="s">
        <v>1938</v>
      </c>
    </row>
    <row r="29" spans="1:6" x14ac:dyDescent="0.25">
      <c r="A29" t="s">
        <v>1939</v>
      </c>
      <c r="B29" t="s">
        <v>1940</v>
      </c>
      <c r="C29" s="9">
        <v>-2008130</v>
      </c>
      <c r="D29" s="9" t="s">
        <v>939</v>
      </c>
      <c r="E29" s="9" t="s">
        <v>1941</v>
      </c>
      <c r="F29" s="11" t="s">
        <v>1942</v>
      </c>
    </row>
    <row r="30" spans="1:6" x14ac:dyDescent="0.25">
      <c r="A30" t="s">
        <v>1943</v>
      </c>
      <c r="B30" t="s">
        <v>1944</v>
      </c>
      <c r="C30" s="9">
        <v>-2001000</v>
      </c>
      <c r="D30" s="9" t="s">
        <v>965</v>
      </c>
      <c r="E30" s="9" t="s">
        <v>1854</v>
      </c>
      <c r="F30" s="11" t="s">
        <v>1855</v>
      </c>
    </row>
    <row r="31" spans="1:6" x14ac:dyDescent="0.25">
      <c r="A31" t="s">
        <v>1945</v>
      </c>
      <c r="B31" t="s">
        <v>1946</v>
      </c>
      <c r="C31" s="9">
        <v>-2001000</v>
      </c>
      <c r="D31" s="9" t="s">
        <v>965</v>
      </c>
      <c r="E31" s="9" t="s">
        <v>1947</v>
      </c>
      <c r="F31" s="11" t="s">
        <v>1948</v>
      </c>
    </row>
    <row r="32" spans="1:6" x14ac:dyDescent="0.25">
      <c r="A32" t="s">
        <v>1949</v>
      </c>
      <c r="B32" t="s">
        <v>1950</v>
      </c>
      <c r="C32" s="9">
        <v>-2001000</v>
      </c>
      <c r="D32" s="9" t="s">
        <v>965</v>
      </c>
      <c r="E32" s="9" t="s">
        <v>1951</v>
      </c>
      <c r="F32" s="11" t="s">
        <v>1952</v>
      </c>
    </row>
    <row r="33" spans="1:6" x14ac:dyDescent="0.25">
      <c r="A33" t="s">
        <v>1953</v>
      </c>
      <c r="B33" t="s">
        <v>1954</v>
      </c>
      <c r="C33" s="9">
        <v>-2001000</v>
      </c>
      <c r="D33" s="9" t="s">
        <v>965</v>
      </c>
      <c r="E33" s="9" t="s">
        <v>1955</v>
      </c>
      <c r="F33" s="11" t="s">
        <v>1956</v>
      </c>
    </row>
    <row r="34" spans="1:6" x14ac:dyDescent="0.25">
      <c r="A34" t="s">
        <v>1957</v>
      </c>
      <c r="B34" t="s">
        <v>1958</v>
      </c>
      <c r="C34" s="9">
        <v>-2001000</v>
      </c>
      <c r="D34" s="9" t="s">
        <v>965</v>
      </c>
      <c r="E34" s="9" t="s">
        <v>1959</v>
      </c>
      <c r="F34" s="11" t="s">
        <v>1960</v>
      </c>
    </row>
    <row r="35" spans="1:6" x14ac:dyDescent="0.25">
      <c r="A35" t="s">
        <v>1961</v>
      </c>
      <c r="B35" t="s">
        <v>1962</v>
      </c>
      <c r="C35" s="9">
        <v>-2001000</v>
      </c>
      <c r="D35" s="9" t="s">
        <v>965</v>
      </c>
      <c r="E35" s="9" t="s">
        <v>1963</v>
      </c>
      <c r="F35" s="11" t="s">
        <v>1964</v>
      </c>
    </row>
    <row r="36" spans="1:6" x14ac:dyDescent="0.25">
      <c r="A36" t="s">
        <v>1965</v>
      </c>
      <c r="B36" t="s">
        <v>1966</v>
      </c>
      <c r="C36" s="9">
        <v>-2000038</v>
      </c>
      <c r="D36" s="9" t="s">
        <v>968</v>
      </c>
      <c r="E36" s="9" t="s">
        <v>1854</v>
      </c>
      <c r="F36" s="11" t="s">
        <v>1855</v>
      </c>
    </row>
    <row r="37" spans="1:6" x14ac:dyDescent="0.25">
      <c r="A37" t="s">
        <v>1967</v>
      </c>
      <c r="B37" t="s">
        <v>1968</v>
      </c>
      <c r="C37" s="9">
        <v>-2000038</v>
      </c>
      <c r="D37" s="9" t="s">
        <v>968</v>
      </c>
      <c r="E37" s="9" t="s">
        <v>1969</v>
      </c>
      <c r="F37" s="11"/>
    </row>
    <row r="38" spans="1:6" x14ac:dyDescent="0.25">
      <c r="A38" t="s">
        <v>1970</v>
      </c>
      <c r="B38" t="s">
        <v>1971</v>
      </c>
      <c r="C38" s="9">
        <v>-2000038</v>
      </c>
      <c r="D38" s="9" t="s">
        <v>968</v>
      </c>
      <c r="E38" s="9" t="s">
        <v>1972</v>
      </c>
      <c r="F38" s="11"/>
    </row>
    <row r="39" spans="1:6" x14ac:dyDescent="0.25">
      <c r="A39" t="s">
        <v>1973</v>
      </c>
      <c r="B39" t="s">
        <v>1974</v>
      </c>
      <c r="C39" s="9">
        <v>-2000038</v>
      </c>
      <c r="D39" s="9" t="s">
        <v>968</v>
      </c>
      <c r="E39" s="9" t="s">
        <v>1975</v>
      </c>
      <c r="F39" s="11"/>
    </row>
    <row r="40" spans="1:6" x14ac:dyDescent="0.25">
      <c r="A40" t="s">
        <v>1976</v>
      </c>
      <c r="B40" t="s">
        <v>1977</v>
      </c>
      <c r="C40" s="9">
        <v>-2000038</v>
      </c>
      <c r="D40" s="9" t="s">
        <v>968</v>
      </c>
      <c r="E40" s="9" t="s">
        <v>1978</v>
      </c>
      <c r="F40" s="11"/>
    </row>
    <row r="41" spans="1:6" x14ac:dyDescent="0.25">
      <c r="A41" t="s">
        <v>1979</v>
      </c>
      <c r="B41" t="s">
        <v>1980</v>
      </c>
      <c r="C41" s="9">
        <v>-2000038</v>
      </c>
      <c r="D41" s="9" t="s">
        <v>968</v>
      </c>
      <c r="E41" s="9" t="s">
        <v>1981</v>
      </c>
      <c r="F41" s="11"/>
    </row>
    <row r="42" spans="1:6" x14ac:dyDescent="0.25">
      <c r="A42" t="s">
        <v>1982</v>
      </c>
      <c r="B42" t="s">
        <v>1983</v>
      </c>
      <c r="C42" s="9">
        <v>-2000038</v>
      </c>
      <c r="D42" s="9" t="s">
        <v>968</v>
      </c>
      <c r="E42" s="9" t="s">
        <v>1984</v>
      </c>
      <c r="F42" s="11"/>
    </row>
    <row r="43" spans="1:6" x14ac:dyDescent="0.25">
      <c r="A43" t="s">
        <v>1985</v>
      </c>
      <c r="B43" t="s">
        <v>1986</v>
      </c>
      <c r="C43" s="9">
        <v>-2000038</v>
      </c>
      <c r="D43" s="9" t="s">
        <v>968</v>
      </c>
      <c r="E43" s="9" t="s">
        <v>1987</v>
      </c>
      <c r="F43" s="11"/>
    </row>
    <row r="44" spans="1:6" x14ac:dyDescent="0.25">
      <c r="A44" t="s">
        <v>1988</v>
      </c>
      <c r="B44" t="s">
        <v>1989</v>
      </c>
      <c r="C44" s="9">
        <v>-2000038</v>
      </c>
      <c r="D44" s="9" t="s">
        <v>968</v>
      </c>
      <c r="E44" s="9" t="s">
        <v>1990</v>
      </c>
      <c r="F44" s="11"/>
    </row>
    <row r="45" spans="1:6" x14ac:dyDescent="0.25">
      <c r="A45" t="s">
        <v>1991</v>
      </c>
      <c r="B45" t="s">
        <v>1992</v>
      </c>
      <c r="C45" s="9">
        <v>-2000038</v>
      </c>
      <c r="D45" s="9" t="s">
        <v>968</v>
      </c>
      <c r="E45" s="9" t="s">
        <v>1993</v>
      </c>
      <c r="F45" s="11"/>
    </row>
    <row r="46" spans="1:6" x14ac:dyDescent="0.25">
      <c r="A46" t="s">
        <v>1994</v>
      </c>
      <c r="B46" t="s">
        <v>1995</v>
      </c>
      <c r="C46" s="9">
        <v>-2000100</v>
      </c>
      <c r="D46" s="9" t="s">
        <v>981</v>
      </c>
      <c r="E46" s="9" t="s">
        <v>1854</v>
      </c>
      <c r="F46" s="11" t="s">
        <v>1855</v>
      </c>
    </row>
    <row r="47" spans="1:6" ht="30" x14ac:dyDescent="0.25">
      <c r="A47" t="s">
        <v>1996</v>
      </c>
      <c r="B47" t="s">
        <v>1997</v>
      </c>
      <c r="C47" s="9">
        <v>-2000100</v>
      </c>
      <c r="D47" s="9" t="s">
        <v>981</v>
      </c>
      <c r="E47" s="9" t="s">
        <v>1998</v>
      </c>
      <c r="F47" s="11" t="s">
        <v>1999</v>
      </c>
    </row>
    <row r="48" spans="1:6" ht="45" x14ac:dyDescent="0.25">
      <c r="A48" t="s">
        <v>2000</v>
      </c>
      <c r="B48" t="s">
        <v>2001</v>
      </c>
      <c r="C48" s="9">
        <v>-2008081</v>
      </c>
      <c r="D48" s="9" t="s">
        <v>984</v>
      </c>
      <c r="E48" s="9" t="s">
        <v>2002</v>
      </c>
      <c r="F48" s="11" t="s">
        <v>2003</v>
      </c>
    </row>
    <row r="49" spans="1:6" ht="45" x14ac:dyDescent="0.25">
      <c r="A49" t="s">
        <v>2004</v>
      </c>
      <c r="B49" t="s">
        <v>2005</v>
      </c>
      <c r="C49" s="9">
        <v>-2008081</v>
      </c>
      <c r="D49" s="9" t="s">
        <v>984</v>
      </c>
      <c r="E49" s="9" t="s">
        <v>984</v>
      </c>
      <c r="F49" s="11" t="s">
        <v>2006</v>
      </c>
    </row>
    <row r="50" spans="1:6" ht="45" x14ac:dyDescent="0.25">
      <c r="A50" t="s">
        <v>2007</v>
      </c>
      <c r="B50" t="s">
        <v>2008</v>
      </c>
      <c r="C50" s="9">
        <v>-2008081</v>
      </c>
      <c r="D50" s="9" t="s">
        <v>984</v>
      </c>
      <c r="E50" s="9" t="s">
        <v>2009</v>
      </c>
      <c r="F50" s="11" t="s">
        <v>2010</v>
      </c>
    </row>
    <row r="51" spans="1:6" x14ac:dyDescent="0.25">
      <c r="A51" t="s">
        <v>2011</v>
      </c>
      <c r="B51" t="s">
        <v>2012</v>
      </c>
      <c r="C51" s="9">
        <v>-2008128</v>
      </c>
      <c r="D51" s="9" t="s">
        <v>987</v>
      </c>
      <c r="E51" s="9" t="s">
        <v>1927</v>
      </c>
      <c r="F51" s="11" t="s">
        <v>1928</v>
      </c>
    </row>
    <row r="52" spans="1:6" x14ac:dyDescent="0.25">
      <c r="A52" t="s">
        <v>2013</v>
      </c>
      <c r="B52" t="s">
        <v>2014</v>
      </c>
      <c r="C52" s="9">
        <v>-2008128</v>
      </c>
      <c r="D52" s="9" t="s">
        <v>987</v>
      </c>
      <c r="E52" s="9" t="s">
        <v>1931</v>
      </c>
      <c r="F52" s="11" t="s">
        <v>2015</v>
      </c>
    </row>
    <row r="53" spans="1:6" x14ac:dyDescent="0.25">
      <c r="A53" t="s">
        <v>2016</v>
      </c>
      <c r="B53" t="s">
        <v>2017</v>
      </c>
      <c r="C53" s="9">
        <v>-2008132</v>
      </c>
      <c r="D53" s="9" t="s">
        <v>995</v>
      </c>
      <c r="E53" s="9" t="s">
        <v>1927</v>
      </c>
      <c r="F53" s="11" t="s">
        <v>1928</v>
      </c>
    </row>
    <row r="54" spans="1:6" x14ac:dyDescent="0.25">
      <c r="A54" t="s">
        <v>2018</v>
      </c>
      <c r="B54" t="s">
        <v>2019</v>
      </c>
      <c r="C54" s="9">
        <v>-2008132</v>
      </c>
      <c r="D54" s="9" t="s">
        <v>995</v>
      </c>
      <c r="E54" s="9" t="s">
        <v>1937</v>
      </c>
      <c r="F54" s="11" t="s">
        <v>1938</v>
      </c>
    </row>
    <row r="55" spans="1:6" x14ac:dyDescent="0.25">
      <c r="A55" t="s">
        <v>2020</v>
      </c>
      <c r="B55" t="s">
        <v>2021</v>
      </c>
      <c r="C55" s="9">
        <v>-2008132</v>
      </c>
      <c r="D55" s="9" t="s">
        <v>995</v>
      </c>
      <c r="E55" s="9" t="s">
        <v>1941</v>
      </c>
      <c r="F55" s="11" t="s">
        <v>1942</v>
      </c>
    </row>
    <row r="56" spans="1:6" x14ac:dyDescent="0.25">
      <c r="A56" t="s">
        <v>2022</v>
      </c>
      <c r="B56" t="s">
        <v>2023</v>
      </c>
      <c r="C56" s="9">
        <v>-2000170</v>
      </c>
      <c r="D56" s="9" t="s">
        <v>1017</v>
      </c>
      <c r="E56" s="9" t="s">
        <v>1854</v>
      </c>
      <c r="F56" s="11" t="s">
        <v>1855</v>
      </c>
    </row>
    <row r="57" spans="1:6" x14ac:dyDescent="0.25">
      <c r="A57" t="s">
        <v>2024</v>
      </c>
      <c r="B57" t="s">
        <v>2025</v>
      </c>
      <c r="C57" s="9">
        <v>-2000170</v>
      </c>
      <c r="D57" s="9" t="s">
        <v>1017</v>
      </c>
      <c r="E57" s="9" t="s">
        <v>2026</v>
      </c>
      <c r="F57" s="11" t="s">
        <v>2027</v>
      </c>
    </row>
    <row r="58" spans="1:6" x14ac:dyDescent="0.25">
      <c r="A58" t="s">
        <v>2028</v>
      </c>
      <c r="B58" t="s">
        <v>2029</v>
      </c>
      <c r="C58" s="9">
        <v>-2000170</v>
      </c>
      <c r="D58" s="9" t="s">
        <v>1017</v>
      </c>
      <c r="E58" s="9" t="s">
        <v>2030</v>
      </c>
      <c r="F58" s="11" t="s">
        <v>2031</v>
      </c>
    </row>
    <row r="59" spans="1:6" x14ac:dyDescent="0.25">
      <c r="A59" t="s">
        <v>2032</v>
      </c>
      <c r="B59" t="s">
        <v>2033</v>
      </c>
      <c r="C59" s="9">
        <v>-2000170</v>
      </c>
      <c r="D59" s="9" t="s">
        <v>1017</v>
      </c>
      <c r="E59" s="9" t="s">
        <v>2034</v>
      </c>
      <c r="F59" s="11" t="s">
        <v>2035</v>
      </c>
    </row>
    <row r="60" spans="1:6" x14ac:dyDescent="0.25">
      <c r="A60" t="s">
        <v>2036</v>
      </c>
      <c r="B60" t="s">
        <v>2037</v>
      </c>
      <c r="C60" s="9">
        <v>-2000170</v>
      </c>
      <c r="D60" s="9" t="s">
        <v>1017</v>
      </c>
      <c r="E60" s="9" t="s">
        <v>2038</v>
      </c>
      <c r="F60" s="11" t="s">
        <v>2039</v>
      </c>
    </row>
    <row r="61" spans="1:6" x14ac:dyDescent="0.25">
      <c r="A61" t="s">
        <v>2040</v>
      </c>
      <c r="B61" t="s">
        <v>2041</v>
      </c>
      <c r="C61" s="9">
        <v>-2000170</v>
      </c>
      <c r="D61" s="9" t="s">
        <v>1017</v>
      </c>
      <c r="E61" s="9" t="s">
        <v>1955</v>
      </c>
      <c r="F61" s="11" t="s">
        <v>1956</v>
      </c>
    </row>
    <row r="62" spans="1:6" x14ac:dyDescent="0.25">
      <c r="A62" t="s">
        <v>2042</v>
      </c>
      <c r="B62" t="s">
        <v>2043</v>
      </c>
      <c r="C62" s="9">
        <v>-2000170</v>
      </c>
      <c r="D62" s="9" t="s">
        <v>1017</v>
      </c>
      <c r="E62" s="9" t="s">
        <v>1959</v>
      </c>
      <c r="F62" s="11" t="s">
        <v>1960</v>
      </c>
    </row>
    <row r="63" spans="1:6" x14ac:dyDescent="0.25">
      <c r="A63" t="s">
        <v>2044</v>
      </c>
      <c r="B63" t="s">
        <v>2045</v>
      </c>
      <c r="C63" s="9">
        <v>-2000170</v>
      </c>
      <c r="D63" s="9" t="s">
        <v>1017</v>
      </c>
      <c r="E63" s="9" t="s">
        <v>1963</v>
      </c>
      <c r="F63" s="11" t="s">
        <v>1964</v>
      </c>
    </row>
    <row r="64" spans="1:6" ht="30" x14ac:dyDescent="0.25">
      <c r="A64" t="s">
        <v>2046</v>
      </c>
      <c r="B64" t="s">
        <v>2047</v>
      </c>
      <c r="C64" s="9">
        <v>-2000170</v>
      </c>
      <c r="D64" s="9" t="s">
        <v>1017</v>
      </c>
      <c r="E64" s="9" t="s">
        <v>2048</v>
      </c>
      <c r="F64" s="11" t="s">
        <v>2049</v>
      </c>
    </row>
    <row r="65" spans="1:6" x14ac:dyDescent="0.25">
      <c r="A65" t="s">
        <v>2050</v>
      </c>
      <c r="B65" t="s">
        <v>2051</v>
      </c>
      <c r="C65" s="9">
        <v>-2000340</v>
      </c>
      <c r="D65" s="9" t="s">
        <v>1020</v>
      </c>
      <c r="E65" s="9" t="s">
        <v>1854</v>
      </c>
      <c r="F65" s="11" t="s">
        <v>1855</v>
      </c>
    </row>
    <row r="66" spans="1:6" x14ac:dyDescent="0.25">
      <c r="A66" t="s">
        <v>2052</v>
      </c>
      <c r="B66" t="s">
        <v>2053</v>
      </c>
      <c r="C66" s="9">
        <v>-2000340</v>
      </c>
      <c r="D66" s="9" t="s">
        <v>1020</v>
      </c>
      <c r="E66" s="9" t="s">
        <v>2054</v>
      </c>
      <c r="F66" s="11"/>
    </row>
    <row r="67" spans="1:6" x14ac:dyDescent="0.25">
      <c r="A67" t="s">
        <v>2055</v>
      </c>
      <c r="B67" t="s">
        <v>2056</v>
      </c>
      <c r="C67" s="9">
        <v>-2000171</v>
      </c>
      <c r="D67" s="9" t="s">
        <v>1023</v>
      </c>
      <c r="E67" s="9" t="s">
        <v>1854</v>
      </c>
      <c r="F67" s="11" t="s">
        <v>1855</v>
      </c>
    </row>
    <row r="68" spans="1:6" x14ac:dyDescent="0.25">
      <c r="A68" t="s">
        <v>2057</v>
      </c>
      <c r="B68" t="s">
        <v>2058</v>
      </c>
      <c r="C68" s="9">
        <v>-2000171</v>
      </c>
      <c r="D68" s="9" t="s">
        <v>1023</v>
      </c>
      <c r="E68" s="9" t="s">
        <v>2059</v>
      </c>
      <c r="F68" s="11" t="s">
        <v>2060</v>
      </c>
    </row>
    <row r="69" spans="1:6" ht="45" x14ac:dyDescent="0.25">
      <c r="A69" t="s">
        <v>2061</v>
      </c>
      <c r="B69" t="s">
        <v>2062</v>
      </c>
      <c r="C69" s="9">
        <v>-2008083</v>
      </c>
      <c r="D69" s="9" t="s">
        <v>1026</v>
      </c>
      <c r="E69" s="9" t="s">
        <v>1889</v>
      </c>
      <c r="F69" s="11" t="s">
        <v>2063</v>
      </c>
    </row>
    <row r="70" spans="1:6" x14ac:dyDescent="0.25">
      <c r="A70" t="s">
        <v>2064</v>
      </c>
      <c r="B70" t="s">
        <v>2065</v>
      </c>
      <c r="C70" s="9">
        <v>-2002000</v>
      </c>
      <c r="D70" s="9" t="s">
        <v>1034</v>
      </c>
      <c r="E70" s="9" t="s">
        <v>1854</v>
      </c>
      <c r="F70" s="11" t="s">
        <v>1855</v>
      </c>
    </row>
    <row r="71" spans="1:6" ht="30" x14ac:dyDescent="0.25">
      <c r="A71" t="s">
        <v>2066</v>
      </c>
      <c r="B71" t="s">
        <v>2067</v>
      </c>
      <c r="C71" s="9">
        <v>-2002000</v>
      </c>
      <c r="D71" s="9" t="s">
        <v>1034</v>
      </c>
      <c r="E71" s="9" t="s">
        <v>2068</v>
      </c>
      <c r="F71" s="11" t="s">
        <v>2069</v>
      </c>
    </row>
    <row r="72" spans="1:6" ht="30" x14ac:dyDescent="0.25">
      <c r="A72" t="s">
        <v>2070</v>
      </c>
      <c r="B72" t="s">
        <v>2071</v>
      </c>
      <c r="C72" s="9">
        <v>-2000023</v>
      </c>
      <c r="D72" s="9" t="s">
        <v>1051</v>
      </c>
      <c r="E72" s="9" t="s">
        <v>2072</v>
      </c>
      <c r="F72" s="11" t="s">
        <v>2073</v>
      </c>
    </row>
    <row r="73" spans="1:6" x14ac:dyDescent="0.25">
      <c r="A73" t="s">
        <v>2074</v>
      </c>
      <c r="B73" t="s">
        <v>2075</v>
      </c>
      <c r="C73" s="9">
        <v>-2000023</v>
      </c>
      <c r="D73" s="9" t="s">
        <v>1051</v>
      </c>
      <c r="E73" s="9" t="s">
        <v>2030</v>
      </c>
      <c r="F73" s="11" t="s">
        <v>2031</v>
      </c>
    </row>
    <row r="74" spans="1:6" x14ac:dyDescent="0.25">
      <c r="A74" t="s">
        <v>2076</v>
      </c>
      <c r="B74" t="s">
        <v>2077</v>
      </c>
      <c r="C74" s="9">
        <v>-2000023</v>
      </c>
      <c r="D74" s="9" t="s">
        <v>1051</v>
      </c>
      <c r="E74" s="9" t="s">
        <v>2026</v>
      </c>
      <c r="F74" s="11" t="s">
        <v>2027</v>
      </c>
    </row>
    <row r="75" spans="1:6" x14ac:dyDescent="0.25">
      <c r="A75" t="s">
        <v>2078</v>
      </c>
      <c r="B75" t="s">
        <v>2079</v>
      </c>
      <c r="C75" s="9">
        <v>-2000023</v>
      </c>
      <c r="D75" s="9" t="s">
        <v>1051</v>
      </c>
      <c r="E75" s="9" t="s">
        <v>2080</v>
      </c>
      <c r="F75" s="11" t="s">
        <v>2081</v>
      </c>
    </row>
    <row r="76" spans="1:6" x14ac:dyDescent="0.25">
      <c r="A76" t="s">
        <v>2082</v>
      </c>
      <c r="B76" t="s">
        <v>2083</v>
      </c>
      <c r="C76" s="9">
        <v>-2000023</v>
      </c>
      <c r="D76" s="9" t="s">
        <v>1051</v>
      </c>
      <c r="E76" s="9" t="s">
        <v>2038</v>
      </c>
      <c r="F76" s="11" t="s">
        <v>2039</v>
      </c>
    </row>
    <row r="77" spans="1:6" x14ac:dyDescent="0.25">
      <c r="A77" t="s">
        <v>2084</v>
      </c>
      <c r="B77" t="s">
        <v>2085</v>
      </c>
      <c r="C77" s="9">
        <v>-2000023</v>
      </c>
      <c r="D77" s="9" t="s">
        <v>1051</v>
      </c>
      <c r="E77" s="9" t="s">
        <v>2034</v>
      </c>
      <c r="F77" s="11" t="s">
        <v>2035</v>
      </c>
    </row>
    <row r="78" spans="1:6" x14ac:dyDescent="0.25">
      <c r="A78" t="s">
        <v>2086</v>
      </c>
      <c r="B78" t="s">
        <v>2087</v>
      </c>
      <c r="C78" s="9">
        <v>-2000023</v>
      </c>
      <c r="D78" s="9" t="s">
        <v>1051</v>
      </c>
      <c r="E78" s="9" t="s">
        <v>1955</v>
      </c>
      <c r="F78" s="11" t="s">
        <v>1956</v>
      </c>
    </row>
    <row r="79" spans="1:6" x14ac:dyDescent="0.25">
      <c r="A79" t="s">
        <v>2088</v>
      </c>
      <c r="B79" t="s">
        <v>2089</v>
      </c>
      <c r="C79" s="9">
        <v>-2000023</v>
      </c>
      <c r="D79" s="9" t="s">
        <v>1051</v>
      </c>
      <c r="E79" s="9" t="s">
        <v>1959</v>
      </c>
      <c r="F79" s="11" t="s">
        <v>1960</v>
      </c>
    </row>
    <row r="80" spans="1:6" x14ac:dyDescent="0.25">
      <c r="A80" t="s">
        <v>2090</v>
      </c>
      <c r="B80" t="s">
        <v>2091</v>
      </c>
      <c r="C80" s="9">
        <v>-2000023</v>
      </c>
      <c r="D80" s="9" t="s">
        <v>1051</v>
      </c>
      <c r="E80" s="9" t="s">
        <v>1963</v>
      </c>
      <c r="F80" s="11" t="s">
        <v>1964</v>
      </c>
    </row>
    <row r="81" spans="1:6" ht="30" x14ac:dyDescent="0.25">
      <c r="A81" t="s">
        <v>2092</v>
      </c>
      <c r="B81" t="s">
        <v>2093</v>
      </c>
      <c r="C81" s="9">
        <v>-2000023</v>
      </c>
      <c r="D81" s="9" t="s">
        <v>1051</v>
      </c>
      <c r="E81" s="9" t="s">
        <v>2048</v>
      </c>
      <c r="F81" s="11" t="s">
        <v>2049</v>
      </c>
    </row>
    <row r="82" spans="1:6" x14ac:dyDescent="0.25">
      <c r="A82" t="s">
        <v>2094</v>
      </c>
      <c r="B82" t="s">
        <v>2095</v>
      </c>
      <c r="C82" s="9">
        <v>-2008016</v>
      </c>
      <c r="D82" s="9" t="s">
        <v>1054</v>
      </c>
      <c r="E82" s="9" t="s">
        <v>2034</v>
      </c>
      <c r="F82" s="11" t="s">
        <v>2096</v>
      </c>
    </row>
    <row r="83" spans="1:6" x14ac:dyDescent="0.25">
      <c r="A83" t="s">
        <v>2097</v>
      </c>
      <c r="B83" t="s">
        <v>2098</v>
      </c>
      <c r="C83" s="9">
        <v>-2008010</v>
      </c>
      <c r="D83" s="9" t="s">
        <v>1077</v>
      </c>
      <c r="E83" s="9" t="s">
        <v>1927</v>
      </c>
      <c r="F83" s="11" t="s">
        <v>1928</v>
      </c>
    </row>
    <row r="84" spans="1:6" x14ac:dyDescent="0.25">
      <c r="A84" t="s">
        <v>2099</v>
      </c>
      <c r="B84" t="s">
        <v>2100</v>
      </c>
      <c r="C84" s="9">
        <v>-2008010</v>
      </c>
      <c r="D84" s="9" t="s">
        <v>1077</v>
      </c>
      <c r="E84" s="9" t="s">
        <v>1931</v>
      </c>
      <c r="F84" s="11" t="s">
        <v>2101</v>
      </c>
    </row>
    <row r="85" spans="1:6" x14ac:dyDescent="0.25">
      <c r="A85" t="s">
        <v>2102</v>
      </c>
      <c r="B85" t="s">
        <v>2103</v>
      </c>
      <c r="C85" s="9">
        <v>-2008123</v>
      </c>
      <c r="D85" s="9" t="s">
        <v>1080</v>
      </c>
      <c r="E85" s="9" t="s">
        <v>2104</v>
      </c>
      <c r="F85" s="11" t="s">
        <v>2105</v>
      </c>
    </row>
    <row r="86" spans="1:6" x14ac:dyDescent="0.25">
      <c r="A86" t="s">
        <v>2106</v>
      </c>
      <c r="B86" t="s">
        <v>2107</v>
      </c>
      <c r="C86" s="9">
        <v>-2008124</v>
      </c>
      <c r="D86" s="9" t="s">
        <v>1083</v>
      </c>
      <c r="E86" s="9" t="s">
        <v>2108</v>
      </c>
      <c r="F86" s="11" t="s">
        <v>2109</v>
      </c>
    </row>
    <row r="87" spans="1:6" x14ac:dyDescent="0.25">
      <c r="A87" t="s">
        <v>2110</v>
      </c>
      <c r="B87" t="s">
        <v>2111</v>
      </c>
      <c r="C87" s="9">
        <v>-2008160</v>
      </c>
      <c r="D87" s="9" t="s">
        <v>1086</v>
      </c>
      <c r="E87" s="9" t="s">
        <v>2112</v>
      </c>
      <c r="F87" s="11"/>
    </row>
    <row r="88" spans="1:6" x14ac:dyDescent="0.25">
      <c r="A88" t="s">
        <v>2113</v>
      </c>
      <c r="B88" t="s">
        <v>2114</v>
      </c>
      <c r="C88" s="9">
        <v>-2008000</v>
      </c>
      <c r="D88" s="9" t="s">
        <v>1094</v>
      </c>
      <c r="E88" s="9" t="s">
        <v>1927</v>
      </c>
      <c r="F88" s="11" t="s">
        <v>1928</v>
      </c>
    </row>
    <row r="89" spans="1:6" x14ac:dyDescent="0.25">
      <c r="A89" t="s">
        <v>2115</v>
      </c>
      <c r="B89" t="s">
        <v>2116</v>
      </c>
      <c r="C89" s="9">
        <v>-2008000</v>
      </c>
      <c r="D89" s="9" t="s">
        <v>1094</v>
      </c>
      <c r="E89" s="9" t="s">
        <v>1937</v>
      </c>
      <c r="F89" s="11" t="s">
        <v>1938</v>
      </c>
    </row>
    <row r="90" spans="1:6" x14ac:dyDescent="0.25">
      <c r="A90" t="s">
        <v>2117</v>
      </c>
      <c r="B90" t="s">
        <v>2118</v>
      </c>
      <c r="C90" s="9">
        <v>-2008000</v>
      </c>
      <c r="D90" s="9" t="s">
        <v>1094</v>
      </c>
      <c r="E90" s="9" t="s">
        <v>1941</v>
      </c>
      <c r="F90" s="11" t="s">
        <v>1942</v>
      </c>
    </row>
    <row r="91" spans="1:6" x14ac:dyDescent="0.25">
      <c r="A91" t="s">
        <v>2119</v>
      </c>
      <c r="B91" t="s">
        <v>2120</v>
      </c>
      <c r="C91" s="9">
        <v>-2001040</v>
      </c>
      <c r="D91" s="9" t="s">
        <v>1131</v>
      </c>
      <c r="E91" s="9" t="s">
        <v>1854</v>
      </c>
      <c r="F91" s="11" t="s">
        <v>1855</v>
      </c>
    </row>
    <row r="92" spans="1:6" x14ac:dyDescent="0.25">
      <c r="A92" t="s">
        <v>2121</v>
      </c>
      <c r="B92" t="s">
        <v>2122</v>
      </c>
      <c r="C92" s="9">
        <v>-2001040</v>
      </c>
      <c r="D92" s="9" t="s">
        <v>1131</v>
      </c>
      <c r="E92" s="9" t="s">
        <v>2123</v>
      </c>
      <c r="F92" s="11" t="s">
        <v>2124</v>
      </c>
    </row>
    <row r="93" spans="1:6" ht="30" x14ac:dyDescent="0.25">
      <c r="A93" t="s">
        <v>2125</v>
      </c>
      <c r="B93" t="s">
        <v>2126</v>
      </c>
      <c r="C93" s="9">
        <v>-2001040</v>
      </c>
      <c r="D93" s="9" t="s">
        <v>1131</v>
      </c>
      <c r="E93" s="9" t="s">
        <v>2127</v>
      </c>
      <c r="F93" s="11" t="s">
        <v>2128</v>
      </c>
    </row>
    <row r="94" spans="1:6" x14ac:dyDescent="0.25">
      <c r="A94" t="s">
        <v>2129</v>
      </c>
      <c r="B94" t="s">
        <v>2130</v>
      </c>
      <c r="C94" s="9">
        <v>-2001040</v>
      </c>
      <c r="D94" s="9" t="s">
        <v>1131</v>
      </c>
      <c r="E94" s="9" t="s">
        <v>2131</v>
      </c>
      <c r="F94" s="11" t="s">
        <v>2132</v>
      </c>
    </row>
    <row r="95" spans="1:6" x14ac:dyDescent="0.25">
      <c r="A95" t="s">
        <v>2133</v>
      </c>
      <c r="B95" t="s">
        <v>2134</v>
      </c>
      <c r="C95" s="9">
        <v>-2001040</v>
      </c>
      <c r="D95" s="9" t="s">
        <v>1131</v>
      </c>
      <c r="E95" s="9" t="s">
        <v>2135</v>
      </c>
      <c r="F95" s="11" t="s">
        <v>2136</v>
      </c>
    </row>
    <row r="96" spans="1:6" ht="30" x14ac:dyDescent="0.25">
      <c r="A96" s="1" t="s">
        <v>2137</v>
      </c>
      <c r="B96" t="s">
        <v>2138</v>
      </c>
      <c r="C96" s="9">
        <v>-2001040</v>
      </c>
      <c r="D96" s="9" t="s">
        <v>1131</v>
      </c>
      <c r="E96" s="9" t="s">
        <v>2139</v>
      </c>
      <c r="F96" s="11" t="s">
        <v>2140</v>
      </c>
    </row>
    <row r="97" spans="1:6" x14ac:dyDescent="0.25">
      <c r="A97" t="s">
        <v>2141</v>
      </c>
      <c r="B97" t="s">
        <v>2142</v>
      </c>
      <c r="C97" s="9">
        <v>-2001040</v>
      </c>
      <c r="D97" s="9" t="s">
        <v>1131</v>
      </c>
      <c r="E97" s="9" t="s">
        <v>2143</v>
      </c>
      <c r="F97" s="11" t="s">
        <v>2144</v>
      </c>
    </row>
    <row r="98" spans="1:6" x14ac:dyDescent="0.25">
      <c r="A98" t="s">
        <v>2145</v>
      </c>
      <c r="B98" t="s">
        <v>2146</v>
      </c>
      <c r="C98" s="9">
        <v>-2001040</v>
      </c>
      <c r="D98" s="9" t="s">
        <v>1131</v>
      </c>
      <c r="E98" s="9" t="s">
        <v>2147</v>
      </c>
      <c r="F98" s="11" t="s">
        <v>2148</v>
      </c>
    </row>
    <row r="99" spans="1:6" x14ac:dyDescent="0.25">
      <c r="A99" t="s">
        <v>2149</v>
      </c>
      <c r="B99" t="s">
        <v>2150</v>
      </c>
      <c r="C99" s="9">
        <v>-2001040</v>
      </c>
      <c r="D99" s="9" t="s">
        <v>1131</v>
      </c>
      <c r="E99" s="9" t="s">
        <v>2151</v>
      </c>
      <c r="F99" s="11" t="s">
        <v>2152</v>
      </c>
    </row>
    <row r="100" spans="1:6" ht="45" x14ac:dyDescent="0.25">
      <c r="A100" t="s">
        <v>2153</v>
      </c>
      <c r="B100" t="s">
        <v>2154</v>
      </c>
      <c r="C100" s="9">
        <v>-2001040</v>
      </c>
      <c r="D100" s="9" t="s">
        <v>1131</v>
      </c>
      <c r="E100" s="9" t="s">
        <v>2155</v>
      </c>
      <c r="F100" s="11" t="s">
        <v>2156</v>
      </c>
    </row>
    <row r="101" spans="1:6" ht="30" x14ac:dyDescent="0.25">
      <c r="A101" t="s">
        <v>2157</v>
      </c>
      <c r="B101" t="s">
        <v>2158</v>
      </c>
      <c r="C101" s="9">
        <v>-2001040</v>
      </c>
      <c r="D101" s="9" t="s">
        <v>1131</v>
      </c>
      <c r="E101" s="9" t="s">
        <v>2159</v>
      </c>
      <c r="F101" s="11" t="s">
        <v>2160</v>
      </c>
    </row>
    <row r="102" spans="1:6" ht="30" x14ac:dyDescent="0.25">
      <c r="A102" t="s">
        <v>2161</v>
      </c>
      <c r="B102" t="s">
        <v>2162</v>
      </c>
      <c r="C102" s="9">
        <v>-2001040</v>
      </c>
      <c r="D102" s="9" t="s">
        <v>1131</v>
      </c>
      <c r="E102" s="9" t="s">
        <v>2163</v>
      </c>
      <c r="F102" s="11" t="s">
        <v>2164</v>
      </c>
    </row>
    <row r="103" spans="1:6" x14ac:dyDescent="0.25">
      <c r="A103" t="s">
        <v>2165</v>
      </c>
      <c r="B103" t="s">
        <v>2166</v>
      </c>
      <c r="C103" s="9">
        <v>-2001040</v>
      </c>
      <c r="D103" s="9" t="s">
        <v>1131</v>
      </c>
      <c r="E103" s="9" t="s">
        <v>2167</v>
      </c>
      <c r="F103" s="11" t="s">
        <v>2168</v>
      </c>
    </row>
    <row r="104" spans="1:6" ht="30" x14ac:dyDescent="0.25">
      <c r="A104" t="s">
        <v>2169</v>
      </c>
      <c r="B104" t="s">
        <v>2170</v>
      </c>
      <c r="C104" s="9">
        <v>-2001040</v>
      </c>
      <c r="D104" s="9" t="s">
        <v>1131</v>
      </c>
      <c r="E104" s="9" t="s">
        <v>2171</v>
      </c>
      <c r="F104" s="11" t="s">
        <v>2172</v>
      </c>
    </row>
    <row r="105" spans="1:6" ht="30" x14ac:dyDescent="0.25">
      <c r="A105" t="s">
        <v>2173</v>
      </c>
      <c r="B105" t="s">
        <v>2174</v>
      </c>
      <c r="C105" s="9">
        <v>-2001040</v>
      </c>
      <c r="D105" s="9" t="s">
        <v>1131</v>
      </c>
      <c r="E105" s="9" t="s">
        <v>2175</v>
      </c>
      <c r="F105" s="11" t="s">
        <v>2176</v>
      </c>
    </row>
    <row r="106" spans="1:6" ht="30" x14ac:dyDescent="0.25">
      <c r="A106" t="s">
        <v>2177</v>
      </c>
      <c r="B106" t="s">
        <v>2178</v>
      </c>
      <c r="C106" s="9">
        <v>-2001040</v>
      </c>
      <c r="D106" s="9" t="s">
        <v>1131</v>
      </c>
      <c r="E106" s="9" t="s">
        <v>2179</v>
      </c>
      <c r="F106" s="11" t="s">
        <v>2180</v>
      </c>
    </row>
    <row r="107" spans="1:6" ht="30" x14ac:dyDescent="0.25">
      <c r="A107" t="s">
        <v>2181</v>
      </c>
      <c r="B107" t="s">
        <v>2182</v>
      </c>
      <c r="C107" s="9">
        <v>-2001040</v>
      </c>
      <c r="D107" s="9" t="s">
        <v>1131</v>
      </c>
      <c r="E107" s="9" t="s">
        <v>2183</v>
      </c>
      <c r="F107" s="11" t="s">
        <v>2184</v>
      </c>
    </row>
    <row r="108" spans="1:6" ht="30" x14ac:dyDescent="0.25">
      <c r="A108" t="s">
        <v>2185</v>
      </c>
      <c r="B108" t="s">
        <v>2186</v>
      </c>
      <c r="C108" s="9">
        <v>-2001040</v>
      </c>
      <c r="D108" s="9" t="s">
        <v>1131</v>
      </c>
      <c r="E108" s="9" t="s">
        <v>2187</v>
      </c>
      <c r="F108" s="11" t="s">
        <v>2188</v>
      </c>
    </row>
    <row r="109" spans="1:6" ht="30" x14ac:dyDescent="0.25">
      <c r="A109" t="s">
        <v>2189</v>
      </c>
      <c r="B109" t="s">
        <v>2190</v>
      </c>
      <c r="C109" s="9">
        <v>-2001040</v>
      </c>
      <c r="D109" s="9" t="s">
        <v>1131</v>
      </c>
      <c r="E109" s="9" t="s">
        <v>2191</v>
      </c>
      <c r="F109" s="11" t="s">
        <v>2192</v>
      </c>
    </row>
    <row r="110" spans="1:6" ht="30" x14ac:dyDescent="0.25">
      <c r="A110" t="s">
        <v>2193</v>
      </c>
      <c r="B110" t="s">
        <v>2194</v>
      </c>
      <c r="C110" s="9">
        <v>-2001040</v>
      </c>
      <c r="D110" s="9" t="s">
        <v>1131</v>
      </c>
      <c r="E110" s="9" t="s">
        <v>2195</v>
      </c>
      <c r="F110" s="11" t="s">
        <v>2196</v>
      </c>
    </row>
    <row r="111" spans="1:6" x14ac:dyDescent="0.25">
      <c r="A111" t="s">
        <v>2197</v>
      </c>
      <c r="B111" t="s">
        <v>2198</v>
      </c>
      <c r="C111" s="9">
        <v>-2001060</v>
      </c>
      <c r="D111" s="9" t="s">
        <v>1134</v>
      </c>
      <c r="E111" s="9" t="s">
        <v>1854</v>
      </c>
      <c r="F111" s="11" t="s">
        <v>1855</v>
      </c>
    </row>
    <row r="112" spans="1:6" ht="30" x14ac:dyDescent="0.25">
      <c r="A112" t="s">
        <v>2199</v>
      </c>
      <c r="B112" t="s">
        <v>2200</v>
      </c>
      <c r="C112" s="9">
        <v>-2001060</v>
      </c>
      <c r="D112" s="9" t="s">
        <v>1134</v>
      </c>
      <c r="E112" s="9" t="s">
        <v>2034</v>
      </c>
      <c r="F112" s="11" t="s">
        <v>2201</v>
      </c>
    </row>
    <row r="113" spans="1:6" x14ac:dyDescent="0.25">
      <c r="A113" t="s">
        <v>2202</v>
      </c>
      <c r="B113" t="s">
        <v>2203</v>
      </c>
      <c r="C113" s="9">
        <v>-2001060</v>
      </c>
      <c r="D113" s="9" t="s">
        <v>1134</v>
      </c>
      <c r="E113" s="9" t="s">
        <v>2204</v>
      </c>
      <c r="F113" s="11" t="s">
        <v>2205</v>
      </c>
    </row>
    <row r="114" spans="1:6" x14ac:dyDescent="0.25">
      <c r="A114" t="s">
        <v>2206</v>
      </c>
      <c r="B114" t="s">
        <v>2207</v>
      </c>
      <c r="C114" s="9">
        <v>-2001370</v>
      </c>
      <c r="D114" s="9" t="s">
        <v>1160</v>
      </c>
      <c r="E114" s="9" t="s">
        <v>1854</v>
      </c>
      <c r="F114" s="11" t="s">
        <v>1855</v>
      </c>
    </row>
    <row r="115" spans="1:6" ht="30" x14ac:dyDescent="0.25">
      <c r="A115" t="s">
        <v>2208</v>
      </c>
      <c r="B115" t="s">
        <v>2209</v>
      </c>
      <c r="C115" s="9">
        <v>-2001370</v>
      </c>
      <c r="D115" s="9" t="s">
        <v>1160</v>
      </c>
      <c r="E115" s="9" t="s">
        <v>1160</v>
      </c>
      <c r="F115" s="11" t="s">
        <v>2210</v>
      </c>
    </row>
    <row r="116" spans="1:6" x14ac:dyDescent="0.25">
      <c r="A116" t="s">
        <v>2211</v>
      </c>
      <c r="B116" t="s">
        <v>2212</v>
      </c>
      <c r="C116" s="9">
        <v>-2006271</v>
      </c>
      <c r="D116" s="9" t="s">
        <v>893</v>
      </c>
      <c r="E116" s="9" t="s">
        <v>1854</v>
      </c>
      <c r="F116" s="11" t="s">
        <v>1855</v>
      </c>
    </row>
    <row r="117" spans="1:6" x14ac:dyDescent="0.25">
      <c r="A117" t="s">
        <v>2213</v>
      </c>
      <c r="B117" t="s">
        <v>2214</v>
      </c>
      <c r="C117" s="9">
        <v>-2006271</v>
      </c>
      <c r="D117" s="9" t="s">
        <v>893</v>
      </c>
      <c r="E117" s="9" t="s">
        <v>2215</v>
      </c>
      <c r="F117" s="11" t="s">
        <v>2216</v>
      </c>
    </row>
    <row r="118" spans="1:6" x14ac:dyDescent="0.25">
      <c r="A118" t="s">
        <v>2217</v>
      </c>
      <c r="B118" t="s">
        <v>2218</v>
      </c>
      <c r="C118" s="9">
        <v>-2008085</v>
      </c>
      <c r="D118" s="9" t="s">
        <v>1184</v>
      </c>
      <c r="E118" s="9" t="s">
        <v>2219</v>
      </c>
      <c r="F118" s="11" t="s">
        <v>2220</v>
      </c>
    </row>
    <row r="119" spans="1:6" x14ac:dyDescent="0.25">
      <c r="A119" t="s">
        <v>2221</v>
      </c>
      <c r="B119" t="s">
        <v>2222</v>
      </c>
      <c r="C119" s="9">
        <v>-2008085</v>
      </c>
      <c r="D119" s="9" t="s">
        <v>1184</v>
      </c>
      <c r="E119" s="9" t="s">
        <v>2223</v>
      </c>
      <c r="F119" s="11" t="s">
        <v>2224</v>
      </c>
    </row>
    <row r="120" spans="1:6" x14ac:dyDescent="0.25">
      <c r="A120" t="s">
        <v>2225</v>
      </c>
      <c r="B120" t="s">
        <v>2226</v>
      </c>
      <c r="C120" s="9">
        <v>-2008085</v>
      </c>
      <c r="D120" s="9" t="s">
        <v>1184</v>
      </c>
      <c r="E120" s="9" t="s">
        <v>2227</v>
      </c>
      <c r="F120" s="11" t="s">
        <v>2228</v>
      </c>
    </row>
    <row r="121" spans="1:6" ht="30" x14ac:dyDescent="0.25">
      <c r="A121" t="s">
        <v>2229</v>
      </c>
      <c r="B121" t="s">
        <v>2230</v>
      </c>
      <c r="C121" s="9">
        <v>-2008085</v>
      </c>
      <c r="D121" s="9" t="s">
        <v>1184</v>
      </c>
      <c r="E121" s="9" t="s">
        <v>1889</v>
      </c>
      <c r="F121" s="11" t="s">
        <v>2231</v>
      </c>
    </row>
    <row r="122" spans="1:6" x14ac:dyDescent="0.25">
      <c r="A122" t="s">
        <v>2232</v>
      </c>
      <c r="B122" t="s">
        <v>2233</v>
      </c>
      <c r="C122" s="9">
        <v>-2001049</v>
      </c>
      <c r="D122" s="9" t="s">
        <v>1187</v>
      </c>
      <c r="E122" s="9" t="s">
        <v>1854</v>
      </c>
      <c r="F122" s="11" t="s">
        <v>1855</v>
      </c>
    </row>
    <row r="123" spans="1:6" x14ac:dyDescent="0.25">
      <c r="A123" t="s">
        <v>2234</v>
      </c>
      <c r="B123" t="s">
        <v>2235</v>
      </c>
      <c r="C123" s="9">
        <v>-2001049</v>
      </c>
      <c r="D123" s="9" t="s">
        <v>1187</v>
      </c>
      <c r="E123" s="9" t="s">
        <v>2236</v>
      </c>
      <c r="F123" s="11" t="s">
        <v>2237</v>
      </c>
    </row>
    <row r="124" spans="1:6" x14ac:dyDescent="0.25">
      <c r="A124" t="s">
        <v>2238</v>
      </c>
      <c r="B124" t="s">
        <v>2239</v>
      </c>
      <c r="C124" s="9">
        <v>-2001049</v>
      </c>
      <c r="D124" s="9" t="s">
        <v>1187</v>
      </c>
      <c r="E124" s="9" t="s">
        <v>2240</v>
      </c>
      <c r="F124" s="11" t="s">
        <v>2241</v>
      </c>
    </row>
    <row r="125" spans="1:6" x14ac:dyDescent="0.25">
      <c r="A125" t="s">
        <v>2242</v>
      </c>
      <c r="B125" t="s">
        <v>2243</v>
      </c>
      <c r="C125" s="9">
        <v>-2008020</v>
      </c>
      <c r="D125" s="9" t="s">
        <v>1195</v>
      </c>
      <c r="E125" s="9" t="s">
        <v>1927</v>
      </c>
      <c r="F125" s="11" t="s">
        <v>1928</v>
      </c>
    </row>
    <row r="126" spans="1:6" x14ac:dyDescent="0.25">
      <c r="A126" t="s">
        <v>2244</v>
      </c>
      <c r="B126" t="s">
        <v>2245</v>
      </c>
      <c r="C126" s="9">
        <v>-2008020</v>
      </c>
      <c r="D126" s="9" t="s">
        <v>1195</v>
      </c>
      <c r="E126" s="9" t="s">
        <v>2246</v>
      </c>
      <c r="F126" s="11"/>
    </row>
    <row r="127" spans="1:6" x14ac:dyDescent="0.25">
      <c r="A127" t="s">
        <v>2247</v>
      </c>
      <c r="B127" t="s">
        <v>2248</v>
      </c>
      <c r="C127" s="9">
        <v>-2008050</v>
      </c>
      <c r="D127" s="9" t="s">
        <v>1203</v>
      </c>
      <c r="E127" s="9" t="s">
        <v>2249</v>
      </c>
      <c r="F127" s="11" t="s">
        <v>1928</v>
      </c>
    </row>
    <row r="128" spans="1:6" x14ac:dyDescent="0.25">
      <c r="A128" t="s">
        <v>2250</v>
      </c>
      <c r="B128" t="s">
        <v>2251</v>
      </c>
      <c r="C128" s="9">
        <v>-2008050</v>
      </c>
      <c r="D128" s="9" t="s">
        <v>1203</v>
      </c>
      <c r="E128" s="9" t="s">
        <v>2246</v>
      </c>
      <c r="F128" s="11"/>
    </row>
    <row r="129" spans="1:6" x14ac:dyDescent="0.25">
      <c r="A129" t="s">
        <v>2252</v>
      </c>
      <c r="B129" t="s">
        <v>2253</v>
      </c>
      <c r="C129" s="9">
        <v>-2000032</v>
      </c>
      <c r="D129" s="9" t="s">
        <v>1206</v>
      </c>
      <c r="E129" s="9" t="s">
        <v>1854</v>
      </c>
      <c r="F129" s="11" t="s">
        <v>1855</v>
      </c>
    </row>
    <row r="130" spans="1:6" x14ac:dyDescent="0.25">
      <c r="A130" t="s">
        <v>2254</v>
      </c>
      <c r="B130" t="s">
        <v>2255</v>
      </c>
      <c r="C130" s="9">
        <v>-2000032</v>
      </c>
      <c r="D130" s="9" t="s">
        <v>1206</v>
      </c>
      <c r="E130" s="9" t="s">
        <v>1969</v>
      </c>
      <c r="F130" s="11"/>
    </row>
    <row r="131" spans="1:6" x14ac:dyDescent="0.25">
      <c r="A131" t="s">
        <v>2256</v>
      </c>
      <c r="B131" t="s">
        <v>2257</v>
      </c>
      <c r="C131" s="9">
        <v>-2000032</v>
      </c>
      <c r="D131" s="9" t="s">
        <v>1206</v>
      </c>
      <c r="E131" s="9" t="s">
        <v>1972</v>
      </c>
      <c r="F131" s="11"/>
    </row>
    <row r="132" spans="1:6" x14ac:dyDescent="0.25">
      <c r="A132" t="s">
        <v>2258</v>
      </c>
      <c r="B132" t="s">
        <v>2259</v>
      </c>
      <c r="C132" s="9">
        <v>-2000032</v>
      </c>
      <c r="D132" s="9" t="s">
        <v>1206</v>
      </c>
      <c r="E132" s="9" t="s">
        <v>1975</v>
      </c>
      <c r="F132" s="11"/>
    </row>
    <row r="133" spans="1:6" x14ac:dyDescent="0.25">
      <c r="A133" t="s">
        <v>2260</v>
      </c>
      <c r="B133" t="s">
        <v>2261</v>
      </c>
      <c r="C133" s="9">
        <v>-2000032</v>
      </c>
      <c r="D133" s="9" t="s">
        <v>1206</v>
      </c>
      <c r="E133" s="9" t="s">
        <v>1978</v>
      </c>
      <c r="F133" s="11"/>
    </row>
    <row r="134" spans="1:6" x14ac:dyDescent="0.25">
      <c r="A134" t="s">
        <v>2262</v>
      </c>
      <c r="B134" t="s">
        <v>2263</v>
      </c>
      <c r="C134" s="9">
        <v>-2000032</v>
      </c>
      <c r="D134" s="9" t="s">
        <v>1206</v>
      </c>
      <c r="E134" s="9" t="s">
        <v>2264</v>
      </c>
      <c r="F134" s="11"/>
    </row>
    <row r="135" spans="1:6" x14ac:dyDescent="0.25">
      <c r="A135" t="s">
        <v>2265</v>
      </c>
      <c r="B135" t="s">
        <v>2266</v>
      </c>
      <c r="C135" s="9">
        <v>-2000032</v>
      </c>
      <c r="D135" s="9" t="s">
        <v>1206</v>
      </c>
      <c r="E135" s="9" t="s">
        <v>1981</v>
      </c>
      <c r="F135" s="11"/>
    </row>
    <row r="136" spans="1:6" x14ac:dyDescent="0.25">
      <c r="A136" t="s">
        <v>2267</v>
      </c>
      <c r="B136" t="s">
        <v>2268</v>
      </c>
      <c r="C136" s="9">
        <v>-2000032</v>
      </c>
      <c r="D136" s="9" t="s">
        <v>1206</v>
      </c>
      <c r="E136" s="9" t="s">
        <v>1611</v>
      </c>
      <c r="F136" s="11"/>
    </row>
    <row r="137" spans="1:6" x14ac:dyDescent="0.25">
      <c r="A137" t="s">
        <v>2269</v>
      </c>
      <c r="B137" t="s">
        <v>2270</v>
      </c>
      <c r="C137" s="9">
        <v>-2000032</v>
      </c>
      <c r="D137" s="9" t="s">
        <v>1206</v>
      </c>
      <c r="E137" s="9" t="s">
        <v>2271</v>
      </c>
      <c r="F137" s="11"/>
    </row>
    <row r="138" spans="1:6" x14ac:dyDescent="0.25">
      <c r="A138" t="s">
        <v>2272</v>
      </c>
      <c r="B138" t="s">
        <v>2273</v>
      </c>
      <c r="C138" s="9">
        <v>-2000032</v>
      </c>
      <c r="D138" s="9" t="s">
        <v>1206</v>
      </c>
      <c r="E138" s="9" t="s">
        <v>1984</v>
      </c>
      <c r="F138" s="11"/>
    </row>
    <row r="139" spans="1:6" x14ac:dyDescent="0.25">
      <c r="A139" t="s">
        <v>2274</v>
      </c>
      <c r="B139" t="s">
        <v>2275</v>
      </c>
      <c r="C139" s="9">
        <v>-2000032</v>
      </c>
      <c r="D139" s="9" t="s">
        <v>1206</v>
      </c>
      <c r="E139" s="9" t="s">
        <v>1987</v>
      </c>
      <c r="F139" s="11"/>
    </row>
    <row r="140" spans="1:6" x14ac:dyDescent="0.25">
      <c r="A140" t="s">
        <v>2276</v>
      </c>
      <c r="B140" t="s">
        <v>2277</v>
      </c>
      <c r="C140" s="9">
        <v>-2000032</v>
      </c>
      <c r="D140" s="9" t="s">
        <v>1206</v>
      </c>
      <c r="E140" s="9" t="s">
        <v>1990</v>
      </c>
      <c r="F140" s="11"/>
    </row>
    <row r="141" spans="1:6" x14ac:dyDescent="0.25">
      <c r="A141" t="s">
        <v>2278</v>
      </c>
      <c r="B141" t="s">
        <v>2279</v>
      </c>
      <c r="C141" s="9">
        <v>-2000032</v>
      </c>
      <c r="D141" s="9" t="s">
        <v>1206</v>
      </c>
      <c r="E141" s="9" t="s">
        <v>1993</v>
      </c>
      <c r="F141" s="11"/>
    </row>
    <row r="142" spans="1:6" x14ac:dyDescent="0.25">
      <c r="A142" t="s">
        <v>2280</v>
      </c>
      <c r="B142" t="s">
        <v>2281</v>
      </c>
      <c r="C142" s="9">
        <v>-2001043</v>
      </c>
      <c r="D142" s="9" t="s">
        <v>1209</v>
      </c>
      <c r="E142" s="9" t="s">
        <v>1854</v>
      </c>
      <c r="F142" s="10" t="s">
        <v>1855</v>
      </c>
    </row>
    <row r="143" spans="1:6" x14ac:dyDescent="0.25">
      <c r="A143" t="s">
        <v>2282</v>
      </c>
      <c r="B143" t="s">
        <v>2283</v>
      </c>
      <c r="C143" s="9">
        <v>-2001043</v>
      </c>
      <c r="D143" s="9" t="s">
        <v>1209</v>
      </c>
      <c r="E143" s="9" t="s">
        <v>2195</v>
      </c>
      <c r="F143" s="11" t="s">
        <v>2284</v>
      </c>
    </row>
    <row r="144" spans="1:6" x14ac:dyDescent="0.25">
      <c r="A144" t="s">
        <v>2285</v>
      </c>
      <c r="B144" t="s">
        <v>2286</v>
      </c>
      <c r="C144" s="9">
        <v>-2000080</v>
      </c>
      <c r="D144" s="9" t="s">
        <v>1212</v>
      </c>
      <c r="E144" s="9" t="s">
        <v>1854</v>
      </c>
      <c r="F144" s="11" t="s">
        <v>1855</v>
      </c>
    </row>
    <row r="145" spans="1:6" x14ac:dyDescent="0.25">
      <c r="A145" t="s">
        <v>2287</v>
      </c>
      <c r="B145" t="s">
        <v>2288</v>
      </c>
      <c r="C145" s="9">
        <v>-2000080</v>
      </c>
      <c r="D145" s="9" t="s">
        <v>1212</v>
      </c>
      <c r="E145" s="9" t="s">
        <v>2289</v>
      </c>
      <c r="F145" s="11" t="s">
        <v>2290</v>
      </c>
    </row>
    <row r="146" spans="1:6" x14ac:dyDescent="0.25">
      <c r="A146" t="s">
        <v>2291</v>
      </c>
      <c r="B146" t="s">
        <v>2292</v>
      </c>
      <c r="C146" s="9">
        <v>-2000080</v>
      </c>
      <c r="D146" s="9" t="s">
        <v>1212</v>
      </c>
      <c r="E146" s="9" t="s">
        <v>2293</v>
      </c>
      <c r="F146" s="11" t="s">
        <v>2294</v>
      </c>
    </row>
    <row r="147" spans="1:6" x14ac:dyDescent="0.25">
      <c r="A147" t="s">
        <v>2295</v>
      </c>
      <c r="B147" t="s">
        <v>2296</v>
      </c>
      <c r="C147" s="9">
        <v>-2001100</v>
      </c>
      <c r="D147" s="9" t="s">
        <v>1215</v>
      </c>
      <c r="E147" s="9" t="s">
        <v>2297</v>
      </c>
      <c r="F147" s="11" t="s">
        <v>2298</v>
      </c>
    </row>
    <row r="148" spans="1:6" x14ac:dyDescent="0.25">
      <c r="A148" t="s">
        <v>2299</v>
      </c>
      <c r="B148" t="s">
        <v>2300</v>
      </c>
      <c r="C148" s="9">
        <v>-2001100</v>
      </c>
      <c r="D148" s="9" t="s">
        <v>1215</v>
      </c>
      <c r="E148" s="9" t="s">
        <v>2301</v>
      </c>
      <c r="F148" s="11" t="s">
        <v>2302</v>
      </c>
    </row>
    <row r="149" spans="1:6" x14ac:dyDescent="0.25">
      <c r="A149" t="s">
        <v>2303</v>
      </c>
      <c r="B149" t="s">
        <v>2304</v>
      </c>
      <c r="C149" s="9">
        <v>-2001100</v>
      </c>
      <c r="D149" s="9" t="s">
        <v>1215</v>
      </c>
      <c r="E149" s="9" t="s">
        <v>1854</v>
      </c>
      <c r="F149" s="11" t="s">
        <v>1855</v>
      </c>
    </row>
    <row r="150" spans="1:6" x14ac:dyDescent="0.25">
      <c r="A150" t="s">
        <v>2305</v>
      </c>
      <c r="B150" t="s">
        <v>2306</v>
      </c>
      <c r="C150" s="9">
        <v>-2000151</v>
      </c>
      <c r="D150" s="9" t="s">
        <v>1222</v>
      </c>
      <c r="E150" s="9" t="s">
        <v>1854</v>
      </c>
      <c r="F150" s="11" t="s">
        <v>1855</v>
      </c>
    </row>
    <row r="151" spans="1:6" x14ac:dyDescent="0.25">
      <c r="A151" t="s">
        <v>2307</v>
      </c>
      <c r="B151" t="s">
        <v>2308</v>
      </c>
      <c r="C151" s="9">
        <v>-2000151</v>
      </c>
      <c r="D151" s="9" t="s">
        <v>1222</v>
      </c>
      <c r="E151" s="9" t="s">
        <v>2309</v>
      </c>
      <c r="F151" s="11" t="s">
        <v>2310</v>
      </c>
    </row>
    <row r="152" spans="1:6" x14ac:dyDescent="0.25">
      <c r="A152" t="s">
        <v>2311</v>
      </c>
      <c r="B152" t="s">
        <v>2312</v>
      </c>
      <c r="C152" s="9">
        <v>-2000151</v>
      </c>
      <c r="D152" s="9" t="s">
        <v>1222</v>
      </c>
      <c r="E152" s="9" t="s">
        <v>2313</v>
      </c>
      <c r="F152" s="11" t="s">
        <v>2314</v>
      </c>
    </row>
    <row r="153" spans="1:6" ht="30" x14ac:dyDescent="0.25">
      <c r="A153" t="s">
        <v>2315</v>
      </c>
      <c r="B153" t="s">
        <v>2316</v>
      </c>
      <c r="C153" s="9">
        <v>-2000151</v>
      </c>
      <c r="D153" s="9" t="s">
        <v>1222</v>
      </c>
      <c r="E153" s="9" t="s">
        <v>2317</v>
      </c>
      <c r="F153" s="11" t="s">
        <v>2318</v>
      </c>
    </row>
    <row r="154" spans="1:6" ht="30" x14ac:dyDescent="0.25">
      <c r="A154" t="s">
        <v>2319</v>
      </c>
      <c r="B154" t="s">
        <v>2320</v>
      </c>
      <c r="C154" s="9">
        <v>-2000151</v>
      </c>
      <c r="D154" s="9" t="s">
        <v>1222</v>
      </c>
      <c r="E154" s="9" t="s">
        <v>2321</v>
      </c>
      <c r="F154" s="11" t="s">
        <v>2322</v>
      </c>
    </row>
    <row r="155" spans="1:6" ht="30" x14ac:dyDescent="0.25">
      <c r="A155" t="s">
        <v>2323</v>
      </c>
      <c r="B155" t="s">
        <v>2324</v>
      </c>
      <c r="C155" s="9">
        <v>-2000151</v>
      </c>
      <c r="D155" s="9" t="s">
        <v>1222</v>
      </c>
      <c r="E155" s="13" t="s">
        <v>2325</v>
      </c>
      <c r="F155" s="10" t="s">
        <v>2326</v>
      </c>
    </row>
    <row r="156" spans="1:6" x14ac:dyDescent="0.25">
      <c r="A156" t="s">
        <v>2327</v>
      </c>
      <c r="B156" t="s">
        <v>2328</v>
      </c>
      <c r="C156" s="9">
        <v>-2001036</v>
      </c>
      <c r="D156" s="9" t="s">
        <v>1247</v>
      </c>
      <c r="E156" s="9" t="s">
        <v>1854</v>
      </c>
      <c r="F156" s="11"/>
    </row>
    <row r="157" spans="1:6" x14ac:dyDescent="0.25">
      <c r="A157" t="s">
        <v>2329</v>
      </c>
      <c r="B157" t="s">
        <v>2330</v>
      </c>
      <c r="C157" s="9">
        <v>-2001036</v>
      </c>
      <c r="D157" s="9" t="s">
        <v>1247</v>
      </c>
      <c r="E157" s="9" t="s">
        <v>1247</v>
      </c>
      <c r="F157" s="11" t="s">
        <v>2331</v>
      </c>
    </row>
    <row r="158" spans="1:6" x14ac:dyDescent="0.25">
      <c r="A158" t="s">
        <v>2332</v>
      </c>
      <c r="B158" t="s">
        <v>2333</v>
      </c>
      <c r="C158" s="9">
        <v>-2008107</v>
      </c>
      <c r="D158" s="9" t="s">
        <v>1250</v>
      </c>
      <c r="E158" s="9" t="s">
        <v>2334</v>
      </c>
      <c r="F158" s="11"/>
    </row>
    <row r="159" spans="1:6" x14ac:dyDescent="0.25">
      <c r="A159" t="s">
        <v>2335</v>
      </c>
      <c r="B159" t="s">
        <v>2336</v>
      </c>
      <c r="C159" s="9">
        <v>-2008107</v>
      </c>
      <c r="D159" s="9" t="s">
        <v>1250</v>
      </c>
      <c r="E159" s="9" t="s">
        <v>1878</v>
      </c>
      <c r="F159" s="11"/>
    </row>
    <row r="160" spans="1:6" x14ac:dyDescent="0.25">
      <c r="A160" t="s">
        <v>2337</v>
      </c>
      <c r="B160" t="s">
        <v>2338</v>
      </c>
      <c r="C160" s="9">
        <v>-2008107</v>
      </c>
      <c r="D160" s="9" t="s">
        <v>1250</v>
      </c>
      <c r="E160" s="9" t="s">
        <v>1881</v>
      </c>
      <c r="F160" s="11"/>
    </row>
    <row r="161" spans="1:6" x14ac:dyDescent="0.25">
      <c r="A161" t="s">
        <v>2339</v>
      </c>
      <c r="B161" t="s">
        <v>2340</v>
      </c>
      <c r="C161" s="9">
        <v>-2008107</v>
      </c>
      <c r="D161" s="9" t="s">
        <v>1250</v>
      </c>
      <c r="E161" s="9" t="s">
        <v>1514</v>
      </c>
      <c r="F161" s="11"/>
    </row>
    <row r="162" spans="1:6" x14ac:dyDescent="0.25">
      <c r="A162" t="s">
        <v>2341</v>
      </c>
      <c r="B162" t="s">
        <v>2342</v>
      </c>
      <c r="C162" s="9">
        <v>-2008087</v>
      </c>
      <c r="D162" s="9" t="s">
        <v>1266</v>
      </c>
      <c r="E162" s="9" t="s">
        <v>2219</v>
      </c>
      <c r="F162" s="11" t="s">
        <v>2220</v>
      </c>
    </row>
    <row r="163" spans="1:6" x14ac:dyDescent="0.25">
      <c r="A163" t="s">
        <v>2343</v>
      </c>
      <c r="B163" t="s">
        <v>2344</v>
      </c>
      <c r="C163" s="9">
        <v>-2008087</v>
      </c>
      <c r="D163" s="9" t="s">
        <v>1266</v>
      </c>
      <c r="E163" s="9" t="s">
        <v>2223</v>
      </c>
      <c r="F163" s="11" t="s">
        <v>2224</v>
      </c>
    </row>
    <row r="164" spans="1:6" x14ac:dyDescent="0.25">
      <c r="A164" t="s">
        <v>2345</v>
      </c>
      <c r="B164" t="s">
        <v>2346</v>
      </c>
      <c r="C164" s="9">
        <v>-2008087</v>
      </c>
      <c r="D164" s="9" t="s">
        <v>1266</v>
      </c>
      <c r="E164" s="9" t="s">
        <v>2227</v>
      </c>
      <c r="F164" s="11" t="s">
        <v>2228</v>
      </c>
    </row>
    <row r="165" spans="1:6" x14ac:dyDescent="0.25">
      <c r="A165" t="s">
        <v>2347</v>
      </c>
      <c r="B165" t="s">
        <v>2348</v>
      </c>
      <c r="C165" s="9">
        <v>-2008087</v>
      </c>
      <c r="D165" s="9" t="s">
        <v>1266</v>
      </c>
      <c r="E165" s="9" t="s">
        <v>1889</v>
      </c>
      <c r="F165" s="10" t="s">
        <v>2349</v>
      </c>
    </row>
    <row r="166" spans="1:6" ht="30" x14ac:dyDescent="0.25">
      <c r="A166" t="s">
        <v>2350</v>
      </c>
      <c r="B166" t="s">
        <v>2351</v>
      </c>
      <c r="C166" s="9">
        <v>-2008087</v>
      </c>
      <c r="D166" s="9" t="s">
        <v>1266</v>
      </c>
      <c r="E166" s="13" t="s">
        <v>2352</v>
      </c>
      <c r="F166" s="10" t="s">
        <v>2353</v>
      </c>
    </row>
    <row r="167" spans="1:6" x14ac:dyDescent="0.25">
      <c r="A167" t="s">
        <v>2354</v>
      </c>
      <c r="B167" t="s">
        <v>2355</v>
      </c>
      <c r="C167" s="9">
        <v>-2001120</v>
      </c>
      <c r="D167" s="9" t="s">
        <v>1269</v>
      </c>
      <c r="E167" s="9" t="s">
        <v>1854</v>
      </c>
      <c r="F167" s="11" t="s">
        <v>1855</v>
      </c>
    </row>
    <row r="168" spans="1:6" x14ac:dyDescent="0.25">
      <c r="A168" t="s">
        <v>2356</v>
      </c>
      <c r="B168" t="s">
        <v>2357</v>
      </c>
      <c r="C168" s="9">
        <v>-2001120</v>
      </c>
      <c r="D168" s="9" t="s">
        <v>1269</v>
      </c>
      <c r="E168" s="9" t="s">
        <v>2358</v>
      </c>
      <c r="F168" s="11" t="s">
        <v>2359</v>
      </c>
    </row>
    <row r="169" spans="1:6" x14ac:dyDescent="0.25">
      <c r="A169" t="s">
        <v>2360</v>
      </c>
      <c r="B169" t="s">
        <v>2361</v>
      </c>
      <c r="C169" s="9">
        <v>-2001120</v>
      </c>
      <c r="D169" s="9" t="s">
        <v>1269</v>
      </c>
      <c r="E169" s="9" t="s">
        <v>2204</v>
      </c>
      <c r="F169" s="11" t="s">
        <v>2362</v>
      </c>
    </row>
    <row r="170" spans="1:6" x14ac:dyDescent="0.25">
      <c r="A170" t="s">
        <v>2363</v>
      </c>
      <c r="B170" t="s">
        <v>2364</v>
      </c>
      <c r="C170" s="9">
        <v>-2001120</v>
      </c>
      <c r="D170" s="9" t="s">
        <v>1269</v>
      </c>
      <c r="E170" s="9" t="s">
        <v>2365</v>
      </c>
      <c r="F170" s="15" t="s">
        <v>2366</v>
      </c>
    </row>
    <row r="171" spans="1:6" x14ac:dyDescent="0.25">
      <c r="A171" t="s">
        <v>2367</v>
      </c>
      <c r="B171" t="s">
        <v>2368</v>
      </c>
      <c r="C171" s="9">
        <v>-2001120</v>
      </c>
      <c r="D171" s="9" t="s">
        <v>1269</v>
      </c>
      <c r="E171" s="14" t="s">
        <v>1600</v>
      </c>
      <c r="F171" s="15" t="s">
        <v>2369</v>
      </c>
    </row>
    <row r="172" spans="1:6" x14ac:dyDescent="0.25">
      <c r="A172" t="s">
        <v>2370</v>
      </c>
      <c r="B172" t="s">
        <v>2371</v>
      </c>
      <c r="C172" s="9">
        <v>-2000051</v>
      </c>
      <c r="D172" s="9" t="s">
        <v>1272</v>
      </c>
      <c r="E172" s="9" t="s">
        <v>2372</v>
      </c>
      <c r="F172" s="11"/>
    </row>
    <row r="173" spans="1:6" x14ac:dyDescent="0.25">
      <c r="A173" t="s">
        <v>2373</v>
      </c>
      <c r="B173" t="s">
        <v>2374</v>
      </c>
      <c r="C173" s="9">
        <v>-2000051</v>
      </c>
      <c r="D173" s="9" t="s">
        <v>1272</v>
      </c>
      <c r="E173" s="9" t="s">
        <v>2375</v>
      </c>
      <c r="F173" s="11"/>
    </row>
    <row r="174" spans="1:6" x14ac:dyDescent="0.25">
      <c r="A174" t="s">
        <v>2376</v>
      </c>
      <c r="B174" t="s">
        <v>2377</v>
      </c>
      <c r="C174" s="9">
        <v>-2000051</v>
      </c>
      <c r="D174" s="9" t="s">
        <v>1272</v>
      </c>
      <c r="E174" s="9" t="s">
        <v>2378</v>
      </c>
      <c r="F174" s="11"/>
    </row>
    <row r="175" spans="1:6" x14ac:dyDescent="0.25">
      <c r="A175" t="s">
        <v>2379</v>
      </c>
      <c r="B175" t="s">
        <v>2380</v>
      </c>
      <c r="C175" s="9">
        <v>-2000051</v>
      </c>
      <c r="D175" s="9" t="s">
        <v>1272</v>
      </c>
      <c r="E175" s="9" t="s">
        <v>2381</v>
      </c>
      <c r="F175" s="11"/>
    </row>
    <row r="176" spans="1:6" x14ac:dyDescent="0.25">
      <c r="A176" t="s">
        <v>2382</v>
      </c>
      <c r="B176" t="s">
        <v>2383</v>
      </c>
      <c r="C176" s="9">
        <v>-2000051</v>
      </c>
      <c r="D176" s="9" t="s">
        <v>1272</v>
      </c>
      <c r="E176" s="9" t="s">
        <v>2384</v>
      </c>
      <c r="F176" s="11"/>
    </row>
    <row r="177" spans="1:6" x14ac:dyDescent="0.25">
      <c r="A177" t="s">
        <v>2385</v>
      </c>
      <c r="B177" t="s">
        <v>2386</v>
      </c>
      <c r="C177" s="9">
        <v>-2000051</v>
      </c>
      <c r="D177" s="9" t="s">
        <v>1272</v>
      </c>
      <c r="E177" s="9" t="s">
        <v>2387</v>
      </c>
      <c r="F177" s="11"/>
    </row>
    <row r="178" spans="1:6" x14ac:dyDescent="0.25">
      <c r="A178" t="s">
        <v>2388</v>
      </c>
      <c r="B178" t="s">
        <v>2389</v>
      </c>
      <c r="C178" s="9">
        <v>-2000051</v>
      </c>
      <c r="D178" s="9" t="s">
        <v>1272</v>
      </c>
      <c r="E178" s="9" t="s">
        <v>2390</v>
      </c>
      <c r="F178" s="11"/>
    </row>
    <row r="179" spans="1:6" x14ac:dyDescent="0.25">
      <c r="A179" t="s">
        <v>2391</v>
      </c>
      <c r="B179" t="s">
        <v>2392</v>
      </c>
      <c r="C179" s="9">
        <v>-2000051</v>
      </c>
      <c r="D179" s="9" t="s">
        <v>1272</v>
      </c>
      <c r="E179" s="9" t="s">
        <v>2393</v>
      </c>
      <c r="F179" s="11"/>
    </row>
    <row r="180" spans="1:6" x14ac:dyDescent="0.25">
      <c r="A180" t="s">
        <v>2394</v>
      </c>
      <c r="B180" t="s">
        <v>2395</v>
      </c>
      <c r="C180" s="9">
        <v>-2000051</v>
      </c>
      <c r="D180" s="9" t="s">
        <v>1272</v>
      </c>
      <c r="E180" s="9" t="s">
        <v>1854</v>
      </c>
      <c r="F180" s="11" t="s">
        <v>1855</v>
      </c>
    </row>
    <row r="181" spans="1:6" x14ac:dyDescent="0.25">
      <c r="A181" t="s">
        <v>2396</v>
      </c>
      <c r="B181" t="s">
        <v>2397</v>
      </c>
      <c r="C181" s="9">
        <v>-2000051</v>
      </c>
      <c r="D181" s="9" t="s">
        <v>1272</v>
      </c>
      <c r="E181" s="9" t="s">
        <v>2398</v>
      </c>
      <c r="F181" s="11" t="s">
        <v>1855</v>
      </c>
    </row>
    <row r="182" spans="1:6" x14ac:dyDescent="0.25">
      <c r="A182" t="s">
        <v>2399</v>
      </c>
      <c r="B182" t="s">
        <v>2400</v>
      </c>
      <c r="C182" s="9">
        <v>-2000051</v>
      </c>
      <c r="D182" s="9" t="s">
        <v>1272</v>
      </c>
      <c r="E182" s="9" t="s">
        <v>2401</v>
      </c>
      <c r="F182" s="11"/>
    </row>
    <row r="183" spans="1:6" x14ac:dyDescent="0.25">
      <c r="A183" t="s">
        <v>2402</v>
      </c>
      <c r="B183" t="s">
        <v>2403</v>
      </c>
      <c r="C183" s="9">
        <v>-2000051</v>
      </c>
      <c r="D183" s="9" t="s">
        <v>1272</v>
      </c>
      <c r="E183" s="9" t="s">
        <v>2404</v>
      </c>
      <c r="F183" s="11"/>
    </row>
    <row r="184" spans="1:6" x14ac:dyDescent="0.25">
      <c r="A184" t="s">
        <v>2405</v>
      </c>
      <c r="B184" t="s">
        <v>2406</v>
      </c>
      <c r="C184" s="9">
        <v>-2000051</v>
      </c>
      <c r="D184" s="9" t="s">
        <v>1272</v>
      </c>
      <c r="E184" s="9" t="s">
        <v>2407</v>
      </c>
      <c r="F184" s="11"/>
    </row>
    <row r="185" spans="1:6" x14ac:dyDescent="0.25">
      <c r="A185" t="s">
        <v>2408</v>
      </c>
      <c r="B185" t="s">
        <v>2409</v>
      </c>
      <c r="C185" s="9">
        <v>-2000051</v>
      </c>
      <c r="D185" s="9" t="s">
        <v>1272</v>
      </c>
      <c r="E185" s="9" t="s">
        <v>2410</v>
      </c>
      <c r="F185" s="11"/>
    </row>
    <row r="186" spans="1:6" x14ac:dyDescent="0.25">
      <c r="A186" t="s">
        <v>2411</v>
      </c>
      <c r="B186" t="s">
        <v>2412</v>
      </c>
      <c r="C186" s="9">
        <v>-2000051</v>
      </c>
      <c r="D186" s="9" t="s">
        <v>1272</v>
      </c>
      <c r="E186" s="9" t="s">
        <v>2413</v>
      </c>
      <c r="F186" s="11"/>
    </row>
    <row r="187" spans="1:6" x14ac:dyDescent="0.25">
      <c r="A187" t="s">
        <v>2414</v>
      </c>
      <c r="B187" t="s">
        <v>2415</v>
      </c>
      <c r="C187" s="9">
        <v>-2000051</v>
      </c>
      <c r="D187" s="9" t="s">
        <v>1272</v>
      </c>
      <c r="E187" s="9" t="s">
        <v>2416</v>
      </c>
      <c r="F187" s="11"/>
    </row>
    <row r="188" spans="1:6" x14ac:dyDescent="0.25">
      <c r="A188" t="s">
        <v>2417</v>
      </c>
      <c r="B188" t="s">
        <v>2418</v>
      </c>
      <c r="C188" s="9">
        <v>-2000051</v>
      </c>
      <c r="D188" s="9" t="s">
        <v>1272</v>
      </c>
      <c r="E188" s="9" t="s">
        <v>2419</v>
      </c>
      <c r="F188" s="11"/>
    </row>
    <row r="189" spans="1:6" x14ac:dyDescent="0.25">
      <c r="A189" t="s">
        <v>2420</v>
      </c>
      <c r="B189" t="s">
        <v>2421</v>
      </c>
      <c r="C189" s="9">
        <v>-2000051</v>
      </c>
      <c r="D189" s="9" t="s">
        <v>1272</v>
      </c>
      <c r="E189" s="9" t="s">
        <v>2422</v>
      </c>
      <c r="F189" s="11"/>
    </row>
    <row r="190" spans="1:6" x14ac:dyDescent="0.25">
      <c r="A190" t="s">
        <v>2423</v>
      </c>
      <c r="B190" t="s">
        <v>2424</v>
      </c>
      <c r="C190" s="9">
        <v>-2000051</v>
      </c>
      <c r="D190" s="9" t="s">
        <v>1272</v>
      </c>
      <c r="E190" s="9" t="s">
        <v>2425</v>
      </c>
      <c r="F190" s="11"/>
    </row>
    <row r="191" spans="1:6" x14ac:dyDescent="0.25">
      <c r="A191" t="s">
        <v>2426</v>
      </c>
      <c r="B191" t="s">
        <v>2427</v>
      </c>
      <c r="C191" s="9">
        <v>-2000051</v>
      </c>
      <c r="D191" s="9" t="s">
        <v>1272</v>
      </c>
      <c r="E191" s="9" t="s">
        <v>2428</v>
      </c>
      <c r="F191" s="11"/>
    </row>
    <row r="192" spans="1:6" x14ac:dyDescent="0.25">
      <c r="A192" t="s">
        <v>2429</v>
      </c>
      <c r="B192" t="s">
        <v>2430</v>
      </c>
      <c r="C192" s="9">
        <v>-2000051</v>
      </c>
      <c r="D192" s="9" t="s">
        <v>1272</v>
      </c>
      <c r="E192" s="9" t="s">
        <v>2431</v>
      </c>
      <c r="F192" s="11"/>
    </row>
    <row r="193" spans="1:6" x14ac:dyDescent="0.25">
      <c r="A193" t="s">
        <v>2432</v>
      </c>
      <c r="B193" t="s">
        <v>2433</v>
      </c>
      <c r="C193" s="9">
        <v>-2000051</v>
      </c>
      <c r="D193" s="9" t="s">
        <v>1272</v>
      </c>
      <c r="E193" s="9" t="s">
        <v>2434</v>
      </c>
      <c r="F193" s="11"/>
    </row>
    <row r="194" spans="1:6" x14ac:dyDescent="0.25">
      <c r="A194" t="s">
        <v>2435</v>
      </c>
      <c r="B194" t="s">
        <v>2436</v>
      </c>
      <c r="C194" s="9">
        <v>-2000051</v>
      </c>
      <c r="D194" s="9" t="s">
        <v>1272</v>
      </c>
      <c r="E194" s="9" t="s">
        <v>2437</v>
      </c>
      <c r="F194" s="11"/>
    </row>
    <row r="195" spans="1:6" x14ac:dyDescent="0.25">
      <c r="A195" t="s">
        <v>2438</v>
      </c>
      <c r="B195" t="s">
        <v>2439</v>
      </c>
      <c r="C195" s="9">
        <v>-2000051</v>
      </c>
      <c r="D195" s="9" t="s">
        <v>1272</v>
      </c>
      <c r="E195" s="9" t="s">
        <v>2440</v>
      </c>
      <c r="F195" s="11"/>
    </row>
    <row r="196" spans="1:6" x14ac:dyDescent="0.25">
      <c r="A196" t="s">
        <v>2441</v>
      </c>
      <c r="B196" t="s">
        <v>2442</v>
      </c>
      <c r="C196" s="9">
        <v>-2000051</v>
      </c>
      <c r="D196" s="9" t="s">
        <v>1272</v>
      </c>
      <c r="E196" s="9" t="s">
        <v>2443</v>
      </c>
      <c r="F196" s="11"/>
    </row>
    <row r="197" spans="1:6" x14ac:dyDescent="0.25">
      <c r="A197" t="s">
        <v>2444</v>
      </c>
      <c r="B197" t="s">
        <v>2445</v>
      </c>
      <c r="C197" s="9">
        <v>-2003400</v>
      </c>
      <c r="D197" s="9" t="s">
        <v>1279</v>
      </c>
      <c r="E197" s="9" t="s">
        <v>1854</v>
      </c>
      <c r="F197" s="11" t="s">
        <v>1855</v>
      </c>
    </row>
    <row r="198" spans="1:6" x14ac:dyDescent="0.25">
      <c r="A198" t="s">
        <v>2446</v>
      </c>
      <c r="B198" t="s">
        <v>2447</v>
      </c>
      <c r="C198" s="9">
        <v>-2003400</v>
      </c>
      <c r="D198" s="9" t="s">
        <v>1279</v>
      </c>
      <c r="E198" s="9" t="s">
        <v>2448</v>
      </c>
      <c r="F198" s="11"/>
    </row>
    <row r="199" spans="1:6" x14ac:dyDescent="0.25">
      <c r="A199" t="s">
        <v>2449</v>
      </c>
      <c r="B199" t="s">
        <v>2450</v>
      </c>
      <c r="C199" s="9">
        <v>-2003400</v>
      </c>
      <c r="D199" s="9" t="s">
        <v>1279</v>
      </c>
      <c r="E199" s="9" t="s">
        <v>2451</v>
      </c>
      <c r="F199" s="11"/>
    </row>
    <row r="200" spans="1:6" x14ac:dyDescent="0.25">
      <c r="A200" t="s">
        <v>2452</v>
      </c>
      <c r="B200" t="s">
        <v>2453</v>
      </c>
      <c r="C200" s="9">
        <v>-2003400</v>
      </c>
      <c r="D200" s="9" t="s">
        <v>1279</v>
      </c>
      <c r="E200" s="9" t="s">
        <v>1282</v>
      </c>
      <c r="F200" s="11"/>
    </row>
    <row r="201" spans="1:6" x14ac:dyDescent="0.25">
      <c r="A201" t="s">
        <v>2454</v>
      </c>
      <c r="B201" t="s">
        <v>2455</v>
      </c>
      <c r="C201" s="9">
        <v>-2003400</v>
      </c>
      <c r="D201" s="9" t="s">
        <v>1279</v>
      </c>
      <c r="E201" s="9" t="s">
        <v>1287</v>
      </c>
      <c r="F201" s="11"/>
    </row>
    <row r="202" spans="1:6" x14ac:dyDescent="0.25">
      <c r="A202" t="s">
        <v>2456</v>
      </c>
      <c r="B202" t="s">
        <v>2457</v>
      </c>
      <c r="C202" s="9">
        <v>-2003400</v>
      </c>
      <c r="D202" s="9" t="s">
        <v>1279</v>
      </c>
      <c r="E202" s="9" t="s">
        <v>1296</v>
      </c>
      <c r="F202" s="11"/>
    </row>
    <row r="203" spans="1:6" x14ac:dyDescent="0.25">
      <c r="A203" t="s">
        <v>2458</v>
      </c>
      <c r="B203" t="s">
        <v>2459</v>
      </c>
      <c r="C203" s="9">
        <v>-2003400</v>
      </c>
      <c r="D203" s="9" t="s">
        <v>1279</v>
      </c>
      <c r="E203" s="9" t="s">
        <v>2460</v>
      </c>
      <c r="F203" s="11"/>
    </row>
    <row r="204" spans="1:6" x14ac:dyDescent="0.25">
      <c r="A204" t="s">
        <v>2461</v>
      </c>
      <c r="B204" t="s">
        <v>2462</v>
      </c>
      <c r="C204" s="9">
        <v>-2003400</v>
      </c>
      <c r="D204" s="9" t="s">
        <v>1279</v>
      </c>
      <c r="E204" s="9" t="s">
        <v>2463</v>
      </c>
      <c r="F204" s="11"/>
    </row>
    <row r="205" spans="1:6" x14ac:dyDescent="0.25">
      <c r="A205" t="s">
        <v>2464</v>
      </c>
      <c r="B205" t="s">
        <v>2465</v>
      </c>
      <c r="C205" s="9">
        <v>-2003400</v>
      </c>
      <c r="D205" s="9" t="s">
        <v>1279</v>
      </c>
      <c r="E205" s="9" t="s">
        <v>2466</v>
      </c>
      <c r="F205" s="11"/>
    </row>
    <row r="206" spans="1:6" x14ac:dyDescent="0.25">
      <c r="A206" t="s">
        <v>2467</v>
      </c>
      <c r="B206" t="s">
        <v>2468</v>
      </c>
      <c r="C206" s="9">
        <v>-2003400</v>
      </c>
      <c r="D206" s="9" t="s">
        <v>1279</v>
      </c>
      <c r="E206" s="9" t="s">
        <v>2469</v>
      </c>
      <c r="F206" s="11"/>
    </row>
    <row r="207" spans="1:6" x14ac:dyDescent="0.25">
      <c r="A207" t="s">
        <v>2470</v>
      </c>
      <c r="B207" t="s">
        <v>2471</v>
      </c>
      <c r="C207" s="9">
        <v>-2003400</v>
      </c>
      <c r="D207" s="9" t="s">
        <v>1279</v>
      </c>
      <c r="E207" s="9" t="s">
        <v>2472</v>
      </c>
      <c r="F207" s="11"/>
    </row>
    <row r="208" spans="1:6" x14ac:dyDescent="0.25">
      <c r="A208" t="s">
        <v>2473</v>
      </c>
      <c r="B208" t="s">
        <v>2474</v>
      </c>
      <c r="C208" s="9">
        <v>-2003400</v>
      </c>
      <c r="D208" s="9" t="s">
        <v>1279</v>
      </c>
      <c r="E208" s="9" t="s">
        <v>2475</v>
      </c>
      <c r="F208" s="11"/>
    </row>
    <row r="209" spans="1:6" x14ac:dyDescent="0.25">
      <c r="A209" t="s">
        <v>2476</v>
      </c>
      <c r="B209" t="s">
        <v>2477</v>
      </c>
      <c r="C209" s="9">
        <v>-2003400</v>
      </c>
      <c r="D209" s="9" t="s">
        <v>1279</v>
      </c>
      <c r="E209" s="9" t="s">
        <v>2478</v>
      </c>
      <c r="F209" s="11"/>
    </row>
    <row r="210" spans="1:6" x14ac:dyDescent="0.25">
      <c r="A210" t="s">
        <v>2479</v>
      </c>
      <c r="B210" t="s">
        <v>2480</v>
      </c>
      <c r="C210" s="9">
        <v>-2003400</v>
      </c>
      <c r="D210" s="9" t="s">
        <v>1279</v>
      </c>
      <c r="E210" s="9" t="s">
        <v>2481</v>
      </c>
      <c r="F210" s="11"/>
    </row>
    <row r="211" spans="1:6" x14ac:dyDescent="0.25">
      <c r="A211" t="s">
        <v>2482</v>
      </c>
      <c r="B211" t="s">
        <v>2483</v>
      </c>
      <c r="C211" s="9">
        <v>-2003400</v>
      </c>
      <c r="D211" s="9" t="s">
        <v>1279</v>
      </c>
      <c r="E211" s="9" t="s">
        <v>2484</v>
      </c>
      <c r="F211" s="11"/>
    </row>
    <row r="212" spans="1:6" x14ac:dyDescent="0.25">
      <c r="A212" t="s">
        <v>2485</v>
      </c>
      <c r="B212" t="s">
        <v>2486</v>
      </c>
      <c r="C212" s="9">
        <v>-2003400</v>
      </c>
      <c r="D212" s="9" t="s">
        <v>1279</v>
      </c>
      <c r="E212" s="9" t="s">
        <v>1279</v>
      </c>
      <c r="F212" s="11" t="s">
        <v>2487</v>
      </c>
    </row>
    <row r="213" spans="1:6" ht="30" x14ac:dyDescent="0.25">
      <c r="A213" t="s">
        <v>2488</v>
      </c>
      <c r="B213" t="s">
        <v>2489</v>
      </c>
      <c r="C213" s="9">
        <v>-2003400</v>
      </c>
      <c r="D213" s="9" t="s">
        <v>1279</v>
      </c>
      <c r="E213" s="9" t="s">
        <v>2490</v>
      </c>
      <c r="F213" s="11" t="s">
        <v>2491</v>
      </c>
    </row>
    <row r="214" spans="1:6" x14ac:dyDescent="0.25">
      <c r="A214" t="s">
        <v>2492</v>
      </c>
      <c r="B214" t="s">
        <v>2493</v>
      </c>
      <c r="C214" s="9">
        <v>-2008232</v>
      </c>
      <c r="D214" s="9" t="s">
        <v>1317</v>
      </c>
      <c r="E214" s="9" t="s">
        <v>1854</v>
      </c>
      <c r="F214" s="11" t="s">
        <v>1855</v>
      </c>
    </row>
    <row r="215" spans="1:6" x14ac:dyDescent="0.25">
      <c r="A215" t="s">
        <v>2494</v>
      </c>
      <c r="B215" t="s">
        <v>2495</v>
      </c>
      <c r="C215" s="9">
        <v>-2001140</v>
      </c>
      <c r="D215" s="9" t="s">
        <v>1320</v>
      </c>
      <c r="E215" s="9" t="s">
        <v>1854</v>
      </c>
      <c r="F215" s="11" t="s">
        <v>1855</v>
      </c>
    </row>
    <row r="216" spans="1:6" ht="30" x14ac:dyDescent="0.25">
      <c r="A216" t="s">
        <v>2496</v>
      </c>
      <c r="B216" t="s">
        <v>2497</v>
      </c>
      <c r="C216" s="9">
        <v>-2001140</v>
      </c>
      <c r="D216" s="9" t="s">
        <v>1320</v>
      </c>
      <c r="E216" s="9" t="s">
        <v>2195</v>
      </c>
      <c r="F216" s="11" t="s">
        <v>2498</v>
      </c>
    </row>
    <row r="217" spans="1:6" x14ac:dyDescent="0.25">
      <c r="A217" t="s">
        <v>2499</v>
      </c>
      <c r="B217" t="s">
        <v>2500</v>
      </c>
      <c r="C217" s="9">
        <v>-2001140</v>
      </c>
      <c r="D217" s="9" t="s">
        <v>1320</v>
      </c>
      <c r="E217" s="9" t="s">
        <v>2501</v>
      </c>
      <c r="F217" s="11" t="s">
        <v>2502</v>
      </c>
    </row>
    <row r="218" spans="1:6" x14ac:dyDescent="0.25">
      <c r="A218" t="s">
        <v>2503</v>
      </c>
      <c r="B218" t="s">
        <v>2504</v>
      </c>
      <c r="C218" s="9">
        <v>-2001140</v>
      </c>
      <c r="D218" s="9" t="s">
        <v>1320</v>
      </c>
      <c r="E218" s="9" t="s">
        <v>2505</v>
      </c>
      <c r="F218" s="11" t="s">
        <v>2506</v>
      </c>
    </row>
    <row r="219" spans="1:6" x14ac:dyDescent="0.25">
      <c r="A219" t="s">
        <v>2507</v>
      </c>
      <c r="B219" t="s">
        <v>2508</v>
      </c>
      <c r="C219" s="9">
        <v>-2001140</v>
      </c>
      <c r="D219" s="9" t="s">
        <v>1320</v>
      </c>
      <c r="E219" s="9" t="s">
        <v>2509</v>
      </c>
      <c r="F219" s="11" t="s">
        <v>2510</v>
      </c>
    </row>
    <row r="220" spans="1:6" x14ac:dyDescent="0.25">
      <c r="A220" t="s">
        <v>2511</v>
      </c>
      <c r="B220" t="s">
        <v>2512</v>
      </c>
      <c r="C220" s="9">
        <v>-2001140</v>
      </c>
      <c r="D220" s="9" t="s">
        <v>1320</v>
      </c>
      <c r="E220" s="9" t="s">
        <v>2513</v>
      </c>
      <c r="F220" s="11" t="s">
        <v>2514</v>
      </c>
    </row>
    <row r="221" spans="1:6" x14ac:dyDescent="0.25">
      <c r="A221" t="s">
        <v>2515</v>
      </c>
      <c r="B221" t="s">
        <v>2516</v>
      </c>
      <c r="C221" s="9">
        <v>-2001140</v>
      </c>
      <c r="D221" s="9" t="s">
        <v>1320</v>
      </c>
      <c r="E221" s="9" t="s">
        <v>2517</v>
      </c>
      <c r="F221" s="11" t="s">
        <v>2518</v>
      </c>
    </row>
    <row r="222" spans="1:6" x14ac:dyDescent="0.25">
      <c r="A222" t="s">
        <v>2519</v>
      </c>
      <c r="B222" t="s">
        <v>2520</v>
      </c>
      <c r="C222" s="9">
        <v>-2001140</v>
      </c>
      <c r="D222" s="9" t="s">
        <v>1320</v>
      </c>
      <c r="E222" s="9" t="s">
        <v>2521</v>
      </c>
      <c r="F222" s="11" t="s">
        <v>2522</v>
      </c>
    </row>
    <row r="223" spans="1:6" x14ac:dyDescent="0.25">
      <c r="A223" t="s">
        <v>2523</v>
      </c>
      <c r="B223" t="s">
        <v>2524</v>
      </c>
      <c r="C223" s="9">
        <v>-2001140</v>
      </c>
      <c r="D223" s="9" t="s">
        <v>1320</v>
      </c>
      <c r="E223" s="9" t="s">
        <v>2525</v>
      </c>
      <c r="F223" s="11" t="s">
        <v>2526</v>
      </c>
    </row>
    <row r="224" spans="1:6" x14ac:dyDescent="0.25">
      <c r="A224" t="s">
        <v>2527</v>
      </c>
      <c r="B224" t="s">
        <v>2528</v>
      </c>
      <c r="C224" s="9">
        <v>-2001140</v>
      </c>
      <c r="D224" s="9" t="s">
        <v>1320</v>
      </c>
      <c r="E224" s="9" t="s">
        <v>2529</v>
      </c>
      <c r="F224" s="11" t="s">
        <v>2530</v>
      </c>
    </row>
    <row r="225" spans="1:6" x14ac:dyDescent="0.25">
      <c r="A225" t="s">
        <v>2531</v>
      </c>
      <c r="B225" t="s">
        <v>2532</v>
      </c>
      <c r="C225" s="9">
        <v>-2001140</v>
      </c>
      <c r="D225" s="9" t="s">
        <v>1320</v>
      </c>
      <c r="E225" s="9" t="s">
        <v>2533</v>
      </c>
      <c r="F225" s="11" t="s">
        <v>2534</v>
      </c>
    </row>
    <row r="226" spans="1:6" x14ac:dyDescent="0.25">
      <c r="A226" t="s">
        <v>2535</v>
      </c>
      <c r="B226" t="s">
        <v>2536</v>
      </c>
      <c r="C226" s="9">
        <v>-2001140</v>
      </c>
      <c r="D226" s="9" t="s">
        <v>1320</v>
      </c>
      <c r="E226" s="9" t="s">
        <v>2537</v>
      </c>
      <c r="F226" s="11" t="s">
        <v>2538</v>
      </c>
    </row>
    <row r="227" spans="1:6" x14ac:dyDescent="0.25">
      <c r="A227" t="s">
        <v>2539</v>
      </c>
      <c r="B227" t="s">
        <v>2540</v>
      </c>
      <c r="C227" s="9">
        <v>-2001140</v>
      </c>
      <c r="D227" s="9" t="s">
        <v>1320</v>
      </c>
      <c r="E227" s="9" t="s">
        <v>2541</v>
      </c>
      <c r="F227" s="11" t="s">
        <v>2542</v>
      </c>
    </row>
    <row r="228" spans="1:6" x14ac:dyDescent="0.25">
      <c r="A228" t="s">
        <v>2543</v>
      </c>
      <c r="B228" t="s">
        <v>2544</v>
      </c>
      <c r="C228" s="9">
        <v>-2001140</v>
      </c>
      <c r="D228" s="9" t="s">
        <v>1320</v>
      </c>
      <c r="E228" s="9" t="s">
        <v>2545</v>
      </c>
      <c r="F228" s="11" t="s">
        <v>2546</v>
      </c>
    </row>
    <row r="229" spans="1:6" x14ac:dyDescent="0.25">
      <c r="A229" t="s">
        <v>2547</v>
      </c>
      <c r="B229" t="s">
        <v>2548</v>
      </c>
      <c r="C229" s="9">
        <v>-2001140</v>
      </c>
      <c r="D229" s="9" t="s">
        <v>1320</v>
      </c>
      <c r="E229" s="9" t="s">
        <v>2549</v>
      </c>
      <c r="F229" s="11" t="s">
        <v>2550</v>
      </c>
    </row>
    <row r="230" spans="1:6" ht="30" x14ac:dyDescent="0.25">
      <c r="A230" t="s">
        <v>2551</v>
      </c>
      <c r="B230" t="s">
        <v>2552</v>
      </c>
      <c r="C230" s="9">
        <v>-2001140</v>
      </c>
      <c r="D230" s="9" t="s">
        <v>1320</v>
      </c>
      <c r="E230" s="9" t="s">
        <v>2553</v>
      </c>
      <c r="F230" s="11" t="s">
        <v>2554</v>
      </c>
    </row>
    <row r="231" spans="1:6" x14ac:dyDescent="0.25">
      <c r="A231" t="s">
        <v>2555</v>
      </c>
      <c r="B231" t="s">
        <v>2556</v>
      </c>
      <c r="C231" s="9">
        <v>-2001140</v>
      </c>
      <c r="D231" s="9" t="s">
        <v>1320</v>
      </c>
      <c r="E231" s="9" t="s">
        <v>2557</v>
      </c>
      <c r="F231" s="11" t="s">
        <v>2558</v>
      </c>
    </row>
    <row r="232" spans="1:6" x14ac:dyDescent="0.25">
      <c r="A232" t="s">
        <v>2559</v>
      </c>
      <c r="B232" t="s">
        <v>2560</v>
      </c>
      <c r="C232" s="9">
        <v>-2001140</v>
      </c>
      <c r="D232" s="9" t="s">
        <v>1320</v>
      </c>
      <c r="E232" s="9" t="s">
        <v>2561</v>
      </c>
      <c r="F232" s="11" t="s">
        <v>2562</v>
      </c>
    </row>
    <row r="233" spans="1:6" x14ac:dyDescent="0.25">
      <c r="A233" t="s">
        <v>2563</v>
      </c>
      <c r="B233" t="s">
        <v>2564</v>
      </c>
      <c r="C233" s="9">
        <v>-2001140</v>
      </c>
      <c r="D233" s="9" t="s">
        <v>1320</v>
      </c>
      <c r="E233" s="9" t="s">
        <v>2565</v>
      </c>
      <c r="F233" s="11" t="s">
        <v>2566</v>
      </c>
    </row>
    <row r="234" spans="1:6" x14ac:dyDescent="0.25">
      <c r="A234" t="s">
        <v>2567</v>
      </c>
      <c r="B234" t="s">
        <v>2568</v>
      </c>
      <c r="C234" s="9">
        <v>-2001140</v>
      </c>
      <c r="D234" s="9" t="s">
        <v>1320</v>
      </c>
      <c r="E234" s="9" t="s">
        <v>2569</v>
      </c>
      <c r="F234" s="11" t="s">
        <v>2570</v>
      </c>
    </row>
    <row r="235" spans="1:6" x14ac:dyDescent="0.25">
      <c r="A235" t="s">
        <v>2571</v>
      </c>
      <c r="B235" t="s">
        <v>2572</v>
      </c>
      <c r="C235" s="9">
        <v>-2001140</v>
      </c>
      <c r="D235" s="9" t="s">
        <v>1320</v>
      </c>
      <c r="E235" s="9" t="s">
        <v>2573</v>
      </c>
      <c r="F235" s="11" t="s">
        <v>2574</v>
      </c>
    </row>
    <row r="236" spans="1:6" x14ac:dyDescent="0.25">
      <c r="A236" t="s">
        <v>2575</v>
      </c>
      <c r="B236" t="s">
        <v>2576</v>
      </c>
      <c r="C236" s="9">
        <v>-2001046</v>
      </c>
      <c r="D236" s="9" t="s">
        <v>1330</v>
      </c>
      <c r="E236" s="9" t="s">
        <v>1854</v>
      </c>
      <c r="F236" s="11" t="s">
        <v>1855</v>
      </c>
    </row>
    <row r="237" spans="1:6" ht="30" x14ac:dyDescent="0.25">
      <c r="A237" t="s">
        <v>2577</v>
      </c>
      <c r="B237" t="s">
        <v>2578</v>
      </c>
      <c r="C237" s="9">
        <v>-2001046</v>
      </c>
      <c r="D237" s="9" t="s">
        <v>1330</v>
      </c>
      <c r="E237" s="9" t="s">
        <v>2579</v>
      </c>
      <c r="F237" s="11" t="s">
        <v>2580</v>
      </c>
    </row>
    <row r="238" spans="1:6" ht="30" x14ac:dyDescent="0.25">
      <c r="A238" t="s">
        <v>2581</v>
      </c>
      <c r="B238" t="s">
        <v>2582</v>
      </c>
      <c r="C238" s="9">
        <v>-2001046</v>
      </c>
      <c r="D238" s="9" t="s">
        <v>1330</v>
      </c>
      <c r="E238" s="9" t="s">
        <v>2583</v>
      </c>
      <c r="F238" s="11" t="s">
        <v>2584</v>
      </c>
    </row>
    <row r="239" spans="1:6" ht="30" x14ac:dyDescent="0.25">
      <c r="A239" t="s">
        <v>2585</v>
      </c>
      <c r="B239" t="s">
        <v>2586</v>
      </c>
      <c r="C239" s="9">
        <v>-2001046</v>
      </c>
      <c r="D239" s="9" t="s">
        <v>1330</v>
      </c>
      <c r="E239" s="9" t="s">
        <v>2587</v>
      </c>
      <c r="F239" s="11" t="s">
        <v>2588</v>
      </c>
    </row>
    <row r="240" spans="1:6" ht="30" x14ac:dyDescent="0.25">
      <c r="A240" t="s">
        <v>2589</v>
      </c>
      <c r="B240" t="s">
        <v>2590</v>
      </c>
      <c r="C240" s="9">
        <v>-2001046</v>
      </c>
      <c r="D240" s="9" t="s">
        <v>1330</v>
      </c>
      <c r="E240" s="9" t="s">
        <v>2591</v>
      </c>
      <c r="F240" s="11" t="s">
        <v>2592</v>
      </c>
    </row>
    <row r="241" spans="1:6" ht="45" x14ac:dyDescent="0.25">
      <c r="A241" t="s">
        <v>2593</v>
      </c>
      <c r="B241" t="s">
        <v>2594</v>
      </c>
      <c r="C241" s="9">
        <v>-2001046</v>
      </c>
      <c r="D241" s="9" t="s">
        <v>1330</v>
      </c>
      <c r="E241" s="9" t="s">
        <v>2595</v>
      </c>
      <c r="F241" s="11" t="s">
        <v>2596</v>
      </c>
    </row>
    <row r="242" spans="1:6" x14ac:dyDescent="0.25">
      <c r="A242" t="s">
        <v>2597</v>
      </c>
      <c r="B242" t="s">
        <v>2598</v>
      </c>
      <c r="C242" s="9">
        <v>-2008231</v>
      </c>
      <c r="D242" s="9" t="s">
        <v>1333</v>
      </c>
      <c r="E242" s="9" t="s">
        <v>1924</v>
      </c>
      <c r="F242" s="10"/>
    </row>
    <row r="243" spans="1:6" x14ac:dyDescent="0.25">
      <c r="A243" t="s">
        <v>2599</v>
      </c>
      <c r="B243" t="s">
        <v>2600</v>
      </c>
      <c r="C243" s="9">
        <v>-2008212</v>
      </c>
      <c r="D243" s="9" t="s">
        <v>1337</v>
      </c>
      <c r="E243" s="9" t="s">
        <v>2249</v>
      </c>
      <c r="F243" s="11" t="s">
        <v>1928</v>
      </c>
    </row>
    <row r="244" spans="1:6" x14ac:dyDescent="0.25">
      <c r="A244" t="s">
        <v>2601</v>
      </c>
      <c r="B244" t="s">
        <v>2602</v>
      </c>
      <c r="C244" s="9">
        <v>-2008212</v>
      </c>
      <c r="D244" s="9" t="s">
        <v>1337</v>
      </c>
      <c r="E244" s="9" t="s">
        <v>1937</v>
      </c>
      <c r="F244" s="11" t="s">
        <v>1938</v>
      </c>
    </row>
    <row r="245" spans="1:6" x14ac:dyDescent="0.25">
      <c r="A245" t="s">
        <v>2603</v>
      </c>
      <c r="B245" t="s">
        <v>2604</v>
      </c>
      <c r="C245" s="9">
        <v>-2008212</v>
      </c>
      <c r="D245" s="9" t="s">
        <v>1337</v>
      </c>
      <c r="E245" s="9" t="s">
        <v>1941</v>
      </c>
      <c r="F245" s="11" t="s">
        <v>1942</v>
      </c>
    </row>
    <row r="246" spans="1:6" x14ac:dyDescent="0.25">
      <c r="A246" t="s">
        <v>2605</v>
      </c>
      <c r="B246" t="s">
        <v>2606</v>
      </c>
      <c r="C246" s="9">
        <v>-2008212</v>
      </c>
      <c r="D246" s="9" t="s">
        <v>1337</v>
      </c>
      <c r="E246" s="9" t="s">
        <v>2607</v>
      </c>
      <c r="F246" s="11" t="s">
        <v>2608</v>
      </c>
    </row>
    <row r="247" spans="1:6" x14ac:dyDescent="0.25">
      <c r="A247" t="s">
        <v>2609</v>
      </c>
      <c r="B247" t="s">
        <v>2610</v>
      </c>
      <c r="C247" s="9">
        <v>-2008193</v>
      </c>
      <c r="D247" s="9" t="s">
        <v>1340</v>
      </c>
      <c r="E247" s="9" t="s">
        <v>2249</v>
      </c>
      <c r="F247" s="11" t="s">
        <v>1928</v>
      </c>
    </row>
    <row r="248" spans="1:6" x14ac:dyDescent="0.25">
      <c r="A248" t="s">
        <v>2611</v>
      </c>
      <c r="B248" t="s">
        <v>2612</v>
      </c>
      <c r="C248" s="9">
        <v>-2008193</v>
      </c>
      <c r="D248" s="9" t="s">
        <v>1340</v>
      </c>
      <c r="E248" s="9" t="s">
        <v>1937</v>
      </c>
      <c r="F248" s="11" t="s">
        <v>1938</v>
      </c>
    </row>
    <row r="249" spans="1:6" x14ac:dyDescent="0.25">
      <c r="A249" t="s">
        <v>2613</v>
      </c>
      <c r="B249" t="s">
        <v>2614</v>
      </c>
      <c r="C249" s="9">
        <v>-2008193</v>
      </c>
      <c r="D249" s="9" t="s">
        <v>1340</v>
      </c>
      <c r="E249" s="9" t="s">
        <v>2615</v>
      </c>
      <c r="F249" s="11" t="s">
        <v>2616</v>
      </c>
    </row>
    <row r="250" spans="1:6" x14ac:dyDescent="0.25">
      <c r="A250" t="s">
        <v>2617</v>
      </c>
      <c r="B250" t="s">
        <v>2618</v>
      </c>
      <c r="C250" s="9">
        <v>-2008193</v>
      </c>
      <c r="D250" s="9" t="s">
        <v>1340</v>
      </c>
      <c r="E250" s="9" t="s">
        <v>2619</v>
      </c>
      <c r="F250" s="11" t="s">
        <v>2620</v>
      </c>
    </row>
    <row r="251" spans="1:6" x14ac:dyDescent="0.25">
      <c r="A251" t="s">
        <v>2621</v>
      </c>
      <c r="B251" t="s">
        <v>2622</v>
      </c>
      <c r="C251" s="9">
        <v>-2008193</v>
      </c>
      <c r="D251" s="9" t="s">
        <v>1340</v>
      </c>
      <c r="E251" s="9" t="s">
        <v>1941</v>
      </c>
      <c r="F251" s="11" t="s">
        <v>1942</v>
      </c>
    </row>
    <row r="252" spans="1:6" x14ac:dyDescent="0.25">
      <c r="A252" t="s">
        <v>2623</v>
      </c>
      <c r="B252" t="s">
        <v>2624</v>
      </c>
      <c r="C252" s="9">
        <v>-2008193</v>
      </c>
      <c r="D252" s="9" t="s">
        <v>1340</v>
      </c>
      <c r="E252" s="9" t="s">
        <v>2607</v>
      </c>
      <c r="F252" s="11" t="s">
        <v>2608</v>
      </c>
    </row>
    <row r="253" spans="1:6" x14ac:dyDescent="0.25">
      <c r="A253" t="s">
        <v>2625</v>
      </c>
      <c r="B253" t="s">
        <v>2626</v>
      </c>
      <c r="C253" s="9">
        <v>-2008228</v>
      </c>
      <c r="D253" s="9" t="s">
        <v>1353</v>
      </c>
      <c r="E253" s="9" t="s">
        <v>2627</v>
      </c>
      <c r="F253" s="10"/>
    </row>
    <row r="254" spans="1:6" x14ac:dyDescent="0.25">
      <c r="A254" t="s">
        <v>2628</v>
      </c>
      <c r="B254" t="s">
        <v>2629</v>
      </c>
      <c r="C254" s="9">
        <v>-2008203</v>
      </c>
      <c r="D254" s="9" t="s">
        <v>1357</v>
      </c>
      <c r="E254" s="9" t="s">
        <v>2630</v>
      </c>
      <c r="F254" s="10"/>
    </row>
    <row r="255" spans="1:6" x14ac:dyDescent="0.25">
      <c r="A255" t="s">
        <v>2631</v>
      </c>
      <c r="B255" t="s">
        <v>2632</v>
      </c>
      <c r="C255" s="9">
        <v>-2008208</v>
      </c>
      <c r="D255" s="9" t="s">
        <v>1360</v>
      </c>
      <c r="E255" s="9" t="s">
        <v>2249</v>
      </c>
      <c r="F255" s="11" t="s">
        <v>1928</v>
      </c>
    </row>
    <row r="256" spans="1:6" x14ac:dyDescent="0.25">
      <c r="A256" t="s">
        <v>2633</v>
      </c>
      <c r="B256" t="s">
        <v>2634</v>
      </c>
      <c r="C256" s="9">
        <v>-2008208</v>
      </c>
      <c r="D256" s="9" t="s">
        <v>1360</v>
      </c>
      <c r="E256" s="9" t="s">
        <v>1937</v>
      </c>
      <c r="F256" s="11" t="s">
        <v>1938</v>
      </c>
    </row>
    <row r="257" spans="1:6" x14ac:dyDescent="0.25">
      <c r="A257" t="s">
        <v>2635</v>
      </c>
      <c r="B257" t="s">
        <v>2636</v>
      </c>
      <c r="C257" s="9">
        <v>-2008208</v>
      </c>
      <c r="D257" s="9" t="s">
        <v>1360</v>
      </c>
      <c r="E257" s="9" t="s">
        <v>2615</v>
      </c>
      <c r="F257" s="11" t="s">
        <v>2637</v>
      </c>
    </row>
    <row r="258" spans="1:6" x14ac:dyDescent="0.25">
      <c r="A258" t="s">
        <v>2638</v>
      </c>
      <c r="B258" t="s">
        <v>2639</v>
      </c>
      <c r="C258" s="9">
        <v>-2008208</v>
      </c>
      <c r="D258" s="9" t="s">
        <v>1360</v>
      </c>
      <c r="E258" s="9" t="s">
        <v>1941</v>
      </c>
      <c r="F258" s="11" t="s">
        <v>1942</v>
      </c>
    </row>
    <row r="259" spans="1:6" x14ac:dyDescent="0.25">
      <c r="A259" t="s">
        <v>2640</v>
      </c>
      <c r="B259" t="s">
        <v>2641</v>
      </c>
      <c r="C259" s="9">
        <v>-2008208</v>
      </c>
      <c r="D259" s="9" t="s">
        <v>1360</v>
      </c>
      <c r="E259" s="9" t="s">
        <v>2607</v>
      </c>
      <c r="F259" s="11" t="s">
        <v>2608</v>
      </c>
    </row>
    <row r="260" spans="1:6" ht="30" x14ac:dyDescent="0.25">
      <c r="A260" t="s">
        <v>2642</v>
      </c>
      <c r="B260" t="s">
        <v>2643</v>
      </c>
      <c r="C260" s="9">
        <v>-2008077</v>
      </c>
      <c r="D260" s="9" t="s">
        <v>1381</v>
      </c>
      <c r="E260" s="9" t="s">
        <v>1889</v>
      </c>
      <c r="F260" s="10" t="s">
        <v>2644</v>
      </c>
    </row>
    <row r="261" spans="1:6" x14ac:dyDescent="0.25">
      <c r="A261" t="s">
        <v>2645</v>
      </c>
      <c r="B261" t="s">
        <v>2646</v>
      </c>
      <c r="C261" s="9">
        <v>-2001180</v>
      </c>
      <c r="D261" s="9" t="s">
        <v>1397</v>
      </c>
      <c r="E261" s="9" t="s">
        <v>1854</v>
      </c>
      <c r="F261" s="11"/>
    </row>
    <row r="262" spans="1:6" x14ac:dyDescent="0.25">
      <c r="A262" t="s">
        <v>2647</v>
      </c>
      <c r="B262" t="s">
        <v>2648</v>
      </c>
      <c r="C262" s="9">
        <v>-2001180</v>
      </c>
      <c r="D262" s="9" t="s">
        <v>1397</v>
      </c>
      <c r="E262" s="9" t="s">
        <v>2649</v>
      </c>
      <c r="F262" s="15" t="s">
        <v>2650</v>
      </c>
    </row>
    <row r="263" spans="1:6" x14ac:dyDescent="0.25">
      <c r="A263" t="s">
        <v>2651</v>
      </c>
      <c r="B263" t="s">
        <v>2652</v>
      </c>
      <c r="C263" s="9">
        <v>-2001180</v>
      </c>
      <c r="D263" s="9" t="s">
        <v>1397</v>
      </c>
      <c r="E263" s="9" t="s">
        <v>1397</v>
      </c>
      <c r="F263" s="11" t="s">
        <v>2653</v>
      </c>
    </row>
    <row r="264" spans="1:6" x14ac:dyDescent="0.25">
      <c r="A264" t="s">
        <v>2654</v>
      </c>
      <c r="B264" t="s">
        <v>2655</v>
      </c>
      <c r="C264" s="9">
        <v>-2001180</v>
      </c>
      <c r="D264" s="9" t="s">
        <v>1397</v>
      </c>
      <c r="E264" s="9" t="s">
        <v>2656</v>
      </c>
      <c r="F264" s="11" t="s">
        <v>2657</v>
      </c>
    </row>
    <row r="265" spans="1:6" x14ac:dyDescent="0.25">
      <c r="A265" t="s">
        <v>2658</v>
      </c>
      <c r="B265" t="s">
        <v>2659</v>
      </c>
      <c r="C265" s="9">
        <v>-2001180</v>
      </c>
      <c r="D265" s="9" t="s">
        <v>1397</v>
      </c>
      <c r="E265" s="9" t="s">
        <v>2660</v>
      </c>
      <c r="F265" s="11" t="s">
        <v>2661</v>
      </c>
    </row>
    <row r="266" spans="1:6" x14ac:dyDescent="0.25">
      <c r="A266" t="s">
        <v>2662</v>
      </c>
      <c r="B266" t="s">
        <v>2663</v>
      </c>
      <c r="C266" s="9">
        <v>-2001180</v>
      </c>
      <c r="D266" s="9" t="s">
        <v>1397</v>
      </c>
      <c r="E266" s="9" t="s">
        <v>2664</v>
      </c>
      <c r="F266" s="11" t="s">
        <v>2665</v>
      </c>
    </row>
    <row r="267" spans="1:6" x14ac:dyDescent="0.25">
      <c r="A267" t="s">
        <v>2666</v>
      </c>
      <c r="B267" t="s">
        <v>2667</v>
      </c>
      <c r="C267" s="9">
        <v>-2000269</v>
      </c>
      <c r="D267" s="9" t="s">
        <v>1400</v>
      </c>
      <c r="E267" s="9" t="s">
        <v>1854</v>
      </c>
      <c r="F267" s="11" t="s">
        <v>1855</v>
      </c>
    </row>
    <row r="268" spans="1:6" x14ac:dyDescent="0.25">
      <c r="A268" t="s">
        <v>2668</v>
      </c>
      <c r="B268" t="s">
        <v>2669</v>
      </c>
      <c r="C268" s="9">
        <v>-2006131</v>
      </c>
      <c r="D268" s="9" t="s">
        <v>2670</v>
      </c>
      <c r="E268" s="9" t="s">
        <v>1854</v>
      </c>
      <c r="F268" s="11" t="s">
        <v>1855</v>
      </c>
    </row>
    <row r="269" spans="1:6" x14ac:dyDescent="0.25">
      <c r="A269" t="s">
        <v>2671</v>
      </c>
      <c r="B269" t="s">
        <v>2672</v>
      </c>
      <c r="C269" s="9">
        <v>-2006131</v>
      </c>
      <c r="D269" s="9" t="s">
        <v>2670</v>
      </c>
      <c r="E269" s="9" t="s">
        <v>2673</v>
      </c>
      <c r="F269" s="11"/>
    </row>
    <row r="270" spans="1:6" x14ac:dyDescent="0.25">
      <c r="A270" t="s">
        <v>2674</v>
      </c>
      <c r="B270" t="s">
        <v>2675</v>
      </c>
      <c r="C270" s="9">
        <v>-2006131</v>
      </c>
      <c r="D270" s="9" t="s">
        <v>2670</v>
      </c>
      <c r="E270" s="9" t="s">
        <v>2676</v>
      </c>
      <c r="F270" s="11"/>
    </row>
    <row r="271" spans="1:6" x14ac:dyDescent="0.25">
      <c r="A271" t="s">
        <v>2677</v>
      </c>
      <c r="B271" t="s">
        <v>2678</v>
      </c>
      <c r="C271" s="9">
        <v>-2006131</v>
      </c>
      <c r="D271" s="9" t="s">
        <v>2670</v>
      </c>
      <c r="E271" s="9" t="s">
        <v>2679</v>
      </c>
      <c r="F271" s="11"/>
    </row>
    <row r="272" spans="1:6" x14ac:dyDescent="0.25">
      <c r="A272" t="s">
        <v>2680</v>
      </c>
      <c r="B272" t="s">
        <v>2681</v>
      </c>
      <c r="C272" s="9">
        <v>-2006131</v>
      </c>
      <c r="D272" s="9" t="s">
        <v>2670</v>
      </c>
      <c r="E272" s="9" t="s">
        <v>2682</v>
      </c>
      <c r="F272" s="11"/>
    </row>
    <row r="273" spans="1:6" x14ac:dyDescent="0.25">
      <c r="A273" t="s">
        <v>2683</v>
      </c>
      <c r="B273" t="s">
        <v>2684</v>
      </c>
      <c r="C273" s="9">
        <v>-2006131</v>
      </c>
      <c r="D273" s="9" t="s">
        <v>2670</v>
      </c>
      <c r="E273" s="9" t="s">
        <v>2685</v>
      </c>
      <c r="F273" s="11"/>
    </row>
    <row r="274" spans="1:6" x14ac:dyDescent="0.25">
      <c r="A274" t="s">
        <v>2686</v>
      </c>
      <c r="B274" t="s">
        <v>2687</v>
      </c>
      <c r="C274" s="9">
        <v>-2006131</v>
      </c>
      <c r="D274" s="9" t="s">
        <v>2670</v>
      </c>
      <c r="E274" s="9" t="s">
        <v>2688</v>
      </c>
      <c r="F274" s="11"/>
    </row>
    <row r="275" spans="1:6" x14ac:dyDescent="0.25">
      <c r="A275" t="s">
        <v>2689</v>
      </c>
      <c r="B275" t="s">
        <v>2690</v>
      </c>
      <c r="C275" s="9">
        <v>-2008055</v>
      </c>
      <c r="D275" s="9" t="s">
        <v>1408</v>
      </c>
      <c r="E275" s="9" t="s">
        <v>2034</v>
      </c>
      <c r="F275" s="11" t="s">
        <v>2691</v>
      </c>
    </row>
    <row r="276" spans="1:6" x14ac:dyDescent="0.25">
      <c r="A276" t="s">
        <v>2692</v>
      </c>
      <c r="B276" t="s">
        <v>2693</v>
      </c>
      <c r="C276" s="9">
        <v>-2008049</v>
      </c>
      <c r="D276" s="9" t="s">
        <v>1431</v>
      </c>
      <c r="E276" s="9" t="s">
        <v>1927</v>
      </c>
      <c r="F276" s="11" t="s">
        <v>1928</v>
      </c>
    </row>
    <row r="277" spans="1:6" x14ac:dyDescent="0.25">
      <c r="A277" t="s">
        <v>2694</v>
      </c>
      <c r="B277" t="s">
        <v>2695</v>
      </c>
      <c r="C277" s="9">
        <v>-2008049</v>
      </c>
      <c r="D277" s="9" t="s">
        <v>1431</v>
      </c>
      <c r="E277" s="9" t="s">
        <v>1931</v>
      </c>
      <c r="F277" s="11" t="s">
        <v>2696</v>
      </c>
    </row>
    <row r="278" spans="1:6" x14ac:dyDescent="0.25">
      <c r="A278" t="s">
        <v>2697</v>
      </c>
      <c r="B278" t="s">
        <v>2698</v>
      </c>
      <c r="C278" s="9">
        <v>-2008122</v>
      </c>
      <c r="D278" s="9" t="s">
        <v>1434</v>
      </c>
      <c r="E278" s="9" t="s">
        <v>2615</v>
      </c>
      <c r="F278" s="11"/>
    </row>
    <row r="279" spans="1:6" x14ac:dyDescent="0.25">
      <c r="A279" t="s">
        <v>2699</v>
      </c>
      <c r="B279" t="s">
        <v>2700</v>
      </c>
      <c r="C279" s="9">
        <v>-2008161</v>
      </c>
      <c r="D279" s="9" t="s">
        <v>1437</v>
      </c>
      <c r="E279" s="9" t="s">
        <v>2701</v>
      </c>
      <c r="F279" s="11"/>
    </row>
    <row r="280" spans="1:6" x14ac:dyDescent="0.25">
      <c r="A280" t="s">
        <v>2702</v>
      </c>
      <c r="B280" t="s">
        <v>2703</v>
      </c>
      <c r="C280" s="9">
        <v>-2008044</v>
      </c>
      <c r="D280" s="9" t="s">
        <v>1445</v>
      </c>
      <c r="E280" s="9" t="s">
        <v>2249</v>
      </c>
      <c r="F280" s="11" t="s">
        <v>1928</v>
      </c>
    </row>
    <row r="281" spans="1:6" x14ac:dyDescent="0.25">
      <c r="A281" t="s">
        <v>2704</v>
      </c>
      <c r="B281" t="s">
        <v>2705</v>
      </c>
      <c r="C281" s="9">
        <v>-2008044</v>
      </c>
      <c r="D281" s="9" t="s">
        <v>1445</v>
      </c>
      <c r="E281" s="9" t="s">
        <v>1937</v>
      </c>
      <c r="F281" s="11" t="s">
        <v>1938</v>
      </c>
    </row>
    <row r="282" spans="1:6" x14ac:dyDescent="0.25">
      <c r="A282" t="s">
        <v>2706</v>
      </c>
      <c r="B282" t="s">
        <v>2707</v>
      </c>
      <c r="C282" s="9">
        <v>-2008044</v>
      </c>
      <c r="D282" s="9" t="s">
        <v>1445</v>
      </c>
      <c r="E282" s="9" t="s">
        <v>2708</v>
      </c>
      <c r="F282" s="10" t="s">
        <v>2608</v>
      </c>
    </row>
    <row r="283" spans="1:6" x14ac:dyDescent="0.25">
      <c r="A283" t="s">
        <v>2709</v>
      </c>
      <c r="B283" t="s">
        <v>2710</v>
      </c>
      <c r="C283" s="9">
        <v>-2008044</v>
      </c>
      <c r="D283" s="9" t="s">
        <v>1445</v>
      </c>
      <c r="E283" s="9" t="s">
        <v>1941</v>
      </c>
      <c r="F283" s="11" t="s">
        <v>1942</v>
      </c>
    </row>
    <row r="284" spans="1:6" x14ac:dyDescent="0.25">
      <c r="A284" t="s">
        <v>2711</v>
      </c>
      <c r="B284" t="s">
        <v>2712</v>
      </c>
      <c r="C284" s="9">
        <v>-2001360</v>
      </c>
      <c r="D284" s="9" t="s">
        <v>1457</v>
      </c>
      <c r="E284" s="9" t="s">
        <v>1854</v>
      </c>
      <c r="F284" s="15" t="s">
        <v>1855</v>
      </c>
    </row>
    <row r="285" spans="1:6" x14ac:dyDescent="0.25">
      <c r="A285" t="s">
        <v>2713</v>
      </c>
      <c r="B285" t="s">
        <v>2714</v>
      </c>
      <c r="C285" s="9">
        <v>-2001360</v>
      </c>
      <c r="D285" s="9" t="s">
        <v>1457</v>
      </c>
      <c r="E285" s="9" t="s">
        <v>1457</v>
      </c>
      <c r="F285" s="11" t="s">
        <v>2715</v>
      </c>
    </row>
    <row r="286" spans="1:6" x14ac:dyDescent="0.25">
      <c r="A286" t="s">
        <v>2716</v>
      </c>
      <c r="B286" t="s">
        <v>2717</v>
      </c>
      <c r="C286" s="9">
        <v>-2008234</v>
      </c>
      <c r="D286" s="9" t="s">
        <v>1460</v>
      </c>
      <c r="E286" s="9" t="s">
        <v>1854</v>
      </c>
      <c r="F286" s="11" t="s">
        <v>1855</v>
      </c>
    </row>
    <row r="287" spans="1:6" x14ac:dyDescent="0.25">
      <c r="A287" t="s">
        <v>2718</v>
      </c>
      <c r="B287" t="s">
        <v>2719</v>
      </c>
      <c r="C287" s="9">
        <v>-2001160</v>
      </c>
      <c r="D287" s="9" t="s">
        <v>1463</v>
      </c>
      <c r="E287" s="9" t="s">
        <v>1854</v>
      </c>
      <c r="F287" s="11" t="s">
        <v>1855</v>
      </c>
    </row>
    <row r="288" spans="1:6" x14ac:dyDescent="0.25">
      <c r="A288" t="s">
        <v>2720</v>
      </c>
      <c r="B288" t="s">
        <v>2721</v>
      </c>
      <c r="C288" s="9">
        <v>-2000126</v>
      </c>
      <c r="D288" s="9" t="s">
        <v>1490</v>
      </c>
      <c r="E288" s="13" t="s">
        <v>2722</v>
      </c>
      <c r="F288" s="10"/>
    </row>
    <row r="289" spans="1:6" x14ac:dyDescent="0.25">
      <c r="A289" t="s">
        <v>2723</v>
      </c>
      <c r="B289" t="s">
        <v>2724</v>
      </c>
      <c r="C289" s="9">
        <v>-2000126</v>
      </c>
      <c r="D289" s="9" t="s">
        <v>1490</v>
      </c>
      <c r="E289" s="13" t="s">
        <v>2725</v>
      </c>
      <c r="F289" s="10"/>
    </row>
    <row r="290" spans="1:6" x14ac:dyDescent="0.25">
      <c r="A290" t="s">
        <v>2726</v>
      </c>
      <c r="B290" t="s">
        <v>2727</v>
      </c>
      <c r="C290" s="9">
        <v>-2000126</v>
      </c>
      <c r="D290" s="9" t="s">
        <v>1490</v>
      </c>
      <c r="E290" s="13" t="s">
        <v>2728</v>
      </c>
      <c r="F290" s="10"/>
    </row>
    <row r="291" spans="1:6" x14ac:dyDescent="0.25">
      <c r="A291" t="s">
        <v>2729</v>
      </c>
      <c r="B291" t="s">
        <v>2730</v>
      </c>
      <c r="C291" s="9">
        <v>-2000126</v>
      </c>
      <c r="D291" s="9" t="s">
        <v>1490</v>
      </c>
      <c r="E291" s="13" t="s">
        <v>1854</v>
      </c>
      <c r="F291" s="10" t="s">
        <v>1855</v>
      </c>
    </row>
    <row r="292" spans="1:6" x14ac:dyDescent="0.25">
      <c r="A292" t="s">
        <v>2731</v>
      </c>
      <c r="B292" t="s">
        <v>2732</v>
      </c>
      <c r="C292" s="9">
        <v>-2000126</v>
      </c>
      <c r="D292" s="9" t="s">
        <v>1490</v>
      </c>
      <c r="E292" s="13" t="s">
        <v>2733</v>
      </c>
      <c r="F292" s="10"/>
    </row>
    <row r="293" spans="1:6" x14ac:dyDescent="0.25">
      <c r="A293" t="s">
        <v>2734</v>
      </c>
      <c r="B293" t="s">
        <v>2735</v>
      </c>
      <c r="C293" s="9">
        <v>-2000126</v>
      </c>
      <c r="D293" s="9" t="s">
        <v>1490</v>
      </c>
      <c r="E293" s="13" t="s">
        <v>2736</v>
      </c>
      <c r="F293" s="10"/>
    </row>
    <row r="294" spans="1:6" x14ac:dyDescent="0.25">
      <c r="A294" t="s">
        <v>2737</v>
      </c>
      <c r="B294" t="s">
        <v>2738</v>
      </c>
      <c r="C294" s="9">
        <v>-2000126</v>
      </c>
      <c r="D294" s="9" t="s">
        <v>1490</v>
      </c>
      <c r="E294" s="9" t="s">
        <v>2739</v>
      </c>
      <c r="F294" s="10"/>
    </row>
    <row r="295" spans="1:6" x14ac:dyDescent="0.25">
      <c r="A295" t="s">
        <v>2740</v>
      </c>
      <c r="B295" t="s">
        <v>2741</v>
      </c>
      <c r="C295" s="9">
        <v>-2000126</v>
      </c>
      <c r="D295" s="9" t="s">
        <v>1490</v>
      </c>
      <c r="E295" s="9" t="s">
        <v>1728</v>
      </c>
      <c r="F295" s="11"/>
    </row>
    <row r="296" spans="1:6" x14ac:dyDescent="0.25">
      <c r="A296" t="s">
        <v>2742</v>
      </c>
      <c r="B296" t="s">
        <v>2743</v>
      </c>
      <c r="C296" s="9">
        <v>-2000126</v>
      </c>
      <c r="D296" s="9" t="s">
        <v>1490</v>
      </c>
      <c r="E296" s="9" t="s">
        <v>1749</v>
      </c>
      <c r="F296" s="11"/>
    </row>
    <row r="297" spans="1:6" x14ac:dyDescent="0.25">
      <c r="A297" t="s">
        <v>2744</v>
      </c>
      <c r="B297" t="s">
        <v>2745</v>
      </c>
      <c r="C297" s="9">
        <v>-2000126</v>
      </c>
      <c r="D297" s="9" t="s">
        <v>1490</v>
      </c>
      <c r="E297" s="9" t="s">
        <v>1766</v>
      </c>
      <c r="F297" s="11"/>
    </row>
    <row r="298" spans="1:6" x14ac:dyDescent="0.25">
      <c r="A298" t="s">
        <v>2746</v>
      </c>
      <c r="B298" t="s">
        <v>2747</v>
      </c>
      <c r="C298" s="9">
        <v>-2000180</v>
      </c>
      <c r="D298" s="9" t="s">
        <v>1493</v>
      </c>
      <c r="E298" s="9" t="s">
        <v>1854</v>
      </c>
      <c r="F298" s="11" t="s">
        <v>1855</v>
      </c>
    </row>
    <row r="299" spans="1:6" x14ac:dyDescent="0.25">
      <c r="A299" t="s">
        <v>2748</v>
      </c>
      <c r="B299" t="s">
        <v>2749</v>
      </c>
      <c r="C299" s="9">
        <v>-2000180</v>
      </c>
      <c r="D299" s="9" t="s">
        <v>1493</v>
      </c>
      <c r="E299" s="9" t="s">
        <v>2750</v>
      </c>
      <c r="F299" s="11"/>
    </row>
    <row r="300" spans="1:6" x14ac:dyDescent="0.25">
      <c r="A300" t="s">
        <v>2751</v>
      </c>
      <c r="B300" t="s">
        <v>2752</v>
      </c>
      <c r="C300" s="9">
        <v>-2000180</v>
      </c>
      <c r="D300" s="9" t="s">
        <v>1493</v>
      </c>
      <c r="E300" s="9" t="s">
        <v>2753</v>
      </c>
      <c r="F300" s="11"/>
    </row>
    <row r="301" spans="1:6" x14ac:dyDescent="0.25">
      <c r="A301" t="s">
        <v>2754</v>
      </c>
      <c r="B301" t="s">
        <v>2755</v>
      </c>
      <c r="C301" s="9">
        <v>-2000180</v>
      </c>
      <c r="D301" s="9" t="s">
        <v>1493</v>
      </c>
      <c r="E301" s="9" t="s">
        <v>2756</v>
      </c>
      <c r="F301" s="11"/>
    </row>
    <row r="302" spans="1:6" x14ac:dyDescent="0.25">
      <c r="A302" t="s">
        <v>2757</v>
      </c>
      <c r="B302" t="s">
        <v>2758</v>
      </c>
      <c r="C302" s="9">
        <v>-2000180</v>
      </c>
      <c r="D302" s="9" t="s">
        <v>1493</v>
      </c>
      <c r="E302" s="9" t="s">
        <v>2759</v>
      </c>
      <c r="F302" s="11"/>
    </row>
    <row r="303" spans="1:6" x14ac:dyDescent="0.25">
      <c r="A303" t="s">
        <v>2760</v>
      </c>
      <c r="B303" t="s">
        <v>2761</v>
      </c>
      <c r="C303" s="9">
        <v>-2000180</v>
      </c>
      <c r="D303" s="9" t="s">
        <v>1493</v>
      </c>
      <c r="E303" s="9" t="s">
        <v>1656</v>
      </c>
      <c r="F303" s="11"/>
    </row>
    <row r="304" spans="1:6" x14ac:dyDescent="0.25">
      <c r="A304" t="s">
        <v>2762</v>
      </c>
      <c r="B304" t="s">
        <v>2763</v>
      </c>
      <c r="C304" s="9">
        <v>-2000180</v>
      </c>
      <c r="D304" s="9" t="s">
        <v>1493</v>
      </c>
      <c r="E304" s="9" t="s">
        <v>2764</v>
      </c>
      <c r="F304" s="11"/>
    </row>
    <row r="305" spans="1:6" x14ac:dyDescent="0.25">
      <c r="A305" t="s">
        <v>2765</v>
      </c>
      <c r="B305" t="s">
        <v>2766</v>
      </c>
      <c r="C305" s="9">
        <v>-2000180</v>
      </c>
      <c r="D305" s="9" t="s">
        <v>1493</v>
      </c>
      <c r="E305" s="9" t="s">
        <v>2767</v>
      </c>
      <c r="F305" s="11"/>
    </row>
    <row r="306" spans="1:6" x14ac:dyDescent="0.25">
      <c r="A306" t="s">
        <v>2768</v>
      </c>
      <c r="B306" t="s">
        <v>2769</v>
      </c>
      <c r="C306" s="9">
        <v>-2000180</v>
      </c>
      <c r="D306" s="9" t="s">
        <v>1493</v>
      </c>
      <c r="E306" s="9" t="s">
        <v>2770</v>
      </c>
      <c r="F306" s="11"/>
    </row>
    <row r="307" spans="1:6" x14ac:dyDescent="0.25">
      <c r="A307" t="s">
        <v>2771</v>
      </c>
      <c r="B307" t="s">
        <v>2772</v>
      </c>
      <c r="C307" s="9">
        <v>-2009013</v>
      </c>
      <c r="D307" s="9" t="s">
        <v>2773</v>
      </c>
      <c r="E307" s="9" t="s">
        <v>2774</v>
      </c>
      <c r="F307" s="10" t="s">
        <v>2775</v>
      </c>
    </row>
    <row r="308" spans="1:6" x14ac:dyDescent="0.25">
      <c r="A308" t="s">
        <v>2776</v>
      </c>
      <c r="B308" t="s">
        <v>2777</v>
      </c>
      <c r="C308" s="9">
        <v>-2001220</v>
      </c>
      <c r="D308" s="9" t="s">
        <v>1534</v>
      </c>
      <c r="E308" s="9" t="s">
        <v>1854</v>
      </c>
      <c r="F308" s="11" t="s">
        <v>1855</v>
      </c>
    </row>
    <row r="309" spans="1:6" x14ac:dyDescent="0.25">
      <c r="A309" t="s">
        <v>2778</v>
      </c>
      <c r="B309" t="s">
        <v>2779</v>
      </c>
      <c r="C309" s="9">
        <v>-2000035</v>
      </c>
      <c r="D309" s="9" t="s">
        <v>1540</v>
      </c>
      <c r="E309" s="9" t="s">
        <v>1854</v>
      </c>
      <c r="F309" s="11" t="s">
        <v>1855</v>
      </c>
    </row>
    <row r="310" spans="1:6" x14ac:dyDescent="0.25">
      <c r="A310" t="s">
        <v>2780</v>
      </c>
      <c r="B310" t="s">
        <v>2781</v>
      </c>
      <c r="C310" s="9">
        <v>-2000035</v>
      </c>
      <c r="D310" s="9" t="s">
        <v>1540</v>
      </c>
      <c r="E310" s="9" t="s">
        <v>1969</v>
      </c>
      <c r="F310" s="11"/>
    </row>
    <row r="311" spans="1:6" x14ac:dyDescent="0.25">
      <c r="A311" t="s">
        <v>2782</v>
      </c>
      <c r="B311" t="s">
        <v>2783</v>
      </c>
      <c r="C311" s="9">
        <v>-2000035</v>
      </c>
      <c r="D311" s="9" t="s">
        <v>1540</v>
      </c>
      <c r="E311" s="9" t="s">
        <v>2784</v>
      </c>
      <c r="F311" s="11"/>
    </row>
    <row r="312" spans="1:6" x14ac:dyDescent="0.25">
      <c r="A312" t="s">
        <v>2785</v>
      </c>
      <c r="B312" t="s">
        <v>2786</v>
      </c>
      <c r="C312" s="9">
        <v>-2000035</v>
      </c>
      <c r="D312" s="9" t="s">
        <v>1540</v>
      </c>
      <c r="E312" s="9" t="s">
        <v>1972</v>
      </c>
      <c r="F312" s="11"/>
    </row>
    <row r="313" spans="1:6" x14ac:dyDescent="0.25">
      <c r="A313" t="s">
        <v>2787</v>
      </c>
      <c r="B313" t="s">
        <v>2788</v>
      </c>
      <c r="C313" s="9">
        <v>-2000035</v>
      </c>
      <c r="D313" s="9" t="s">
        <v>1540</v>
      </c>
      <c r="E313" s="9" t="s">
        <v>2789</v>
      </c>
      <c r="F313" s="11"/>
    </row>
    <row r="314" spans="1:6" x14ac:dyDescent="0.25">
      <c r="A314" t="s">
        <v>2790</v>
      </c>
      <c r="B314" t="s">
        <v>2791</v>
      </c>
      <c r="C314" s="9">
        <v>-2000035</v>
      </c>
      <c r="D314" s="9" t="s">
        <v>1540</v>
      </c>
      <c r="E314" s="9" t="s">
        <v>1975</v>
      </c>
      <c r="F314" s="11"/>
    </row>
    <row r="315" spans="1:6" x14ac:dyDescent="0.25">
      <c r="A315" t="s">
        <v>2792</v>
      </c>
      <c r="B315" t="s">
        <v>2793</v>
      </c>
      <c r="C315" s="9">
        <v>-2000035</v>
      </c>
      <c r="D315" s="9" t="s">
        <v>1540</v>
      </c>
      <c r="E315" s="9" t="s">
        <v>1978</v>
      </c>
      <c r="F315" s="11"/>
    </row>
    <row r="316" spans="1:6" x14ac:dyDescent="0.25">
      <c r="A316" t="s">
        <v>2794</v>
      </c>
      <c r="B316" t="s">
        <v>2795</v>
      </c>
      <c r="C316" s="9">
        <v>-2000035</v>
      </c>
      <c r="D316" s="9" t="s">
        <v>1540</v>
      </c>
      <c r="E316" s="9" t="s">
        <v>2796</v>
      </c>
      <c r="F316" s="11"/>
    </row>
    <row r="317" spans="1:6" x14ac:dyDescent="0.25">
      <c r="A317" t="s">
        <v>2797</v>
      </c>
      <c r="B317" t="s">
        <v>2798</v>
      </c>
      <c r="C317" s="9">
        <v>-2000035</v>
      </c>
      <c r="D317" s="9" t="s">
        <v>1540</v>
      </c>
      <c r="E317" s="9" t="s">
        <v>2799</v>
      </c>
      <c r="F317" s="10"/>
    </row>
    <row r="318" spans="1:6" x14ac:dyDescent="0.25">
      <c r="A318" t="s">
        <v>2800</v>
      </c>
      <c r="B318" t="s">
        <v>2801</v>
      </c>
      <c r="C318" s="9">
        <v>-2000035</v>
      </c>
      <c r="D318" s="9" t="s">
        <v>1540</v>
      </c>
      <c r="E318" s="9" t="s">
        <v>1981</v>
      </c>
      <c r="F318" s="11"/>
    </row>
    <row r="319" spans="1:6" x14ac:dyDescent="0.25">
      <c r="A319" t="s">
        <v>2802</v>
      </c>
      <c r="B319" t="s">
        <v>2803</v>
      </c>
      <c r="C319" s="9">
        <v>-2000035</v>
      </c>
      <c r="D319" s="9" t="s">
        <v>1540</v>
      </c>
      <c r="E319" s="9" t="s">
        <v>1537</v>
      </c>
      <c r="F319" s="11"/>
    </row>
    <row r="320" spans="1:6" x14ac:dyDescent="0.25">
      <c r="A320" t="s">
        <v>2804</v>
      </c>
      <c r="B320" t="s">
        <v>2805</v>
      </c>
      <c r="C320" s="9">
        <v>-2000035</v>
      </c>
      <c r="D320" s="9" t="s">
        <v>1540</v>
      </c>
      <c r="E320" s="9" t="s">
        <v>1984</v>
      </c>
      <c r="F320" s="11"/>
    </row>
    <row r="321" spans="1:6" x14ac:dyDescent="0.25">
      <c r="A321" t="s">
        <v>2806</v>
      </c>
      <c r="B321" t="s">
        <v>2807</v>
      </c>
      <c r="C321" s="9">
        <v>-2000035</v>
      </c>
      <c r="D321" s="9" t="s">
        <v>1540</v>
      </c>
      <c r="E321" s="9" t="s">
        <v>1987</v>
      </c>
      <c r="F321" s="11"/>
    </row>
    <row r="322" spans="1:6" x14ac:dyDescent="0.25">
      <c r="A322" t="s">
        <v>2808</v>
      </c>
      <c r="B322" t="s">
        <v>2809</v>
      </c>
      <c r="C322" s="9">
        <v>-2000035</v>
      </c>
      <c r="D322" s="9" t="s">
        <v>1540</v>
      </c>
      <c r="E322" s="9" t="s">
        <v>1990</v>
      </c>
      <c r="F322" s="11"/>
    </row>
    <row r="323" spans="1:6" x14ac:dyDescent="0.25">
      <c r="A323" t="s">
        <v>2810</v>
      </c>
      <c r="B323" t="s">
        <v>2811</v>
      </c>
      <c r="C323" s="9">
        <v>-2000035</v>
      </c>
      <c r="D323" s="9" t="s">
        <v>1540</v>
      </c>
      <c r="E323" s="9" t="s">
        <v>1993</v>
      </c>
      <c r="F323" s="10"/>
    </row>
    <row r="324" spans="1:6" x14ac:dyDescent="0.25">
      <c r="A324" t="s">
        <v>2812</v>
      </c>
      <c r="B324" t="s">
        <v>2813</v>
      </c>
      <c r="C324" s="9">
        <v>-2000160</v>
      </c>
      <c r="D324" s="9" t="s">
        <v>1543</v>
      </c>
      <c r="E324" s="9" t="s">
        <v>1878</v>
      </c>
      <c r="F324" s="11"/>
    </row>
    <row r="325" spans="1:6" x14ac:dyDescent="0.25">
      <c r="A325" t="s">
        <v>2814</v>
      </c>
      <c r="B325" t="s">
        <v>2815</v>
      </c>
      <c r="C325" s="9">
        <v>-2000160</v>
      </c>
      <c r="D325" s="9" t="s">
        <v>1543</v>
      </c>
      <c r="E325" s="9" t="s">
        <v>1881</v>
      </c>
      <c r="F325" s="11"/>
    </row>
    <row r="326" spans="1:6" x14ac:dyDescent="0.25">
      <c r="A326" t="s">
        <v>2816</v>
      </c>
      <c r="B326" t="s">
        <v>2817</v>
      </c>
      <c r="C326" s="9">
        <v>-2000160</v>
      </c>
      <c r="D326" s="9" t="s">
        <v>1543</v>
      </c>
      <c r="E326" s="9" t="s">
        <v>1884</v>
      </c>
      <c r="F326" s="11"/>
    </row>
    <row r="327" spans="1:6" x14ac:dyDescent="0.25">
      <c r="A327" t="s">
        <v>2818</v>
      </c>
      <c r="B327" t="s">
        <v>2819</v>
      </c>
      <c r="C327" s="9">
        <v>-2008079</v>
      </c>
      <c r="D327" s="9" t="s">
        <v>1583</v>
      </c>
      <c r="E327" s="9" t="s">
        <v>2219</v>
      </c>
      <c r="F327" s="11" t="s">
        <v>2220</v>
      </c>
    </row>
    <row r="328" spans="1:6" x14ac:dyDescent="0.25">
      <c r="A328" t="s">
        <v>2820</v>
      </c>
      <c r="B328" t="s">
        <v>2821</v>
      </c>
      <c r="C328" s="9">
        <v>-2008079</v>
      </c>
      <c r="D328" s="9" t="s">
        <v>1583</v>
      </c>
      <c r="E328" s="9" t="s">
        <v>2223</v>
      </c>
      <c r="F328" s="11" t="s">
        <v>2224</v>
      </c>
    </row>
    <row r="329" spans="1:6" x14ac:dyDescent="0.25">
      <c r="A329" t="s">
        <v>2822</v>
      </c>
      <c r="B329" t="s">
        <v>2823</v>
      </c>
      <c r="C329" s="9">
        <v>-2008079</v>
      </c>
      <c r="D329" s="9" t="s">
        <v>1583</v>
      </c>
      <c r="E329" s="9" t="s">
        <v>2227</v>
      </c>
      <c r="F329" s="11" t="s">
        <v>2228</v>
      </c>
    </row>
    <row r="330" spans="1:6" x14ac:dyDescent="0.25">
      <c r="A330" t="s">
        <v>2824</v>
      </c>
      <c r="B330" t="s">
        <v>2825</v>
      </c>
      <c r="C330" s="9">
        <v>-2008079</v>
      </c>
      <c r="D330" s="9" t="s">
        <v>1583</v>
      </c>
      <c r="E330" s="9" t="s">
        <v>2826</v>
      </c>
      <c r="F330" s="11" t="s">
        <v>2827</v>
      </c>
    </row>
    <row r="331" spans="1:6" x14ac:dyDescent="0.25">
      <c r="A331" t="s">
        <v>2828</v>
      </c>
      <c r="B331" t="s">
        <v>2829</v>
      </c>
      <c r="C331" s="9">
        <v>-2008079</v>
      </c>
      <c r="D331" s="9" t="s">
        <v>1583</v>
      </c>
      <c r="E331" s="9" t="s">
        <v>2830</v>
      </c>
      <c r="F331" s="11" t="s">
        <v>2831</v>
      </c>
    </row>
    <row r="332" spans="1:6" ht="30" x14ac:dyDescent="0.25">
      <c r="A332" t="s">
        <v>2832</v>
      </c>
      <c r="B332" t="s">
        <v>2833</v>
      </c>
      <c r="C332" s="9">
        <v>-2008079</v>
      </c>
      <c r="D332" s="9" t="s">
        <v>1583</v>
      </c>
      <c r="E332" s="9" t="s">
        <v>2834</v>
      </c>
      <c r="F332" s="11" t="s">
        <v>2835</v>
      </c>
    </row>
    <row r="333" spans="1:6" ht="30" x14ac:dyDescent="0.25">
      <c r="A333" t="s">
        <v>2836</v>
      </c>
      <c r="B333" t="s">
        <v>2837</v>
      </c>
      <c r="C333" s="9">
        <v>-2008079</v>
      </c>
      <c r="D333" s="9" t="s">
        <v>1583</v>
      </c>
      <c r="E333" s="9" t="s">
        <v>2838</v>
      </c>
      <c r="F333" s="11" t="s">
        <v>2839</v>
      </c>
    </row>
    <row r="334" spans="1:6" ht="30" x14ac:dyDescent="0.25">
      <c r="A334" t="s">
        <v>2840</v>
      </c>
      <c r="B334" t="s">
        <v>2841</v>
      </c>
      <c r="C334" s="9">
        <v>-2008079</v>
      </c>
      <c r="D334" s="9" t="s">
        <v>1583</v>
      </c>
      <c r="E334" s="9" t="s">
        <v>2842</v>
      </c>
      <c r="F334" s="11" t="s">
        <v>2843</v>
      </c>
    </row>
    <row r="335" spans="1:6" ht="30" x14ac:dyDescent="0.25">
      <c r="A335" t="s">
        <v>2844</v>
      </c>
      <c r="B335" t="s">
        <v>2845</v>
      </c>
      <c r="C335" s="9">
        <v>-2008079</v>
      </c>
      <c r="D335" s="9" t="s">
        <v>1583</v>
      </c>
      <c r="E335" s="9" t="s">
        <v>2846</v>
      </c>
      <c r="F335" s="11" t="s">
        <v>2847</v>
      </c>
    </row>
    <row r="336" spans="1:6" ht="30" x14ac:dyDescent="0.25">
      <c r="A336" t="s">
        <v>2848</v>
      </c>
      <c r="B336" t="s">
        <v>2849</v>
      </c>
      <c r="C336" s="9">
        <v>-2008079</v>
      </c>
      <c r="D336" s="9" t="s">
        <v>1583</v>
      </c>
      <c r="E336" s="9" t="s">
        <v>1889</v>
      </c>
      <c r="F336" s="11" t="s">
        <v>2850</v>
      </c>
    </row>
    <row r="337" spans="1:6" x14ac:dyDescent="0.25">
      <c r="A337" t="s">
        <v>2851</v>
      </c>
      <c r="B337" t="s">
        <v>2852</v>
      </c>
      <c r="C337" s="9">
        <v>-2000996</v>
      </c>
      <c r="D337" s="9" t="s">
        <v>1586</v>
      </c>
      <c r="E337" s="9" t="s">
        <v>1854</v>
      </c>
      <c r="F337" s="11" t="s">
        <v>1855</v>
      </c>
    </row>
    <row r="338" spans="1:6" x14ac:dyDescent="0.25">
      <c r="A338" t="s">
        <v>2853</v>
      </c>
      <c r="B338" t="s">
        <v>2854</v>
      </c>
      <c r="C338" s="9">
        <v>-2001058</v>
      </c>
      <c r="D338" s="9" t="s">
        <v>1600</v>
      </c>
      <c r="E338" s="9" t="s">
        <v>1854</v>
      </c>
      <c r="F338" s="11" t="s">
        <v>2855</v>
      </c>
    </row>
    <row r="339" spans="1:6" x14ac:dyDescent="0.25">
      <c r="A339" t="s">
        <v>2856</v>
      </c>
      <c r="B339" t="s">
        <v>2857</v>
      </c>
      <c r="C339" s="9">
        <v>-2001260</v>
      </c>
      <c r="D339" s="9" t="s">
        <v>1603</v>
      </c>
      <c r="E339" s="9" t="s">
        <v>1854</v>
      </c>
      <c r="F339" s="11" t="s">
        <v>1855</v>
      </c>
    </row>
    <row r="340" spans="1:6" x14ac:dyDescent="0.25">
      <c r="A340" t="s">
        <v>2858</v>
      </c>
      <c r="B340" t="s">
        <v>2859</v>
      </c>
      <c r="C340" s="9">
        <v>-2001260</v>
      </c>
      <c r="D340" s="9" t="s">
        <v>1603</v>
      </c>
      <c r="E340" s="9" t="s">
        <v>2860</v>
      </c>
      <c r="F340" s="11"/>
    </row>
    <row r="341" spans="1:6" x14ac:dyDescent="0.25">
      <c r="A341" t="s">
        <v>2861</v>
      </c>
      <c r="B341" t="s">
        <v>2862</v>
      </c>
      <c r="C341" s="9">
        <v>-2001260</v>
      </c>
      <c r="D341" s="9" t="s">
        <v>1603</v>
      </c>
      <c r="E341" s="9" t="s">
        <v>2863</v>
      </c>
      <c r="F341" s="11"/>
    </row>
    <row r="342" spans="1:6" x14ac:dyDescent="0.25">
      <c r="A342" t="s">
        <v>2864</v>
      </c>
      <c r="B342" t="s">
        <v>2865</v>
      </c>
      <c r="C342" s="9">
        <v>-2001260</v>
      </c>
      <c r="D342" s="9" t="s">
        <v>1603</v>
      </c>
      <c r="E342" s="9" t="s">
        <v>2866</v>
      </c>
      <c r="F342" s="11"/>
    </row>
    <row r="343" spans="1:6" x14ac:dyDescent="0.25">
      <c r="A343" t="s">
        <v>2867</v>
      </c>
      <c r="B343" t="s">
        <v>2868</v>
      </c>
      <c r="C343" s="9">
        <v>-2001260</v>
      </c>
      <c r="D343" s="9" t="s">
        <v>1603</v>
      </c>
      <c r="E343" s="9" t="s">
        <v>2869</v>
      </c>
      <c r="F343" s="11"/>
    </row>
    <row r="344" spans="1:6" x14ac:dyDescent="0.25">
      <c r="A344" t="s">
        <v>2870</v>
      </c>
      <c r="B344" t="s">
        <v>2871</v>
      </c>
      <c r="C344" s="9">
        <v>-2001260</v>
      </c>
      <c r="D344" s="9" t="s">
        <v>1603</v>
      </c>
      <c r="E344" s="9" t="s">
        <v>2872</v>
      </c>
      <c r="F344" s="11"/>
    </row>
    <row r="345" spans="1:6" ht="30" x14ac:dyDescent="0.25">
      <c r="A345" t="s">
        <v>2873</v>
      </c>
      <c r="B345" t="s">
        <v>2874</v>
      </c>
      <c r="C345" s="9">
        <v>-2001260</v>
      </c>
      <c r="D345" s="9" t="s">
        <v>1603</v>
      </c>
      <c r="E345" s="9" t="s">
        <v>2875</v>
      </c>
      <c r="F345" s="11" t="s">
        <v>2876</v>
      </c>
    </row>
    <row r="346" spans="1:6" ht="30" x14ac:dyDescent="0.25">
      <c r="A346" t="s">
        <v>2877</v>
      </c>
      <c r="B346" t="s">
        <v>2878</v>
      </c>
      <c r="C346" s="9">
        <v>-2001260</v>
      </c>
      <c r="D346" s="9" t="s">
        <v>1603</v>
      </c>
      <c r="E346" s="9" t="s">
        <v>1212</v>
      </c>
      <c r="F346" s="11" t="s">
        <v>2879</v>
      </c>
    </row>
    <row r="347" spans="1:6" x14ac:dyDescent="0.25">
      <c r="A347" t="s">
        <v>2880</v>
      </c>
      <c r="B347" t="s">
        <v>2881</v>
      </c>
      <c r="C347" s="9">
        <v>-2001260</v>
      </c>
      <c r="D347" s="9" t="s">
        <v>1603</v>
      </c>
      <c r="E347" s="9" t="s">
        <v>2882</v>
      </c>
      <c r="F347" s="11" t="s">
        <v>2883</v>
      </c>
    </row>
    <row r="348" spans="1:6" ht="30" x14ac:dyDescent="0.25">
      <c r="A348" t="s">
        <v>2884</v>
      </c>
      <c r="B348" t="s">
        <v>2885</v>
      </c>
      <c r="C348" s="9">
        <v>-2001260</v>
      </c>
      <c r="D348" s="9" t="s">
        <v>1603</v>
      </c>
      <c r="E348" s="9" t="s">
        <v>2886</v>
      </c>
      <c r="F348" s="11" t="s">
        <v>2887</v>
      </c>
    </row>
    <row r="349" spans="1:6" x14ac:dyDescent="0.25">
      <c r="A349" t="s">
        <v>2888</v>
      </c>
      <c r="B349" t="s">
        <v>2889</v>
      </c>
      <c r="C349" s="9">
        <v>-2003600</v>
      </c>
      <c r="D349" s="9" t="s">
        <v>1619</v>
      </c>
      <c r="E349" s="9" t="s">
        <v>1878</v>
      </c>
      <c r="F349" s="11"/>
    </row>
    <row r="350" spans="1:6" x14ac:dyDescent="0.25">
      <c r="A350" t="s">
        <v>2890</v>
      </c>
      <c r="B350" t="s">
        <v>2891</v>
      </c>
      <c r="C350" s="9">
        <v>-2003600</v>
      </c>
      <c r="D350" s="9" t="s">
        <v>1619</v>
      </c>
      <c r="E350" s="9" t="s">
        <v>2892</v>
      </c>
      <c r="F350" s="11"/>
    </row>
    <row r="351" spans="1:6" x14ac:dyDescent="0.25">
      <c r="A351" t="s">
        <v>2893</v>
      </c>
      <c r="B351" t="s">
        <v>2894</v>
      </c>
      <c r="C351" s="9">
        <v>-2003600</v>
      </c>
      <c r="D351" s="9" t="s">
        <v>1619</v>
      </c>
      <c r="E351" s="9" t="s">
        <v>1884</v>
      </c>
      <c r="F351" s="11"/>
    </row>
    <row r="352" spans="1:6" x14ac:dyDescent="0.25">
      <c r="A352" t="s">
        <v>2895</v>
      </c>
      <c r="B352" t="s">
        <v>2896</v>
      </c>
      <c r="C352" s="9">
        <v>-2001350</v>
      </c>
      <c r="D352" s="9" t="s">
        <v>1622</v>
      </c>
      <c r="E352" s="9" t="s">
        <v>1854</v>
      </c>
      <c r="F352" s="11" t="s">
        <v>1855</v>
      </c>
    </row>
    <row r="353" spans="1:6" ht="30" x14ac:dyDescent="0.25">
      <c r="A353" t="s">
        <v>2897</v>
      </c>
      <c r="B353" t="s">
        <v>2898</v>
      </c>
      <c r="C353" s="9">
        <v>-2001350</v>
      </c>
      <c r="D353" s="9" t="s">
        <v>1622</v>
      </c>
      <c r="E353" s="13" t="s">
        <v>2899</v>
      </c>
      <c r="F353" s="10" t="s">
        <v>2900</v>
      </c>
    </row>
    <row r="354" spans="1:6" x14ac:dyDescent="0.25">
      <c r="A354" t="s">
        <v>2901</v>
      </c>
      <c r="B354" t="s">
        <v>2902</v>
      </c>
      <c r="C354" s="9">
        <v>-2001350</v>
      </c>
      <c r="D354" s="9" t="s">
        <v>1622</v>
      </c>
      <c r="E354" s="14" t="s">
        <v>2903</v>
      </c>
      <c r="F354" s="15" t="s">
        <v>2904</v>
      </c>
    </row>
    <row r="355" spans="1:6" ht="30" x14ac:dyDescent="0.25">
      <c r="A355" t="s">
        <v>2905</v>
      </c>
      <c r="B355" t="s">
        <v>2906</v>
      </c>
      <c r="C355" s="9">
        <v>-2001350</v>
      </c>
      <c r="D355" s="9" t="s">
        <v>1622</v>
      </c>
      <c r="E355" s="14" t="s">
        <v>2907</v>
      </c>
      <c r="F355" s="15" t="s">
        <v>2908</v>
      </c>
    </row>
    <row r="356" spans="1:6" ht="30" x14ac:dyDescent="0.25">
      <c r="A356" t="s">
        <v>2909</v>
      </c>
      <c r="B356" t="s">
        <v>2910</v>
      </c>
      <c r="C356" s="9">
        <v>-2001350</v>
      </c>
      <c r="D356" s="9" t="s">
        <v>1622</v>
      </c>
      <c r="E356" s="14" t="s">
        <v>2911</v>
      </c>
      <c r="F356" s="15" t="s">
        <v>2912</v>
      </c>
    </row>
    <row r="357" spans="1:6" ht="30" x14ac:dyDescent="0.25">
      <c r="A357" t="s">
        <v>2913</v>
      </c>
      <c r="B357" t="s">
        <v>2914</v>
      </c>
      <c r="C357" s="9">
        <v>-2001350</v>
      </c>
      <c r="D357" s="9" t="s">
        <v>1622</v>
      </c>
      <c r="E357" s="14" t="s">
        <v>2183</v>
      </c>
      <c r="F357" s="15" t="s">
        <v>2915</v>
      </c>
    </row>
    <row r="358" spans="1:6" ht="30" x14ac:dyDescent="0.25">
      <c r="A358" t="s">
        <v>2916</v>
      </c>
      <c r="B358" t="s">
        <v>2917</v>
      </c>
      <c r="C358" s="9">
        <v>-2001350</v>
      </c>
      <c r="D358" s="9" t="s">
        <v>1622</v>
      </c>
      <c r="E358" s="14" t="s">
        <v>2918</v>
      </c>
      <c r="F358" s="15" t="s">
        <v>2919</v>
      </c>
    </row>
    <row r="359" spans="1:6" ht="30" x14ac:dyDescent="0.25">
      <c r="A359" t="s">
        <v>2920</v>
      </c>
      <c r="B359" t="s">
        <v>2921</v>
      </c>
      <c r="C359" s="9">
        <v>-2001350</v>
      </c>
      <c r="D359" s="9" t="s">
        <v>1622</v>
      </c>
      <c r="E359" s="14" t="s">
        <v>2922</v>
      </c>
      <c r="F359" s="15" t="s">
        <v>2923</v>
      </c>
    </row>
    <row r="360" spans="1:6" x14ac:dyDescent="0.25">
      <c r="A360" t="s">
        <v>2924</v>
      </c>
      <c r="B360" t="s">
        <v>2925</v>
      </c>
      <c r="C360" s="9">
        <v>-2008099</v>
      </c>
      <c r="D360" s="9" t="s">
        <v>1641</v>
      </c>
      <c r="E360" s="14" t="s">
        <v>1931</v>
      </c>
      <c r="F360" s="15" t="s">
        <v>2926</v>
      </c>
    </row>
    <row r="361" spans="1:6" x14ac:dyDescent="0.25">
      <c r="A361" t="s">
        <v>2927</v>
      </c>
      <c r="B361" t="s">
        <v>2928</v>
      </c>
      <c r="C361" s="9">
        <v>-2000938</v>
      </c>
      <c r="D361" s="9" t="s">
        <v>1649</v>
      </c>
      <c r="E361" s="9" t="s">
        <v>2929</v>
      </c>
      <c r="F361" s="15"/>
    </row>
    <row r="362" spans="1:6" x14ac:dyDescent="0.25">
      <c r="A362" t="s">
        <v>2930</v>
      </c>
      <c r="B362" t="s">
        <v>2931</v>
      </c>
      <c r="C362" s="9">
        <v>-2000938</v>
      </c>
      <c r="D362" s="9" t="s">
        <v>1649</v>
      </c>
      <c r="E362" s="9" t="s">
        <v>2932</v>
      </c>
      <c r="F362" s="11"/>
    </row>
    <row r="363" spans="1:6" x14ac:dyDescent="0.25">
      <c r="A363" t="s">
        <v>2933</v>
      </c>
      <c r="B363" t="s">
        <v>2934</v>
      </c>
      <c r="C363" s="9">
        <v>-2000938</v>
      </c>
      <c r="D363" s="9" t="s">
        <v>1649</v>
      </c>
      <c r="E363" s="9" t="s">
        <v>2935</v>
      </c>
      <c r="F363" s="11"/>
    </row>
    <row r="364" spans="1:6" x14ac:dyDescent="0.25">
      <c r="A364" t="s">
        <v>2936</v>
      </c>
      <c r="B364" t="s">
        <v>2937</v>
      </c>
      <c r="C364" s="9">
        <v>-2000938</v>
      </c>
      <c r="D364" s="9" t="s">
        <v>1649</v>
      </c>
      <c r="E364" s="9" t="s">
        <v>2938</v>
      </c>
      <c r="F364" s="11"/>
    </row>
    <row r="365" spans="1:6" x14ac:dyDescent="0.25">
      <c r="A365" t="s">
        <v>2939</v>
      </c>
      <c r="B365" t="s">
        <v>2940</v>
      </c>
      <c r="C365" s="9">
        <v>-2000938</v>
      </c>
      <c r="D365" s="9" t="s">
        <v>1649</v>
      </c>
      <c r="E365" s="9" t="s">
        <v>2941</v>
      </c>
      <c r="F365" s="11"/>
    </row>
    <row r="366" spans="1:6" x14ac:dyDescent="0.25">
      <c r="A366" t="s">
        <v>2942</v>
      </c>
      <c r="B366" t="s">
        <v>2943</v>
      </c>
      <c r="C366" s="9">
        <v>-2000120</v>
      </c>
      <c r="D366" s="9" t="s">
        <v>1653</v>
      </c>
      <c r="E366" s="9" t="s">
        <v>2944</v>
      </c>
      <c r="F366" s="11"/>
    </row>
    <row r="367" spans="1:6" x14ac:dyDescent="0.25">
      <c r="A367" t="s">
        <v>2945</v>
      </c>
      <c r="B367" t="s">
        <v>2946</v>
      </c>
      <c r="C367" s="9">
        <v>-2000120</v>
      </c>
      <c r="D367" s="9" t="s">
        <v>1653</v>
      </c>
      <c r="E367" s="9" t="s">
        <v>2947</v>
      </c>
      <c r="F367" s="11"/>
    </row>
    <row r="368" spans="1:6" x14ac:dyDescent="0.25">
      <c r="A368" t="s">
        <v>2948</v>
      </c>
      <c r="B368" t="s">
        <v>2949</v>
      </c>
      <c r="C368" s="9">
        <v>-2000120</v>
      </c>
      <c r="D368" s="9" t="s">
        <v>1653</v>
      </c>
      <c r="E368" s="9" t="s">
        <v>2950</v>
      </c>
      <c r="F368" s="11"/>
    </row>
    <row r="369" spans="1:6" x14ac:dyDescent="0.25">
      <c r="A369" t="s">
        <v>2951</v>
      </c>
      <c r="B369" t="s">
        <v>2952</v>
      </c>
      <c r="C369" s="9">
        <v>-2000120</v>
      </c>
      <c r="D369" s="9" t="s">
        <v>1653</v>
      </c>
      <c r="E369" s="9" t="s">
        <v>2953</v>
      </c>
      <c r="F369" s="11"/>
    </row>
    <row r="370" spans="1:6" x14ac:dyDescent="0.25">
      <c r="A370" t="s">
        <v>2954</v>
      </c>
      <c r="B370" t="s">
        <v>2955</v>
      </c>
      <c r="C370" s="9">
        <v>-2000120</v>
      </c>
      <c r="D370" s="9" t="s">
        <v>1653</v>
      </c>
      <c r="E370" s="9" t="s">
        <v>2956</v>
      </c>
      <c r="F370" s="11"/>
    </row>
    <row r="371" spans="1:6" x14ac:dyDescent="0.25">
      <c r="A371" t="s">
        <v>2957</v>
      </c>
      <c r="B371" t="s">
        <v>2958</v>
      </c>
      <c r="C371" s="9">
        <v>-2000120</v>
      </c>
      <c r="D371" s="9" t="s">
        <v>1653</v>
      </c>
      <c r="E371" s="9" t="s">
        <v>1854</v>
      </c>
      <c r="F371" s="11" t="s">
        <v>1855</v>
      </c>
    </row>
    <row r="372" spans="1:6" x14ac:dyDescent="0.25">
      <c r="A372" t="s">
        <v>2959</v>
      </c>
      <c r="B372" t="s">
        <v>2960</v>
      </c>
      <c r="C372" s="9">
        <v>-2000120</v>
      </c>
      <c r="D372" s="9" t="s">
        <v>1653</v>
      </c>
      <c r="E372" s="9" t="s">
        <v>2961</v>
      </c>
      <c r="F372" s="11"/>
    </row>
    <row r="373" spans="1:6" x14ac:dyDescent="0.25">
      <c r="A373" t="s">
        <v>2962</v>
      </c>
      <c r="B373" t="s">
        <v>2963</v>
      </c>
      <c r="C373" s="9">
        <v>-2000120</v>
      </c>
      <c r="D373" s="9" t="s">
        <v>1653</v>
      </c>
      <c r="E373" s="9" t="s">
        <v>2964</v>
      </c>
      <c r="F373" s="11"/>
    </row>
    <row r="374" spans="1:6" x14ac:dyDescent="0.25">
      <c r="A374" t="s">
        <v>2965</v>
      </c>
      <c r="B374" t="s">
        <v>2966</v>
      </c>
      <c r="C374" s="9">
        <v>-2000120</v>
      </c>
      <c r="D374" s="9" t="s">
        <v>1653</v>
      </c>
      <c r="E374" s="9" t="s">
        <v>2967</v>
      </c>
      <c r="F374" s="11"/>
    </row>
    <row r="375" spans="1:6" x14ac:dyDescent="0.25">
      <c r="A375" t="s">
        <v>2968</v>
      </c>
      <c r="B375" t="s">
        <v>2969</v>
      </c>
      <c r="C375" s="9">
        <v>-2000120</v>
      </c>
      <c r="D375" s="9" t="s">
        <v>1653</v>
      </c>
      <c r="E375" s="9" t="s">
        <v>2970</v>
      </c>
      <c r="F375" s="11"/>
    </row>
    <row r="376" spans="1:6" x14ac:dyDescent="0.25">
      <c r="A376" t="s">
        <v>2971</v>
      </c>
      <c r="B376" t="s">
        <v>2972</v>
      </c>
      <c r="C376" s="9">
        <v>-2000120</v>
      </c>
      <c r="D376" s="9" t="s">
        <v>1653</v>
      </c>
      <c r="E376" s="9" t="s">
        <v>2973</v>
      </c>
      <c r="F376" s="11"/>
    </row>
    <row r="377" spans="1:6" x14ac:dyDescent="0.25">
      <c r="A377" t="s">
        <v>2974</v>
      </c>
      <c r="B377" t="s">
        <v>2975</v>
      </c>
      <c r="C377" s="9">
        <v>-2000120</v>
      </c>
      <c r="D377" s="9" t="s">
        <v>1653</v>
      </c>
      <c r="E377" s="9" t="s">
        <v>1728</v>
      </c>
      <c r="F377" s="11" t="s">
        <v>2976</v>
      </c>
    </row>
    <row r="378" spans="1:6" x14ac:dyDescent="0.25">
      <c r="A378" t="s">
        <v>2977</v>
      </c>
      <c r="B378" t="s">
        <v>2978</v>
      </c>
      <c r="C378" s="9">
        <v>-2000120</v>
      </c>
      <c r="D378" s="9" t="s">
        <v>1653</v>
      </c>
      <c r="E378" s="9" t="s">
        <v>1779</v>
      </c>
      <c r="F378" s="11" t="s">
        <v>2979</v>
      </c>
    </row>
    <row r="379" spans="1:6" x14ac:dyDescent="0.25">
      <c r="A379" t="s">
        <v>2980</v>
      </c>
      <c r="B379" t="s">
        <v>2981</v>
      </c>
      <c r="C379" s="9">
        <v>-2009003</v>
      </c>
      <c r="D379" s="9" t="s">
        <v>1660</v>
      </c>
      <c r="E379" s="9" t="s">
        <v>2334</v>
      </c>
      <c r="F379" s="11"/>
    </row>
    <row r="380" spans="1:6" x14ac:dyDescent="0.25">
      <c r="A380" t="s">
        <v>2982</v>
      </c>
      <c r="B380" t="s">
        <v>2983</v>
      </c>
      <c r="C380" s="9">
        <v>-2001330</v>
      </c>
      <c r="D380" s="9" t="s">
        <v>1666</v>
      </c>
      <c r="E380" s="9" t="s">
        <v>1854</v>
      </c>
      <c r="F380" s="11" t="s">
        <v>1855</v>
      </c>
    </row>
    <row r="381" spans="1:6" x14ac:dyDescent="0.25">
      <c r="A381" t="s">
        <v>2984</v>
      </c>
      <c r="B381" t="s">
        <v>2985</v>
      </c>
      <c r="C381" s="9">
        <v>-2001330</v>
      </c>
      <c r="D381" s="9" t="s">
        <v>1666</v>
      </c>
      <c r="E381" s="9" t="s">
        <v>2986</v>
      </c>
      <c r="F381" s="11"/>
    </row>
    <row r="382" spans="1:6" x14ac:dyDescent="0.25">
      <c r="A382" t="s">
        <v>2987</v>
      </c>
      <c r="B382" t="s">
        <v>2988</v>
      </c>
      <c r="C382" s="9">
        <v>-2001330</v>
      </c>
      <c r="D382" s="9" t="s">
        <v>1666</v>
      </c>
      <c r="E382" s="9" t="s">
        <v>981</v>
      </c>
      <c r="F382" s="11" t="s">
        <v>2989</v>
      </c>
    </row>
    <row r="383" spans="1:6" x14ac:dyDescent="0.25">
      <c r="A383" t="s">
        <v>2990</v>
      </c>
      <c r="B383" t="s">
        <v>2991</v>
      </c>
      <c r="C383" s="9">
        <v>-2001330</v>
      </c>
      <c r="D383" s="9" t="s">
        <v>1666</v>
      </c>
      <c r="E383" s="9" t="s">
        <v>2992</v>
      </c>
      <c r="F383" s="11"/>
    </row>
    <row r="384" spans="1:6" x14ac:dyDescent="0.25">
      <c r="A384" t="s">
        <v>2993</v>
      </c>
      <c r="B384" t="s">
        <v>2994</v>
      </c>
      <c r="C384" s="9">
        <v>-2001330</v>
      </c>
      <c r="D384" s="9" t="s">
        <v>1666</v>
      </c>
      <c r="E384" s="9" t="s">
        <v>2995</v>
      </c>
      <c r="F384" s="11"/>
    </row>
    <row r="385" spans="1:6" x14ac:dyDescent="0.25">
      <c r="A385" t="s">
        <v>2996</v>
      </c>
      <c r="B385" t="s">
        <v>2997</v>
      </c>
      <c r="C385" s="9">
        <v>-2009030</v>
      </c>
      <c r="D385" s="9" t="s">
        <v>1674</v>
      </c>
      <c r="E385" s="9" t="s">
        <v>1854</v>
      </c>
      <c r="F385" s="11" t="s">
        <v>1855</v>
      </c>
    </row>
    <row r="386" spans="1:6" x14ac:dyDescent="0.25">
      <c r="A386" t="s">
        <v>2998</v>
      </c>
      <c r="B386" t="s">
        <v>2999</v>
      </c>
      <c r="C386" s="9">
        <v>-2009030</v>
      </c>
      <c r="D386" s="9" t="s">
        <v>1674</v>
      </c>
      <c r="E386" s="9" t="s">
        <v>3000</v>
      </c>
      <c r="F386" s="11"/>
    </row>
    <row r="387" spans="1:6" x14ac:dyDescent="0.25">
      <c r="A387" t="s">
        <v>3001</v>
      </c>
      <c r="B387" t="s">
        <v>3002</v>
      </c>
      <c r="C387" s="9">
        <v>-2009030</v>
      </c>
      <c r="D387" s="9" t="s">
        <v>1674</v>
      </c>
      <c r="E387" s="9" t="s">
        <v>3003</v>
      </c>
      <c r="F387" s="11"/>
    </row>
    <row r="388" spans="1:6" x14ac:dyDescent="0.25">
      <c r="A388" t="s">
        <v>3004</v>
      </c>
      <c r="B388" t="s">
        <v>3005</v>
      </c>
      <c r="C388" s="9">
        <v>-2009030</v>
      </c>
      <c r="D388" s="9" t="s">
        <v>1674</v>
      </c>
      <c r="E388" s="9" t="s">
        <v>3006</v>
      </c>
      <c r="F388" s="11"/>
    </row>
    <row r="389" spans="1:6" x14ac:dyDescent="0.25">
      <c r="A389" t="s">
        <v>3007</v>
      </c>
      <c r="B389" t="s">
        <v>3008</v>
      </c>
      <c r="C389" s="9">
        <v>-2009030</v>
      </c>
      <c r="D389" s="9" t="s">
        <v>1674</v>
      </c>
      <c r="E389" s="9" t="s">
        <v>3009</v>
      </c>
      <c r="F389" s="11"/>
    </row>
    <row r="390" spans="1:6" x14ac:dyDescent="0.25">
      <c r="A390" t="s">
        <v>3010</v>
      </c>
      <c r="B390" t="s">
        <v>3011</v>
      </c>
      <c r="C390" s="9">
        <v>-2009030</v>
      </c>
      <c r="D390" s="9" t="s">
        <v>1674</v>
      </c>
      <c r="E390" s="9" t="s">
        <v>3012</v>
      </c>
      <c r="F390" s="11"/>
    </row>
    <row r="391" spans="1:6" x14ac:dyDescent="0.25">
      <c r="A391" t="s">
        <v>3013</v>
      </c>
      <c r="B391" t="s">
        <v>3014</v>
      </c>
      <c r="C391" s="9">
        <v>-2009030</v>
      </c>
      <c r="D391" s="9" t="s">
        <v>1674</v>
      </c>
      <c r="E391" s="9" t="s">
        <v>3015</v>
      </c>
      <c r="F391" s="11"/>
    </row>
    <row r="392" spans="1:6" x14ac:dyDescent="0.25">
      <c r="A392" t="s">
        <v>3016</v>
      </c>
      <c r="B392" t="s">
        <v>3017</v>
      </c>
      <c r="C392" s="9">
        <v>-2009030</v>
      </c>
      <c r="D392" s="9" t="s">
        <v>1674</v>
      </c>
      <c r="E392" s="9" t="s">
        <v>1478</v>
      </c>
      <c r="F392" s="11"/>
    </row>
    <row r="393" spans="1:6" x14ac:dyDescent="0.25">
      <c r="A393" t="s">
        <v>3018</v>
      </c>
      <c r="B393" t="s">
        <v>3019</v>
      </c>
      <c r="C393" s="9">
        <v>-2009030</v>
      </c>
      <c r="D393" s="9" t="s">
        <v>1674</v>
      </c>
      <c r="E393" s="9" t="s">
        <v>1884</v>
      </c>
      <c r="F393" s="11"/>
    </row>
    <row r="394" spans="1:6" x14ac:dyDescent="0.25">
      <c r="A394" t="s">
        <v>3020</v>
      </c>
      <c r="B394" t="s">
        <v>3021</v>
      </c>
      <c r="C394" s="9">
        <v>-2009030</v>
      </c>
      <c r="D394" s="9" t="s">
        <v>1674</v>
      </c>
      <c r="E394" s="9" t="s">
        <v>3022</v>
      </c>
      <c r="F394" s="11"/>
    </row>
    <row r="395" spans="1:6" x14ac:dyDescent="0.25">
      <c r="A395" s="1" t="s">
        <v>3023</v>
      </c>
      <c r="B395" t="s">
        <v>3024</v>
      </c>
      <c r="C395" s="9">
        <v>-2009030</v>
      </c>
      <c r="D395" s="9" t="s">
        <v>1674</v>
      </c>
      <c r="E395" s="9" t="s">
        <v>3025</v>
      </c>
      <c r="F395" s="11"/>
    </row>
    <row r="396" spans="1:6" x14ac:dyDescent="0.25">
      <c r="A396" t="s">
        <v>3026</v>
      </c>
      <c r="B396" t="s">
        <v>3027</v>
      </c>
      <c r="C396" s="9">
        <v>-2009030</v>
      </c>
      <c r="D396" s="9" t="s">
        <v>1674</v>
      </c>
      <c r="E396" s="9" t="s">
        <v>3028</v>
      </c>
      <c r="F396" s="11"/>
    </row>
    <row r="397" spans="1:6" x14ac:dyDescent="0.25">
      <c r="A397" t="s">
        <v>3029</v>
      </c>
      <c r="B397" t="s">
        <v>3030</v>
      </c>
      <c r="C397" s="9">
        <v>-2009017</v>
      </c>
      <c r="D397" s="9" t="s">
        <v>1677</v>
      </c>
      <c r="E397" s="9" t="s">
        <v>2334</v>
      </c>
      <c r="F397" s="11"/>
    </row>
    <row r="398" spans="1:6" x14ac:dyDescent="0.25">
      <c r="A398" t="s">
        <v>3031</v>
      </c>
      <c r="B398" t="s">
        <v>3032</v>
      </c>
      <c r="C398" s="9">
        <v>-2009016</v>
      </c>
      <c r="D398" s="9" t="s">
        <v>1681</v>
      </c>
      <c r="E398" s="9" t="s">
        <v>2334</v>
      </c>
      <c r="F398" s="11"/>
    </row>
    <row r="399" spans="1:6" x14ac:dyDescent="0.25">
      <c r="A399" t="s">
        <v>3033</v>
      </c>
      <c r="B399" t="s">
        <v>3034</v>
      </c>
      <c r="C399" s="9">
        <v>-2009016</v>
      </c>
      <c r="D399" s="9" t="s">
        <v>1681</v>
      </c>
      <c r="E399" s="9" t="s">
        <v>3035</v>
      </c>
      <c r="F399" s="11"/>
    </row>
    <row r="400" spans="1:6" x14ac:dyDescent="0.25">
      <c r="A400" t="s">
        <v>3036</v>
      </c>
      <c r="B400" t="s">
        <v>3037</v>
      </c>
      <c r="C400" s="9">
        <v>-2001300</v>
      </c>
      <c r="D400" s="9" t="s">
        <v>1684</v>
      </c>
      <c r="E400" s="9" t="s">
        <v>1854</v>
      </c>
      <c r="F400" s="11" t="s">
        <v>1855</v>
      </c>
    </row>
    <row r="401" spans="1:6" x14ac:dyDescent="0.25">
      <c r="A401" t="s">
        <v>3038</v>
      </c>
      <c r="B401" t="s">
        <v>3039</v>
      </c>
      <c r="C401" s="9">
        <v>-2001300</v>
      </c>
      <c r="D401" s="9" t="s">
        <v>1684</v>
      </c>
      <c r="E401" s="9" t="s">
        <v>3040</v>
      </c>
      <c r="F401" s="11" t="s">
        <v>3041</v>
      </c>
    </row>
    <row r="402" spans="1:6" x14ac:dyDescent="0.25">
      <c r="A402" t="s">
        <v>3042</v>
      </c>
      <c r="B402" t="s">
        <v>3043</v>
      </c>
      <c r="C402" s="9">
        <v>-2001320</v>
      </c>
      <c r="D402" s="9" t="s">
        <v>1687</v>
      </c>
      <c r="E402" s="9" t="s">
        <v>1854</v>
      </c>
      <c r="F402" s="11" t="s">
        <v>1855</v>
      </c>
    </row>
    <row r="403" spans="1:6" x14ac:dyDescent="0.25">
      <c r="A403" t="s">
        <v>3044</v>
      </c>
      <c r="B403" t="s">
        <v>3045</v>
      </c>
      <c r="C403" s="9">
        <v>-2001320</v>
      </c>
      <c r="D403" s="9" t="s">
        <v>1687</v>
      </c>
      <c r="E403" s="9" t="s">
        <v>3046</v>
      </c>
      <c r="F403" s="11"/>
    </row>
    <row r="404" spans="1:6" x14ac:dyDescent="0.25">
      <c r="A404" t="s">
        <v>3047</v>
      </c>
      <c r="B404" t="s">
        <v>3048</v>
      </c>
      <c r="C404" s="9">
        <v>-2001320</v>
      </c>
      <c r="D404" s="9" t="s">
        <v>1687</v>
      </c>
      <c r="E404" s="9" t="s">
        <v>3049</v>
      </c>
      <c r="F404" s="11"/>
    </row>
    <row r="405" spans="1:6" x14ac:dyDescent="0.25">
      <c r="A405" t="s">
        <v>3050</v>
      </c>
      <c r="B405" t="s">
        <v>3051</v>
      </c>
      <c r="C405" s="9">
        <v>-2001320</v>
      </c>
      <c r="D405" s="9" t="s">
        <v>1687</v>
      </c>
      <c r="E405" s="9" t="s">
        <v>3052</v>
      </c>
      <c r="F405" s="11"/>
    </row>
    <row r="406" spans="1:6" x14ac:dyDescent="0.25">
      <c r="A406" t="s">
        <v>3053</v>
      </c>
      <c r="B406" t="s">
        <v>3054</v>
      </c>
      <c r="C406" s="9">
        <v>-2001320</v>
      </c>
      <c r="D406" s="9" t="s">
        <v>1687</v>
      </c>
      <c r="E406" s="9" t="s">
        <v>3055</v>
      </c>
      <c r="F406" s="11"/>
    </row>
    <row r="407" spans="1:6" x14ac:dyDescent="0.25">
      <c r="A407" t="s">
        <v>3056</v>
      </c>
      <c r="B407" t="s">
        <v>3057</v>
      </c>
      <c r="C407" s="9">
        <v>-2001320</v>
      </c>
      <c r="D407" s="9" t="s">
        <v>1687</v>
      </c>
      <c r="E407" s="9" t="s">
        <v>3058</v>
      </c>
      <c r="F407" s="11"/>
    </row>
    <row r="408" spans="1:6" x14ac:dyDescent="0.25">
      <c r="A408" t="s">
        <v>3059</v>
      </c>
      <c r="B408" t="s">
        <v>3060</v>
      </c>
      <c r="C408" s="9">
        <v>-2001320</v>
      </c>
      <c r="D408" s="9" t="s">
        <v>1687</v>
      </c>
      <c r="E408" s="9" t="s">
        <v>2986</v>
      </c>
      <c r="F408" s="11"/>
    </row>
    <row r="409" spans="1:6" x14ac:dyDescent="0.25">
      <c r="A409" t="s">
        <v>3061</v>
      </c>
      <c r="B409" t="s">
        <v>3062</v>
      </c>
      <c r="C409" s="9">
        <v>-2001320</v>
      </c>
      <c r="D409" s="9" t="s">
        <v>1687</v>
      </c>
      <c r="E409" s="9" t="s">
        <v>3063</v>
      </c>
      <c r="F409" s="11"/>
    </row>
    <row r="410" spans="1:6" x14ac:dyDescent="0.25">
      <c r="A410" t="s">
        <v>3064</v>
      </c>
      <c r="B410" t="s">
        <v>3065</v>
      </c>
      <c r="C410" s="9">
        <v>-2001320</v>
      </c>
      <c r="D410" s="9" t="s">
        <v>1687</v>
      </c>
      <c r="E410" s="9" t="s">
        <v>3066</v>
      </c>
      <c r="F410" s="11"/>
    </row>
    <row r="411" spans="1:6" x14ac:dyDescent="0.25">
      <c r="A411" t="s">
        <v>3067</v>
      </c>
      <c r="B411" t="s">
        <v>3068</v>
      </c>
      <c r="C411" s="9">
        <v>-2001320</v>
      </c>
      <c r="D411" s="9" t="s">
        <v>1687</v>
      </c>
      <c r="E411" s="9" t="s">
        <v>2992</v>
      </c>
      <c r="F411" s="11"/>
    </row>
    <row r="412" spans="1:6" x14ac:dyDescent="0.25">
      <c r="A412" t="s">
        <v>3069</v>
      </c>
      <c r="B412" t="s">
        <v>3070</v>
      </c>
      <c r="C412" s="9">
        <v>-2001320</v>
      </c>
      <c r="D412" s="9" t="s">
        <v>1687</v>
      </c>
      <c r="E412" s="9" t="s">
        <v>3071</v>
      </c>
      <c r="F412" s="11"/>
    </row>
    <row r="413" spans="1:6" x14ac:dyDescent="0.25">
      <c r="A413" t="s">
        <v>3072</v>
      </c>
      <c r="B413" t="s">
        <v>3073</v>
      </c>
      <c r="C413" s="9">
        <v>-2001320</v>
      </c>
      <c r="D413" s="9" t="s">
        <v>1687</v>
      </c>
      <c r="E413" s="9" t="s">
        <v>3074</v>
      </c>
      <c r="F413" s="11"/>
    </row>
    <row r="414" spans="1:6" x14ac:dyDescent="0.25">
      <c r="A414" t="s">
        <v>3075</v>
      </c>
      <c r="B414" t="s">
        <v>3076</v>
      </c>
      <c r="C414" s="9">
        <v>-2001320</v>
      </c>
      <c r="D414" s="9" t="s">
        <v>1687</v>
      </c>
      <c r="E414" s="9" t="s">
        <v>1924</v>
      </c>
      <c r="F414" s="11" t="s">
        <v>3077</v>
      </c>
    </row>
    <row r="415" spans="1:6" x14ac:dyDescent="0.25">
      <c r="A415" t="s">
        <v>3078</v>
      </c>
      <c r="B415" t="s">
        <v>3079</v>
      </c>
      <c r="C415" s="9">
        <v>-2001320</v>
      </c>
      <c r="D415" s="9" t="s">
        <v>1687</v>
      </c>
      <c r="E415" s="9" t="s">
        <v>3015</v>
      </c>
      <c r="F415" s="11" t="s">
        <v>3080</v>
      </c>
    </row>
    <row r="416" spans="1:6" x14ac:dyDescent="0.25">
      <c r="A416" t="s">
        <v>3081</v>
      </c>
      <c r="B416" t="s">
        <v>3082</v>
      </c>
      <c r="C416" s="9">
        <v>-2009009</v>
      </c>
      <c r="D416" s="9" t="s">
        <v>1706</v>
      </c>
      <c r="E416" s="9" t="s">
        <v>2334</v>
      </c>
      <c r="F416" s="11"/>
    </row>
    <row r="417" spans="1:6" x14ac:dyDescent="0.25">
      <c r="A417" t="s">
        <v>3083</v>
      </c>
      <c r="B417" t="s">
        <v>3084</v>
      </c>
      <c r="C417" s="9">
        <v>-2009000</v>
      </c>
      <c r="D417" s="9" t="s">
        <v>1709</v>
      </c>
      <c r="E417" s="9" t="s">
        <v>1854</v>
      </c>
      <c r="F417" s="11" t="s">
        <v>1855</v>
      </c>
    </row>
    <row r="418" spans="1:6" x14ac:dyDescent="0.25">
      <c r="A418" t="s">
        <v>3085</v>
      </c>
      <c r="B418" t="s">
        <v>3086</v>
      </c>
      <c r="C418" s="9">
        <v>-2009060</v>
      </c>
      <c r="D418" s="9" t="s">
        <v>1717</v>
      </c>
      <c r="E418" s="9" t="s">
        <v>1854</v>
      </c>
      <c r="F418" s="11" t="s">
        <v>1855</v>
      </c>
    </row>
    <row r="419" spans="1:6" x14ac:dyDescent="0.25">
      <c r="A419" t="s">
        <v>3087</v>
      </c>
      <c r="B419" t="s">
        <v>3088</v>
      </c>
      <c r="C419" s="9">
        <v>-2001354</v>
      </c>
      <c r="D419" s="9" t="s">
        <v>1720</v>
      </c>
      <c r="E419" s="9" t="s">
        <v>1854</v>
      </c>
      <c r="F419" s="11" t="s">
        <v>1855</v>
      </c>
    </row>
    <row r="420" spans="1:6" x14ac:dyDescent="0.25">
      <c r="A420" t="s">
        <v>3089</v>
      </c>
      <c r="B420" t="s">
        <v>3090</v>
      </c>
      <c r="C420" s="9">
        <v>-2001354</v>
      </c>
      <c r="D420" s="9" t="s">
        <v>1720</v>
      </c>
      <c r="E420" s="9" t="s">
        <v>3091</v>
      </c>
      <c r="F420" s="11" t="s">
        <v>3092</v>
      </c>
    </row>
    <row r="421" spans="1:6" x14ac:dyDescent="0.25">
      <c r="A421" t="s">
        <v>3093</v>
      </c>
      <c r="B421" t="s">
        <v>3094</v>
      </c>
      <c r="C421" s="9">
        <v>-2006274</v>
      </c>
      <c r="D421" s="9" t="s">
        <v>883</v>
      </c>
      <c r="E421" s="9" t="s">
        <v>1854</v>
      </c>
      <c r="F421" s="11" t="s">
        <v>1855</v>
      </c>
    </row>
    <row r="422" spans="1:6" x14ac:dyDescent="0.25">
      <c r="A422" t="s">
        <v>3095</v>
      </c>
      <c r="B422" t="s">
        <v>3096</v>
      </c>
      <c r="C422" s="9">
        <v>-2006274</v>
      </c>
      <c r="D422" s="9" t="s">
        <v>883</v>
      </c>
      <c r="E422" s="9" t="s">
        <v>3097</v>
      </c>
      <c r="F422" s="11" t="s">
        <v>3098</v>
      </c>
    </row>
    <row r="423" spans="1:6" x14ac:dyDescent="0.25">
      <c r="A423" t="s">
        <v>3099</v>
      </c>
      <c r="B423" t="s">
        <v>3100</v>
      </c>
      <c r="C423" s="9">
        <v>-2001336</v>
      </c>
      <c r="D423" s="9" t="s">
        <v>1725</v>
      </c>
      <c r="E423" s="9" t="s">
        <v>2995</v>
      </c>
      <c r="F423" s="11"/>
    </row>
    <row r="424" spans="1:6" x14ac:dyDescent="0.25">
      <c r="A424" t="s">
        <v>3101</v>
      </c>
      <c r="B424" t="s">
        <v>3102</v>
      </c>
      <c r="C424" s="9">
        <v>-2001336</v>
      </c>
      <c r="D424" s="9" t="s">
        <v>1725</v>
      </c>
      <c r="E424" s="9" t="s">
        <v>1783</v>
      </c>
      <c r="F424" s="11" t="s">
        <v>3103</v>
      </c>
    </row>
    <row r="425" spans="1:6" ht="30" x14ac:dyDescent="0.25">
      <c r="A425" t="s">
        <v>3104</v>
      </c>
      <c r="B425" t="s">
        <v>3105</v>
      </c>
      <c r="C425" s="9">
        <v>-2008075</v>
      </c>
      <c r="D425" s="9" t="s">
        <v>1743</v>
      </c>
      <c r="E425" s="9" t="s">
        <v>1889</v>
      </c>
      <c r="F425" s="10" t="s">
        <v>3106</v>
      </c>
    </row>
    <row r="426" spans="1:6" x14ac:dyDescent="0.25">
      <c r="A426" t="s">
        <v>3107</v>
      </c>
      <c r="B426" t="s">
        <v>3108</v>
      </c>
      <c r="C426" s="9">
        <v>-2001039</v>
      </c>
      <c r="D426" s="9" t="s">
        <v>1746</v>
      </c>
      <c r="E426" s="9" t="s">
        <v>1854</v>
      </c>
      <c r="F426" s="15" t="s">
        <v>1855</v>
      </c>
    </row>
    <row r="427" spans="1:6" x14ac:dyDescent="0.25">
      <c r="A427" t="s">
        <v>3109</v>
      </c>
      <c r="B427" t="s">
        <v>3110</v>
      </c>
      <c r="C427" s="9">
        <v>-2001039</v>
      </c>
      <c r="D427" s="9" t="s">
        <v>1746</v>
      </c>
      <c r="E427" s="9" t="s">
        <v>3111</v>
      </c>
      <c r="F427" s="11" t="s">
        <v>3112</v>
      </c>
    </row>
    <row r="428" spans="1:6" x14ac:dyDescent="0.25">
      <c r="A428" t="s">
        <v>3113</v>
      </c>
      <c r="B428" t="s">
        <v>3114</v>
      </c>
      <c r="C428" s="9">
        <v>-2001039</v>
      </c>
      <c r="D428" s="9" t="s">
        <v>1746</v>
      </c>
      <c r="E428" s="9" t="s">
        <v>3063</v>
      </c>
      <c r="F428" s="11" t="s">
        <v>3115</v>
      </c>
    </row>
    <row r="429" spans="1:6" x14ac:dyDescent="0.25">
      <c r="A429" t="s">
        <v>3116</v>
      </c>
      <c r="B429" t="s">
        <v>3117</v>
      </c>
      <c r="C429" s="9">
        <v>-2001340</v>
      </c>
      <c r="D429" s="9" t="s">
        <v>1770</v>
      </c>
      <c r="E429" s="9" t="s">
        <v>1854</v>
      </c>
      <c r="F429" s="11" t="s">
        <v>1855</v>
      </c>
    </row>
    <row r="430" spans="1:6" x14ac:dyDescent="0.25">
      <c r="A430" t="s">
        <v>3118</v>
      </c>
      <c r="B430" t="s">
        <v>3119</v>
      </c>
      <c r="C430" s="9">
        <v>-2001340</v>
      </c>
      <c r="D430" s="9" t="s">
        <v>1770</v>
      </c>
      <c r="E430" s="9" t="s">
        <v>3120</v>
      </c>
      <c r="F430" s="11"/>
    </row>
    <row r="431" spans="1:6" x14ac:dyDescent="0.25">
      <c r="A431" t="s">
        <v>3121</v>
      </c>
      <c r="B431" t="s">
        <v>3122</v>
      </c>
      <c r="C431" s="9">
        <v>-2001340</v>
      </c>
      <c r="D431" s="9" t="s">
        <v>1770</v>
      </c>
      <c r="E431" s="9" t="s">
        <v>3123</v>
      </c>
      <c r="F431" s="10"/>
    </row>
    <row r="432" spans="1:6" x14ac:dyDescent="0.25">
      <c r="A432" t="s">
        <v>3124</v>
      </c>
      <c r="B432" t="s">
        <v>3125</v>
      </c>
      <c r="C432" s="9">
        <v>-2001340</v>
      </c>
      <c r="D432" s="9" t="s">
        <v>1770</v>
      </c>
      <c r="E432" s="9" t="s">
        <v>3126</v>
      </c>
      <c r="F432" s="15"/>
    </row>
    <row r="433" spans="1:6" x14ac:dyDescent="0.25">
      <c r="A433" t="s">
        <v>3127</v>
      </c>
      <c r="B433" t="s">
        <v>3128</v>
      </c>
      <c r="C433" s="9">
        <v>-2001340</v>
      </c>
      <c r="D433" s="9" t="s">
        <v>1770</v>
      </c>
      <c r="E433" s="9" t="s">
        <v>3129</v>
      </c>
      <c r="F433" s="11"/>
    </row>
    <row r="434" spans="1:6" x14ac:dyDescent="0.25">
      <c r="A434" t="s">
        <v>3130</v>
      </c>
      <c r="B434" t="s">
        <v>3131</v>
      </c>
      <c r="C434" s="9">
        <v>-2001340</v>
      </c>
      <c r="D434" s="9" t="s">
        <v>1770</v>
      </c>
      <c r="E434" s="9" t="s">
        <v>3132</v>
      </c>
      <c r="F434" s="11"/>
    </row>
    <row r="435" spans="1:6" x14ac:dyDescent="0.25">
      <c r="A435" t="s">
        <v>3133</v>
      </c>
      <c r="B435" t="s">
        <v>3134</v>
      </c>
      <c r="C435" s="9">
        <v>-2001079</v>
      </c>
      <c r="D435" s="9" t="s">
        <v>1774</v>
      </c>
      <c r="E435" s="9" t="s">
        <v>1854</v>
      </c>
      <c r="F435" s="11" t="s">
        <v>1855</v>
      </c>
    </row>
    <row r="436" spans="1:6" x14ac:dyDescent="0.25">
      <c r="A436" t="s">
        <v>3135</v>
      </c>
      <c r="B436" t="s">
        <v>3136</v>
      </c>
      <c r="C436" s="9">
        <v>-2001079</v>
      </c>
      <c r="D436" s="9" t="s">
        <v>1774</v>
      </c>
      <c r="E436" s="9" t="s">
        <v>1969</v>
      </c>
      <c r="F436" s="11"/>
    </row>
    <row r="437" spans="1:6" x14ac:dyDescent="0.25">
      <c r="A437" t="s">
        <v>3137</v>
      </c>
      <c r="B437" t="s">
        <v>3138</v>
      </c>
      <c r="C437" s="9">
        <v>-2001079</v>
      </c>
      <c r="D437" s="9" t="s">
        <v>1774</v>
      </c>
      <c r="E437" s="9" t="s">
        <v>1972</v>
      </c>
      <c r="F437" s="11"/>
    </row>
    <row r="438" spans="1:6" x14ac:dyDescent="0.25">
      <c r="A438" t="s">
        <v>3139</v>
      </c>
      <c r="B438" t="s">
        <v>3140</v>
      </c>
      <c r="C438" s="9">
        <v>-2001079</v>
      </c>
      <c r="D438" s="9" t="s">
        <v>1774</v>
      </c>
      <c r="E438" s="9" t="s">
        <v>1975</v>
      </c>
      <c r="F438" s="11"/>
    </row>
    <row r="439" spans="1:6" x14ac:dyDescent="0.25">
      <c r="A439" t="s">
        <v>3141</v>
      </c>
      <c r="B439" t="s">
        <v>3142</v>
      </c>
      <c r="C439" s="9">
        <v>-2001079</v>
      </c>
      <c r="D439" s="9" t="s">
        <v>1774</v>
      </c>
      <c r="E439" s="9" t="s">
        <v>1978</v>
      </c>
      <c r="F439" s="11"/>
    </row>
    <row r="440" spans="1:6" x14ac:dyDescent="0.25">
      <c r="A440" t="s">
        <v>3143</v>
      </c>
      <c r="B440" t="s">
        <v>3144</v>
      </c>
      <c r="C440" s="9">
        <v>-2001079</v>
      </c>
      <c r="D440" s="9" t="s">
        <v>1774</v>
      </c>
      <c r="E440" s="9" t="s">
        <v>2264</v>
      </c>
      <c r="F440" s="11"/>
    </row>
    <row r="441" spans="1:6" x14ac:dyDescent="0.25">
      <c r="A441" t="s">
        <v>3145</v>
      </c>
      <c r="B441" t="s">
        <v>3146</v>
      </c>
      <c r="C441" s="9">
        <v>-2001079</v>
      </c>
      <c r="D441" s="9" t="s">
        <v>1774</v>
      </c>
      <c r="E441" s="9" t="s">
        <v>1981</v>
      </c>
      <c r="F441" s="11"/>
    </row>
    <row r="442" spans="1:6" x14ac:dyDescent="0.25">
      <c r="A442" t="s">
        <v>3147</v>
      </c>
      <c r="B442" t="s">
        <v>3148</v>
      </c>
      <c r="C442" s="9">
        <v>-2001079</v>
      </c>
      <c r="D442" s="9" t="s">
        <v>1774</v>
      </c>
      <c r="E442" s="9" t="s">
        <v>3126</v>
      </c>
      <c r="F442" s="11"/>
    </row>
    <row r="443" spans="1:6" x14ac:dyDescent="0.25">
      <c r="A443" t="s">
        <v>3149</v>
      </c>
      <c r="B443" t="s">
        <v>3150</v>
      </c>
      <c r="C443" s="9">
        <v>-2001079</v>
      </c>
      <c r="D443" s="9" t="s">
        <v>1774</v>
      </c>
      <c r="E443" s="9" t="s">
        <v>3129</v>
      </c>
      <c r="F443" s="11"/>
    </row>
    <row r="444" spans="1:6" x14ac:dyDescent="0.25">
      <c r="A444" t="s">
        <v>3151</v>
      </c>
      <c r="B444" t="s">
        <v>3152</v>
      </c>
      <c r="C444" s="9">
        <v>-2001079</v>
      </c>
      <c r="D444" s="9" t="s">
        <v>1774</v>
      </c>
      <c r="E444" s="9" t="s">
        <v>2271</v>
      </c>
      <c r="F444" s="10"/>
    </row>
    <row r="445" spans="1:6" x14ac:dyDescent="0.25">
      <c r="A445" t="s">
        <v>3153</v>
      </c>
      <c r="B445" t="s">
        <v>3154</v>
      </c>
      <c r="C445" s="9">
        <v>-2001079</v>
      </c>
      <c r="D445" s="9" t="s">
        <v>1774</v>
      </c>
      <c r="E445" s="9" t="s">
        <v>1984</v>
      </c>
      <c r="F445" s="11"/>
    </row>
    <row r="446" spans="1:6" x14ac:dyDescent="0.25">
      <c r="A446" t="s">
        <v>3155</v>
      </c>
      <c r="B446" t="s">
        <v>3156</v>
      </c>
      <c r="C446" s="9">
        <v>-2001079</v>
      </c>
      <c r="D446" s="9" t="s">
        <v>1774</v>
      </c>
      <c r="E446" s="9" t="s">
        <v>1987</v>
      </c>
      <c r="F446" s="11"/>
    </row>
    <row r="447" spans="1:6" x14ac:dyDescent="0.25">
      <c r="A447" t="s">
        <v>3157</v>
      </c>
      <c r="B447" t="s">
        <v>3158</v>
      </c>
      <c r="C447" s="9">
        <v>-2001079</v>
      </c>
      <c r="D447" s="9" t="s">
        <v>1774</v>
      </c>
      <c r="E447" s="9" t="s">
        <v>1990</v>
      </c>
      <c r="F447" s="11"/>
    </row>
    <row r="448" spans="1:6" x14ac:dyDescent="0.25">
      <c r="A448" t="s">
        <v>3159</v>
      </c>
      <c r="B448" t="s">
        <v>3160</v>
      </c>
      <c r="C448" s="9">
        <v>-2001079</v>
      </c>
      <c r="D448" s="9" t="s">
        <v>1774</v>
      </c>
      <c r="E448" s="9" t="s">
        <v>1993</v>
      </c>
      <c r="F448" s="11"/>
    </row>
    <row r="449" spans="1:6" x14ac:dyDescent="0.25">
      <c r="A449" t="s">
        <v>3161</v>
      </c>
      <c r="B449" t="s">
        <v>3162</v>
      </c>
      <c r="C449" s="9">
        <v>-2001052</v>
      </c>
      <c r="D449" s="9" t="s">
        <v>1788</v>
      </c>
      <c r="E449" s="9" t="s">
        <v>1854</v>
      </c>
      <c r="F449" s="11" t="s">
        <v>1855</v>
      </c>
    </row>
    <row r="450" spans="1:6" x14ac:dyDescent="0.25">
      <c r="A450" t="s">
        <v>3163</v>
      </c>
      <c r="B450" t="s">
        <v>3164</v>
      </c>
      <c r="C450" s="9">
        <v>-2001052</v>
      </c>
      <c r="D450" s="9" t="s">
        <v>1788</v>
      </c>
      <c r="E450" s="9" t="s">
        <v>3165</v>
      </c>
      <c r="F450" s="11" t="s">
        <v>3166</v>
      </c>
    </row>
    <row r="451" spans="1:6" x14ac:dyDescent="0.25">
      <c r="A451" t="s">
        <v>3167</v>
      </c>
      <c r="B451" t="s">
        <v>3168</v>
      </c>
      <c r="C451" s="9">
        <v>-2006261</v>
      </c>
      <c r="D451" s="9" t="s">
        <v>1796</v>
      </c>
      <c r="E451" s="9" t="s">
        <v>1854</v>
      </c>
      <c r="F451" s="11" t="s">
        <v>1855</v>
      </c>
    </row>
    <row r="452" spans="1:6" x14ac:dyDescent="0.25">
      <c r="A452" s="1" t="s">
        <v>3169</v>
      </c>
      <c r="B452" t="s">
        <v>3170</v>
      </c>
      <c r="C452" s="9">
        <v>-2006261</v>
      </c>
      <c r="D452" s="9" t="s">
        <v>1796</v>
      </c>
      <c r="E452" s="9" t="s">
        <v>3171</v>
      </c>
      <c r="F452" s="11"/>
    </row>
    <row r="453" spans="1:6" x14ac:dyDescent="0.25">
      <c r="A453" t="s">
        <v>3172</v>
      </c>
      <c r="B453" t="s">
        <v>3173</v>
      </c>
      <c r="C453" s="9">
        <v>-2006261</v>
      </c>
      <c r="D453" s="9" t="s">
        <v>1796</v>
      </c>
      <c r="E453" s="9" t="s">
        <v>904</v>
      </c>
      <c r="F453" s="11"/>
    </row>
    <row r="454" spans="1:6" x14ac:dyDescent="0.25">
      <c r="A454" t="s">
        <v>3174</v>
      </c>
      <c r="B454" t="s">
        <v>3175</v>
      </c>
      <c r="C454" s="9">
        <v>-2000011</v>
      </c>
      <c r="D454" s="9" t="s">
        <v>1820</v>
      </c>
      <c r="E454" s="9" t="s">
        <v>1854</v>
      </c>
      <c r="F454" s="11"/>
    </row>
    <row r="455" spans="1:6" x14ac:dyDescent="0.25">
      <c r="A455" t="s">
        <v>3176</v>
      </c>
      <c r="B455" t="s">
        <v>3177</v>
      </c>
      <c r="C455" s="9">
        <v>-2000011</v>
      </c>
      <c r="D455" s="9" t="s">
        <v>1820</v>
      </c>
      <c r="E455" s="9" t="s">
        <v>1969</v>
      </c>
      <c r="F455" s="11"/>
    </row>
    <row r="456" spans="1:6" x14ac:dyDescent="0.25">
      <c r="A456" t="s">
        <v>3178</v>
      </c>
      <c r="B456" t="s">
        <v>3179</v>
      </c>
      <c r="C456" s="9">
        <v>-2000011</v>
      </c>
      <c r="D456" s="9" t="s">
        <v>1820</v>
      </c>
      <c r="E456" s="9" t="s">
        <v>3180</v>
      </c>
      <c r="F456" s="11"/>
    </row>
    <row r="457" spans="1:6" x14ac:dyDescent="0.25">
      <c r="A457" t="s">
        <v>3181</v>
      </c>
      <c r="B457" t="s">
        <v>3182</v>
      </c>
      <c r="C457" s="9">
        <v>-2000011</v>
      </c>
      <c r="D457" s="9" t="s">
        <v>1820</v>
      </c>
      <c r="E457" s="9" t="s">
        <v>1972</v>
      </c>
      <c r="F457" s="11"/>
    </row>
    <row r="458" spans="1:6" x14ac:dyDescent="0.25">
      <c r="A458" t="s">
        <v>3183</v>
      </c>
      <c r="B458" t="s">
        <v>3184</v>
      </c>
      <c r="C458" s="9">
        <v>-2000011</v>
      </c>
      <c r="D458" s="9" t="s">
        <v>1820</v>
      </c>
      <c r="E458" s="9" t="s">
        <v>1975</v>
      </c>
      <c r="F458" s="11"/>
    </row>
    <row r="459" spans="1:6" x14ac:dyDescent="0.25">
      <c r="A459" t="s">
        <v>3185</v>
      </c>
      <c r="B459" t="s">
        <v>3186</v>
      </c>
      <c r="C459" s="9">
        <v>-2000011</v>
      </c>
      <c r="D459" s="9" t="s">
        <v>1820</v>
      </c>
      <c r="E459" s="9" t="s">
        <v>1978</v>
      </c>
      <c r="F459" s="11"/>
    </row>
    <row r="460" spans="1:6" x14ac:dyDescent="0.25">
      <c r="A460" t="s">
        <v>3187</v>
      </c>
      <c r="B460" t="s">
        <v>3188</v>
      </c>
      <c r="C460" s="9">
        <v>-2000011</v>
      </c>
      <c r="D460" s="9" t="s">
        <v>1820</v>
      </c>
      <c r="E460" s="9" t="s">
        <v>1981</v>
      </c>
      <c r="F460" s="11"/>
    </row>
    <row r="461" spans="1:6" x14ac:dyDescent="0.25">
      <c r="A461" t="s">
        <v>3189</v>
      </c>
      <c r="B461" t="s">
        <v>3190</v>
      </c>
      <c r="C461" s="9">
        <v>-2000011</v>
      </c>
      <c r="D461" s="9" t="s">
        <v>1820</v>
      </c>
      <c r="E461" s="9" t="s">
        <v>3191</v>
      </c>
      <c r="F461" s="11"/>
    </row>
    <row r="462" spans="1:6" x14ac:dyDescent="0.25">
      <c r="A462" t="s">
        <v>3192</v>
      </c>
      <c r="B462" t="s">
        <v>3193</v>
      </c>
      <c r="C462" s="9">
        <v>-2000011</v>
      </c>
      <c r="D462" s="9" t="s">
        <v>1820</v>
      </c>
      <c r="E462" s="9" t="s">
        <v>3194</v>
      </c>
      <c r="F462" s="11"/>
    </row>
    <row r="463" spans="1:6" x14ac:dyDescent="0.25">
      <c r="A463" t="s">
        <v>3195</v>
      </c>
      <c r="B463" t="s">
        <v>3196</v>
      </c>
      <c r="C463" s="9">
        <v>-2000011</v>
      </c>
      <c r="D463" s="9" t="s">
        <v>1820</v>
      </c>
      <c r="E463" s="9" t="s">
        <v>1644</v>
      </c>
      <c r="F463" s="11"/>
    </row>
    <row r="464" spans="1:6" x14ac:dyDescent="0.25">
      <c r="A464" s="1" t="s">
        <v>3197</v>
      </c>
      <c r="B464" t="s">
        <v>3198</v>
      </c>
      <c r="C464" s="9">
        <v>-2000011</v>
      </c>
      <c r="D464" s="9" t="s">
        <v>1820</v>
      </c>
      <c r="E464" s="9" t="s">
        <v>1984</v>
      </c>
      <c r="F464" s="11"/>
    </row>
    <row r="465" spans="1:6" x14ac:dyDescent="0.25">
      <c r="A465" t="s">
        <v>3199</v>
      </c>
      <c r="B465" t="s">
        <v>3200</v>
      </c>
      <c r="C465" s="9">
        <v>-2000011</v>
      </c>
      <c r="D465" s="9" t="s">
        <v>1820</v>
      </c>
      <c r="E465" s="9" t="s">
        <v>1987</v>
      </c>
      <c r="F465" s="11"/>
    </row>
    <row r="466" spans="1:6" x14ac:dyDescent="0.25">
      <c r="A466" t="s">
        <v>3201</v>
      </c>
      <c r="B466" t="s">
        <v>3202</v>
      </c>
      <c r="C466" s="9">
        <v>-2000011</v>
      </c>
      <c r="D466" s="9" t="s">
        <v>1820</v>
      </c>
      <c r="E466" s="9" t="s">
        <v>1990</v>
      </c>
      <c r="F466" s="11"/>
    </row>
    <row r="467" spans="1:6" x14ac:dyDescent="0.25">
      <c r="A467" t="s">
        <v>3203</v>
      </c>
      <c r="B467" t="s">
        <v>3204</v>
      </c>
      <c r="C467" s="9">
        <v>-2000011</v>
      </c>
      <c r="D467" s="9" t="s">
        <v>1820</v>
      </c>
      <c r="E467" s="9" t="s">
        <v>1993</v>
      </c>
      <c r="F467" s="11"/>
    </row>
    <row r="468" spans="1:6" x14ac:dyDescent="0.25">
      <c r="A468" t="s">
        <v>3205</v>
      </c>
      <c r="B468" t="s">
        <v>3206</v>
      </c>
      <c r="C468" s="9">
        <v>-2000011</v>
      </c>
      <c r="D468" s="9" t="s">
        <v>1820</v>
      </c>
      <c r="E468" s="9" t="s">
        <v>3207</v>
      </c>
      <c r="F468" s="11"/>
    </row>
    <row r="469" spans="1:6" x14ac:dyDescent="0.25">
      <c r="A469" t="s">
        <v>3208</v>
      </c>
      <c r="B469" t="s">
        <v>3209</v>
      </c>
      <c r="C469" s="9">
        <v>-2000014</v>
      </c>
      <c r="D469" s="9" t="s">
        <v>1828</v>
      </c>
      <c r="E469" s="9" t="s">
        <v>1854</v>
      </c>
      <c r="F469" s="11" t="s">
        <v>1855</v>
      </c>
    </row>
    <row r="470" spans="1:6" x14ac:dyDescent="0.25">
      <c r="A470" t="s">
        <v>3210</v>
      </c>
      <c r="B470" t="s">
        <v>3211</v>
      </c>
      <c r="C470" s="9">
        <v>-2000014</v>
      </c>
      <c r="D470" s="9" t="s">
        <v>1828</v>
      </c>
      <c r="E470" s="9" t="s">
        <v>2026</v>
      </c>
      <c r="F470" s="11" t="s">
        <v>2027</v>
      </c>
    </row>
    <row r="471" spans="1:6" x14ac:dyDescent="0.25">
      <c r="A471" t="s">
        <v>3212</v>
      </c>
      <c r="B471" t="s">
        <v>3213</v>
      </c>
      <c r="C471" s="9">
        <v>-2000014</v>
      </c>
      <c r="D471" s="9" t="s">
        <v>1828</v>
      </c>
      <c r="E471" s="9" t="s">
        <v>2030</v>
      </c>
      <c r="F471" s="11" t="s">
        <v>3214</v>
      </c>
    </row>
    <row r="472" spans="1:6" x14ac:dyDescent="0.25">
      <c r="A472" t="s">
        <v>3215</v>
      </c>
      <c r="B472" t="s">
        <v>3216</v>
      </c>
      <c r="C472" s="9">
        <v>-2000014</v>
      </c>
      <c r="D472" s="9" t="s">
        <v>1828</v>
      </c>
      <c r="E472" s="9" t="s">
        <v>2080</v>
      </c>
      <c r="F472" s="11" t="s">
        <v>2081</v>
      </c>
    </row>
    <row r="473" spans="1:6" x14ac:dyDescent="0.25">
      <c r="A473" t="s">
        <v>3217</v>
      </c>
      <c r="B473" t="s">
        <v>3218</v>
      </c>
      <c r="C473" s="9">
        <v>-2000014</v>
      </c>
      <c r="D473" s="9" t="s">
        <v>1828</v>
      </c>
      <c r="E473" s="9" t="s">
        <v>3219</v>
      </c>
      <c r="F473" s="11" t="s">
        <v>3220</v>
      </c>
    </row>
    <row r="474" spans="1:6" x14ac:dyDescent="0.25">
      <c r="A474" t="s">
        <v>3221</v>
      </c>
      <c r="B474" t="s">
        <v>3222</v>
      </c>
      <c r="C474" s="9">
        <v>-2000014</v>
      </c>
      <c r="D474" s="9" t="s">
        <v>1828</v>
      </c>
      <c r="E474" s="9" t="s">
        <v>2034</v>
      </c>
      <c r="F474" s="11" t="s">
        <v>2035</v>
      </c>
    </row>
    <row r="475" spans="1:6" x14ac:dyDescent="0.25">
      <c r="A475" t="s">
        <v>3223</v>
      </c>
      <c r="B475" t="s">
        <v>3224</v>
      </c>
      <c r="C475" s="9">
        <v>-2000014</v>
      </c>
      <c r="D475" s="9" t="s">
        <v>1828</v>
      </c>
      <c r="E475" s="9" t="s">
        <v>1955</v>
      </c>
      <c r="F475" s="11" t="s">
        <v>3225</v>
      </c>
    </row>
    <row r="476" spans="1:6" x14ac:dyDescent="0.25">
      <c r="A476" t="s">
        <v>3226</v>
      </c>
      <c r="B476" t="s">
        <v>3227</v>
      </c>
      <c r="C476" s="9">
        <v>-2000014</v>
      </c>
      <c r="D476" s="9" t="s">
        <v>1828</v>
      </c>
      <c r="E476" s="9" t="s">
        <v>1959</v>
      </c>
      <c r="F476" s="11" t="s">
        <v>3228</v>
      </c>
    </row>
    <row r="477" spans="1:6" x14ac:dyDescent="0.25">
      <c r="A477" t="s">
        <v>3229</v>
      </c>
      <c r="B477" t="s">
        <v>3230</v>
      </c>
      <c r="C477" s="9">
        <v>-2000014</v>
      </c>
      <c r="D477" s="9" t="s">
        <v>1828</v>
      </c>
      <c r="E477" s="9" t="s">
        <v>1963</v>
      </c>
      <c r="F477" s="11" t="s">
        <v>3231</v>
      </c>
    </row>
    <row r="478" spans="1:6" x14ac:dyDescent="0.25">
      <c r="A478" t="s">
        <v>3232</v>
      </c>
      <c r="B478" t="s">
        <v>3233</v>
      </c>
      <c r="C478" s="9">
        <v>-2008039</v>
      </c>
      <c r="D478" s="9" t="s">
        <v>1841</v>
      </c>
      <c r="E478" s="9" t="s">
        <v>3234</v>
      </c>
      <c r="F478" s="11"/>
    </row>
    <row r="479" spans="1:6" x14ac:dyDescent="0.25">
      <c r="A479" t="s">
        <v>3235</v>
      </c>
      <c r="B479" t="s">
        <v>3236</v>
      </c>
      <c r="C479" s="9">
        <v>-2008039</v>
      </c>
      <c r="D479" s="9" t="s">
        <v>1841</v>
      </c>
      <c r="E479" s="9" t="s">
        <v>3237</v>
      </c>
      <c r="F479" s="11"/>
    </row>
    <row r="480" spans="1:6" x14ac:dyDescent="0.25">
      <c r="A480" t="s">
        <v>3238</v>
      </c>
      <c r="B480" t="s">
        <v>3239</v>
      </c>
      <c r="C480" s="9">
        <v>-2001010</v>
      </c>
      <c r="D480" s="9" t="s">
        <v>1844</v>
      </c>
      <c r="E480" s="9" t="s">
        <v>2195</v>
      </c>
      <c r="F480" s="1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0FD895-3ABB-4B29-8E59-161540C3AEDD}">
  <ds:schemaRefs>
    <ds:schemaRef ds:uri="http://schemas.microsoft.com/office/2006/metadata/properties"/>
    <ds:schemaRef ds:uri="http://schemas.microsoft.com/office/infopath/2007/PartnerControls"/>
    <ds:schemaRef ds:uri="f34ce654-009b-48c7-978d-385f78192a75"/>
    <ds:schemaRef ds:uri="a30a46c9-b0fc-4960-9b38-8f3d0d854e3c"/>
  </ds:schemaRefs>
</ds:datastoreItem>
</file>

<file path=customXml/itemProps2.xml><?xml version="1.0" encoding="utf-8"?>
<ds:datastoreItem xmlns:ds="http://schemas.openxmlformats.org/officeDocument/2006/customXml" ds:itemID="{2479B8F5-E059-4030-919E-86DF09886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0a46c9-b0fc-4960-9b38-8f3d0d854e3c"/>
    <ds:schemaRef ds:uri="f34ce654-009b-48c7-978d-385f78192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63CB3F-2B1B-4A53-818C-1CFA0E7510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Category</vt:lpstr>
      <vt:lpstr>Algemeen</vt:lpstr>
      <vt:lpstr>SubCategory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Martijn de Riet</dc:creator>
  <cp:keywords/>
  <dc:description/>
  <cp:lastModifiedBy>Martijn de Riet</cp:lastModifiedBy>
  <cp:revision/>
  <dcterms:created xsi:type="dcterms:W3CDTF">2018-12-28T20:39:52Z</dcterms:created>
  <dcterms:modified xsi:type="dcterms:W3CDTF">2025-10-13T15:10:12Z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