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op\OneDrive\Documents\klh\Sem 4\Machine Learning\Tugas\"/>
    </mc:Choice>
  </mc:AlternateContent>
  <xr:revisionPtr revIDLastSave="0" documentId="13_ncr:1_{8FB74EA0-882D-4771-A76C-E34139700F57}" xr6:coauthVersionLast="47" xr6:coauthVersionMax="47" xr10:uidLastSave="{00000000-0000-0000-0000-000000000000}"/>
  <bookViews>
    <workbookView xWindow="-103" yWindow="-103" windowWidth="24892" windowHeight="14914" xr2:uid="{17BD743F-C0D6-4D09-BA3D-B6C556560C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169" i="1" l="1"/>
  <c r="AY169" i="1"/>
  <c r="AX169" i="1"/>
  <c r="BA156" i="1"/>
  <c r="AZ156" i="1"/>
  <c r="AY156" i="1"/>
  <c r="AX156" i="1"/>
  <c r="BB141" i="1"/>
  <c r="BA141" i="1"/>
  <c r="AZ141" i="1"/>
  <c r="AY141" i="1"/>
  <c r="AX141" i="1"/>
  <c r="BC125" i="1"/>
  <c r="BB125" i="1"/>
  <c r="BA125" i="1"/>
  <c r="AZ125" i="1"/>
  <c r="AY125" i="1"/>
  <c r="AX125" i="1"/>
  <c r="BD104" i="1"/>
  <c r="BC104" i="1"/>
  <c r="BB104" i="1"/>
  <c r="BA104" i="1"/>
  <c r="AZ104" i="1"/>
  <c r="AY104" i="1"/>
  <c r="AX104" i="1"/>
  <c r="BE81" i="1"/>
  <c r="BD81" i="1"/>
  <c r="BC81" i="1"/>
  <c r="BB81" i="1"/>
  <c r="BA81" i="1"/>
  <c r="AZ81" i="1"/>
  <c r="AY81" i="1"/>
  <c r="AX81" i="1"/>
  <c r="BF59" i="1"/>
  <c r="BE59" i="1"/>
  <c r="BD59" i="1"/>
  <c r="BC59" i="1"/>
  <c r="BB59" i="1"/>
  <c r="BA59" i="1"/>
  <c r="AZ59" i="1"/>
  <c r="AY59" i="1"/>
  <c r="AX59" i="1"/>
  <c r="BG33" i="1"/>
  <c r="BF33" i="1"/>
  <c r="BE33" i="1"/>
  <c r="BD33" i="1"/>
  <c r="BC33" i="1"/>
  <c r="BB33" i="1"/>
  <c r="BA33" i="1"/>
  <c r="AZ33" i="1"/>
  <c r="AY33" i="1"/>
  <c r="AX33" i="1"/>
</calcChain>
</file>

<file path=xl/sharedStrings.xml><?xml version="1.0" encoding="utf-8"?>
<sst xmlns="http://schemas.openxmlformats.org/spreadsheetml/2006/main" count="750" uniqueCount="46">
  <si>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</si>
  <si>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</si>
  <si>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</si>
  <si>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</si>
  <si>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</si>
  <si>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</si>
  <si>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</si>
  <si>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</si>
  <si>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</si>
  <si>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</si>
  <si>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P0</t>
  </si>
  <si>
    <t>Single Linkage</t>
  </si>
  <si>
    <t>Revy Pramana</t>
  </si>
  <si>
    <t>Pembelajaran Mesin B</t>
  </si>
  <si>
    <t>Iterasi 1</t>
  </si>
  <si>
    <t>P1, P2</t>
  </si>
  <si>
    <t>Iterasi 2</t>
  </si>
  <si>
    <t>P1, P2, P7</t>
  </si>
  <si>
    <t>Iterasi 3</t>
  </si>
  <si>
    <t>P4, P8</t>
  </si>
  <si>
    <t>Iterasi 4</t>
  </si>
  <si>
    <t>P5, P9</t>
  </si>
  <si>
    <t>Iterasi 5</t>
  </si>
  <si>
    <t>P3, P5, P9</t>
  </si>
  <si>
    <t>Iterasi 6</t>
  </si>
  <si>
    <t>P4, P8, P6</t>
  </si>
  <si>
    <t>Iterasi 7</t>
  </si>
  <si>
    <t>P3, P5, P9, P10</t>
  </si>
  <si>
    <t>Iterasi 8</t>
  </si>
  <si>
    <t>P1, P2, P7, P3, P5, P9, P10</t>
  </si>
  <si>
    <t>Iterasi 9</t>
  </si>
  <si>
    <t>P1, P2, P7, P3, P5, P9, P10, P4, P8, P6</t>
  </si>
  <si>
    <t>Complete Linkage</t>
  </si>
  <si>
    <t>P1, P2, P7, P10</t>
  </si>
  <si>
    <t>P1, P2, P7, P10, P3, P5, P9</t>
  </si>
  <si>
    <t>P1, P2, P7, P10, P3, P5, P9, P4, P8, P6</t>
  </si>
  <si>
    <t>Average Link</t>
  </si>
  <si>
    <t>P1,P2</t>
  </si>
  <si>
    <t>Column1</t>
  </si>
  <si>
    <t>P4,P8</t>
  </si>
  <si>
    <t>P1,P2,P7</t>
  </si>
  <si>
    <t>P5,P9</t>
  </si>
  <si>
    <t>P3,P5,P9</t>
  </si>
  <si>
    <t>P4,P6,P8</t>
  </si>
  <si>
    <t>P3,P5,P9,P10</t>
  </si>
  <si>
    <t>P1,P2,P3,P5,P7,P9,P10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</si>
</sst>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528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A93697-B31A-42A4-8F3E-A2CF06142CCE}" name="Table13" displayName="Table13" ref="D19:N29" totalsRowShown="0" headerRowDxfId="527" dataDxfId="526">
  <autoFilter ref="D19:N29" xr:uid="{75A93697-B31A-42A4-8F3E-A2CF06142CCE}"/>
  <tableColumns count="11">
    <tableColumn id="1" xr3:uid="{3034AF02-FAD2-47AA-9CDE-A2E4711B7661}" name="P0" dataDxfId="525"/>
    <tableColumn id="2" xr3:uid="{125DD006-EC62-4807-9860-041AD6AEBE6E}" name="P1" dataDxfId="524"/>
    <tableColumn id="3" xr3:uid="{04C39506-5E6C-4AFF-BA23-7C37E0B9B16E}" name="P2" dataDxfId="523"/>
    <tableColumn id="4" xr3:uid="{70060B70-E0CE-487B-9917-89BE55A94FAD}" name="P3" dataDxfId="522"/>
    <tableColumn id="5" xr3:uid="{9A98497A-4AEB-4739-9BD6-AB061DD687DA}" name="P4" dataDxfId="521"/>
    <tableColumn id="6" xr3:uid="{72D560FC-0266-4D30-8A54-FA67C726D97E}" name="P5" dataDxfId="520"/>
    <tableColumn id="7" xr3:uid="{45D296F3-F6EC-4CB3-917D-9BE6803B4159}" name="P6" dataDxfId="519"/>
    <tableColumn id="8" xr3:uid="{420A0838-EA02-4E26-A6A2-0A006CB89779}" name="P7" dataDxfId="518"/>
    <tableColumn id="9" xr3:uid="{7FB91E0B-E397-4DC5-AAF8-3AC97E131A73}" name="P8" dataDxfId="517"/>
    <tableColumn id="10" xr3:uid="{9EF0FBE3-664D-49F4-9F86-D62ECD3A873C}" name="P9" dataDxfId="516"/>
    <tableColumn id="11" xr3:uid="{F7C05B57-4544-4110-B7FB-B237418184CB}" name="P10" dataDxfId="515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6C42CF1-06A2-410E-BE5E-9253643B8B1D}" name="Table135791112" displayName="Table135791112" ref="D115:J121" totalsRowShown="0" headerRowDxfId="426" dataDxfId="425">
  <autoFilter ref="D115:J121" xr:uid="{B6C42CF1-06A2-410E-BE5E-9253643B8B1D}"/>
  <tableColumns count="7">
    <tableColumn id="1" xr3:uid="{E4D04046-0CB9-4AE0-AD3B-8F704E9A7C3E}" name="P0" dataDxfId="424"/>
    <tableColumn id="2" xr3:uid="{F3348C24-3D67-44B5-8605-833A4F3A4765}" name="P1, P2, P7" dataDxfId="423"/>
    <tableColumn id="4" xr3:uid="{27471A55-5BCE-454A-88B8-3B530407C6F3}" name="P3" dataDxfId="422"/>
    <tableColumn id="5" xr3:uid="{AD25342B-4B24-4517-8E21-6FC97E5CECC9}" name="P4, P8" dataDxfId="421"/>
    <tableColumn id="6" xr3:uid="{07F1BD4C-7DB8-43EC-94E8-7322EAE1C61E}" name="P5, P9" dataDxfId="420"/>
    <tableColumn id="7" xr3:uid="{42B8075F-0FCA-41FB-8DFA-2A221BE4D2FC}" name="P6" dataDxfId="419"/>
    <tableColumn id="11" xr3:uid="{A6108D34-7B65-426C-8275-B216F379DCA2}" name="P10" dataDxfId="4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73D672-78D3-444A-AC0F-65683A59CA6D}" name="Table135791113" displayName="Table135791113" ref="D124:I129" totalsRowShown="0" headerRowDxfId="417" dataDxfId="416">
  <autoFilter ref="D124:I129" xr:uid="{1673D672-78D3-444A-AC0F-65683A59CA6D}"/>
  <tableColumns count="6">
    <tableColumn id="1" xr3:uid="{99727560-7056-47F2-85AC-E8A1201F7D07}" name="P0" dataDxfId="415"/>
    <tableColumn id="2" xr3:uid="{C8306DDE-C3AE-444A-89D8-4205C69FEFF4}" name="P1, P2, P7" dataDxfId="414"/>
    <tableColumn id="4" xr3:uid="{CF7051DB-04F8-4B3E-A856-FBF356DD28CD}" name="P3, P5, P9" dataDxfId="413"/>
    <tableColumn id="5" xr3:uid="{1F6E8A38-3204-4311-A457-85CAC1CB1FF4}" name="P4, P8" dataDxfId="412"/>
    <tableColumn id="7" xr3:uid="{E170333A-C640-46BC-8FFF-A088BE75BC75}" name="P6" dataDxfId="411"/>
    <tableColumn id="11" xr3:uid="{2247D7B3-9050-4A0A-88C1-FCB53F8F7F30}" name="P10" dataDxfId="410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C0A65F2-2617-4B08-94BF-2DAABCFBF07F}" name="Table13579111314" displayName="Table13579111314" ref="D134:I139" totalsRowShown="0" headerRowDxfId="409" dataDxfId="408">
  <autoFilter ref="D134:I139" xr:uid="{FC0A65F2-2617-4B08-94BF-2DAABCFBF07F}"/>
  <tableColumns count="6">
    <tableColumn id="1" xr3:uid="{0911F629-46FD-40C9-B49F-72F96A2BF19F}" name="P0" dataDxfId="407"/>
    <tableColumn id="2" xr3:uid="{3B6F5688-E23A-4EA8-8D39-D708A6DBD794}" name="P1, P2, P7" dataDxfId="406"/>
    <tableColumn id="4" xr3:uid="{EA18D946-21EF-4D17-A532-F3529A79A16D}" name="P3, P5, P9" dataDxfId="405"/>
    <tableColumn id="5" xr3:uid="{3745FF25-8329-4E44-BF5C-5C6E4A7298DC}" name="P4, P8" dataDxfId="404"/>
    <tableColumn id="7" xr3:uid="{12887BA9-47B2-4AD2-B2C8-54A2CFE766FB}" name="P6" dataDxfId="403"/>
    <tableColumn id="11" xr3:uid="{D59D9258-FA0E-4FB3-BA77-473736C7ADF3}" name="P10" dataDxfId="402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65BF4AE-B4C8-4BEF-ABF6-D64FF414C40B}" name="Table13579111315" displayName="Table13579111315" ref="D142:H146" totalsRowShown="0" headerRowDxfId="401" dataDxfId="400">
  <autoFilter ref="D142:H146" xr:uid="{F65BF4AE-B4C8-4BEF-ABF6-D64FF414C40B}"/>
  <tableColumns count="5">
    <tableColumn id="1" xr3:uid="{730FBFCA-00B4-43A9-85B9-AE227F4DCB46}" name="P0" dataDxfId="399"/>
    <tableColumn id="2" xr3:uid="{D1E6C933-0AFE-4E22-88F1-8F3061028B6D}" name="P1, P2, P7" dataDxfId="398"/>
    <tableColumn id="4" xr3:uid="{307DA154-7D02-4994-AE0D-6146E3A29790}" name="P3, P5, P9" dataDxfId="397"/>
    <tableColumn id="5" xr3:uid="{881ECCA4-560B-45B4-BF25-AB349D8311B1}" name="P4, P8, P6" dataDxfId="396"/>
    <tableColumn id="11" xr3:uid="{29F094BA-90E5-45F4-9392-25C5BE1BA321}" name="P10" dataDxfId="395"/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DC7D670-9689-43F1-AFAE-36281A350413}" name="Table1357911131516" displayName="Table1357911131516" ref="D151:H155" totalsRowShown="0" headerRowDxfId="394" dataDxfId="393">
  <autoFilter ref="D151:H155" xr:uid="{4DC7D670-9689-43F1-AFAE-36281A350413}"/>
  <tableColumns count="5">
    <tableColumn id="1" xr3:uid="{CC63F98D-C98E-4D63-9982-FAE6F039C65E}" name="P0" dataDxfId="392"/>
    <tableColumn id="2" xr3:uid="{50F157AE-6B62-4FE3-A5E5-A1A57B5797AA}" name="P1, P2, P7" dataDxfId="391"/>
    <tableColumn id="4" xr3:uid="{34F05BC2-4290-42FF-9A46-B58A9D3E3104}" name="P3, P5, P9" dataDxfId="390"/>
    <tableColumn id="5" xr3:uid="{E64B9276-7D05-43DD-B487-84BD97711A9F}" name="P4, P8, P6" dataDxfId="389"/>
    <tableColumn id="11" xr3:uid="{C63E8937-B7E3-4186-A657-3546A5364C32}" name="P10" dataDxfId="388"/>
  </tableColumns>
  <tableStyleInfo name="TableStyleLight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EE4D6D9-5F21-4A72-B8C5-4971C5A9B4D0}" name="Table1357911131517" displayName="Table1357911131517" ref="D158:G161" totalsRowShown="0" headerRowDxfId="387" dataDxfId="386">
  <autoFilter ref="D158:G161" xr:uid="{4EE4D6D9-5F21-4A72-B8C5-4971C5A9B4D0}"/>
  <tableColumns count="4">
    <tableColumn id="1" xr3:uid="{3F0CB68F-A10A-4005-9444-22571558FA20}" name="P0" dataDxfId="385"/>
    <tableColumn id="2" xr3:uid="{ACF40CF2-8BB6-41F5-8A7C-035F1FABE2B7}" name="P1, P2, P7" dataDxfId="384"/>
    <tableColumn id="4" xr3:uid="{11A5C2AD-1E02-4BD6-BFEB-FF9D77FA0286}" name="P3, P5, P9, P10" dataDxfId="383"/>
    <tableColumn id="5" xr3:uid="{0692D67D-6780-4A7B-A980-74BF0C4975D4}" name="P4, P8, P6" dataDxfId="382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092856E-3319-4C61-9C26-C57AC94033C0}" name="Table135791113151718" displayName="Table135791113151718" ref="D166:G169" totalsRowShown="0" headerRowDxfId="381" dataDxfId="380">
  <autoFilter ref="D166:G169" xr:uid="{9092856E-3319-4C61-9C26-C57AC94033C0}"/>
  <tableColumns count="4">
    <tableColumn id="1" xr3:uid="{8E773E80-0661-4430-8AAC-8F0A4C3019D4}" name="P0" dataDxfId="379"/>
    <tableColumn id="2" xr3:uid="{179F4BC9-A539-42B1-A9B2-C276E457777B}" name="P1, P2, P7" dataDxfId="378"/>
    <tableColumn id="4" xr3:uid="{A637DBAB-578B-4FFD-8C90-AD4BFA54E494}" name="P3, P5, P9, P10" dataDxfId="377"/>
    <tableColumn id="5" xr3:uid="{81F68F1D-D0D4-46FB-A339-F9A8E3F6B62C}" name="P4, P8, P6" dataDxfId="376"/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41360D0-355C-4431-9F19-06F98A858FDD}" name="Table135791113151719" displayName="Table135791113151719" ref="D171:F173" totalsRowShown="0" headerRowDxfId="375" dataDxfId="374">
  <autoFilter ref="D171:F173" xr:uid="{E41360D0-355C-4431-9F19-06F98A858FDD}"/>
  <tableColumns count="3">
    <tableColumn id="1" xr3:uid="{8BAE762A-58B3-4BEB-8761-C96013EAD2F3}" name="P0" dataDxfId="373"/>
    <tableColumn id="2" xr3:uid="{6BD63201-3B48-434F-98FE-1D7A0454A2CD}" name="P1, P2, P7, P3, P5, P9, P10" dataDxfId="372"/>
    <tableColumn id="5" xr3:uid="{DC45DF9A-7D54-4E8B-BDC2-1FA746FB3594}" name="P4, P8, P6" dataDxfId="371"/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D7F4AFE-EDB1-4D6C-9730-1509BFC26C49}" name="Table13579111315171920" displayName="Table13579111315171920" ref="D177:F179" totalsRowShown="0" headerRowDxfId="370" dataDxfId="369">
  <autoFilter ref="D177:F179" xr:uid="{6D7F4AFE-EDB1-4D6C-9730-1509BFC26C49}"/>
  <tableColumns count="3">
    <tableColumn id="1" xr3:uid="{B7A6BA9F-428E-4B50-911F-8B2117BBD5FB}" name="P0" dataDxfId="368"/>
    <tableColumn id="2" xr3:uid="{3715D355-6B3D-4AF4-A4FD-217EE71E83B9}" name="P1, P2, P7, P3, P5, P9, P10" dataDxfId="367"/>
    <tableColumn id="5" xr3:uid="{C939ADC8-14DC-47BC-A95E-2A657EBC3914}" name="P4, P8, P6" dataDxfId="366"/>
  </tableColumns>
  <tableStyleInfo name="TableStyleLight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D8C6733-92F7-4C92-9640-E3E7D73F2FEC}" name="Table1357911131517192021" displayName="Table1357911131517192021" ref="D181:E182" totalsRowShown="0" headerRowDxfId="365" dataDxfId="364">
  <autoFilter ref="D181:E182" xr:uid="{ED8C6733-92F7-4C92-9640-E3E7D73F2FEC}"/>
  <tableColumns count="2">
    <tableColumn id="1" xr3:uid="{401F766A-47E5-4032-A312-A2942DDF6517}" name="P0" dataDxfId="363"/>
    <tableColumn id="2" xr3:uid="{1780CCE9-1EC3-4A16-93B0-E725D4407A35}" name="P1, P2, P7, P3, P5, P9, P10" dataDxfId="36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B0AA9-27DB-4979-ABCE-6DF304B4BB2F}" name="Table134" displayName="Table134" ref="D4:N14" totalsRowShown="0" headerRowDxfId="514" dataDxfId="513">
  <autoFilter ref="D4:N14" xr:uid="{DCAB0AA9-27DB-4979-ABCE-6DF304B4BB2F}"/>
  <tableColumns count="11">
    <tableColumn id="1" xr3:uid="{53A9F44F-8BDB-44F2-8BF5-A4B4F6D56580}" name="P0" dataDxfId="512"/>
    <tableColumn id="2" xr3:uid="{F0156DDE-1B74-40B5-B2E2-57FF0065ED2A}" name="P1" dataDxfId="511"/>
    <tableColumn id="3" xr3:uid="{1CC1CE1C-B722-454D-87B4-44BFF23FA131}" name="P2" dataDxfId="510"/>
    <tableColumn id="4" xr3:uid="{D1AC0182-44E5-4E4D-B512-8ED08D974D97}" name="P3" dataDxfId="509"/>
    <tableColumn id="5" xr3:uid="{30070B90-08D2-4F01-9A4A-BE32B3B257D4}" name="P4" dataDxfId="508"/>
    <tableColumn id="6" xr3:uid="{DD707B5C-C72B-44B2-AFEA-3E2E5C4E5241}" name="P5" dataDxfId="507"/>
    <tableColumn id="7" xr3:uid="{543B0816-BB4E-44BD-A4CA-B4800E6F1C0F}" name="P6" dataDxfId="506"/>
    <tableColumn id="8" xr3:uid="{B81300EE-DEEE-4742-8D42-C8D05BEC42F5}" name="P7" dataDxfId="505"/>
    <tableColumn id="9" xr3:uid="{4659B567-874E-4720-A5FF-CC28A7821218}" name="P8" dataDxfId="504"/>
    <tableColumn id="10" xr3:uid="{B18A0775-62DB-40B6-ACD3-77D7517B5CD9}" name="P9" dataDxfId="503"/>
    <tableColumn id="11" xr3:uid="{9C540C6D-6F31-4BF8-91E4-8BF0F817A563}" name="P10" dataDxfId="502"/>
  </tableColumns>
  <tableStyleInfo name="TableStyleLight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9B83627-01C9-4131-AB85-6C6D998DE192}" name="Table13422" displayName="Table13422" ref="R4:AB14" totalsRowShown="0" headerRowDxfId="361" dataDxfId="360">
  <autoFilter ref="R4:AB14" xr:uid="{79B83627-01C9-4131-AB85-6C6D998DE192}"/>
  <tableColumns count="11">
    <tableColumn id="1" xr3:uid="{BC5A1415-060E-496A-A5EC-53D33777345D}" name="P0" dataDxfId="359"/>
    <tableColumn id="2" xr3:uid="{6C022D93-F987-40DC-BEE8-BE3ADFCCD040}" name="P1" dataDxfId="358"/>
    <tableColumn id="3" xr3:uid="{940E3993-6B2E-4DE1-BAB2-9C3C1E237D29}" name="P2" dataDxfId="357"/>
    <tableColumn id="4" xr3:uid="{9A6BFEA0-A9D6-4411-A85F-8EF1DE99E1B1}" name="P3" dataDxfId="356"/>
    <tableColumn id="5" xr3:uid="{9D193395-27A2-4549-8D18-B3C150F1AED1}" name="P4" dataDxfId="355"/>
    <tableColumn id="6" xr3:uid="{12C7B2DB-4C0E-45B5-ACF9-F49D7765A71D}" name="P5" dataDxfId="354"/>
    <tableColumn id="7" xr3:uid="{DF34F4A4-6CDE-445C-B6ED-D0C226A60F6F}" name="P6" dataDxfId="353"/>
    <tableColumn id="8" xr3:uid="{CF98CD16-6525-4AF4-8734-A89F900E74BB}" name="P7" dataDxfId="352"/>
    <tableColumn id="9" xr3:uid="{B7B54C8E-4727-402F-9DC3-37CE90FE5D44}" name="P8" dataDxfId="351"/>
    <tableColumn id="10" xr3:uid="{BB0C4BCC-8000-47F7-98C0-69B74B1F3CFE}" name="P9" dataDxfId="350"/>
    <tableColumn id="11" xr3:uid="{A9D485D2-B468-4F37-86AF-E717A470E261}" name="P10" dataDxfId="349"/>
  </tableColumns>
  <tableStyleInfo name="TableStyleLight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54C5960-4BAF-48AC-B2EE-950858F39909}" name="Table1342223" displayName="Table1342223" ref="R19:AB29" totalsRowShown="0" headerRowDxfId="348" dataDxfId="347">
  <autoFilter ref="R19:AB29" xr:uid="{354C5960-4BAF-48AC-B2EE-950858F39909}"/>
  <tableColumns count="11">
    <tableColumn id="1" xr3:uid="{CDEEC910-28E3-4AFD-834A-2E0F5168C8C2}" name="P0" dataDxfId="346"/>
    <tableColumn id="2" xr3:uid="{467F1104-42EA-4A53-AEDC-C32DDC1BF185}" name="P1" dataDxfId="345"/>
    <tableColumn id="3" xr3:uid="{F4F50A94-5DF1-4553-9EF4-8D0CF6F4E6A7}" name="P2" dataDxfId="344"/>
    <tableColumn id="4" xr3:uid="{C05CB413-B747-4DB2-969A-02C80826D471}" name="P3" dataDxfId="343"/>
    <tableColumn id="5" xr3:uid="{89739DED-2009-4662-8E67-83C0359D1A62}" name="P4" dataDxfId="342"/>
    <tableColumn id="6" xr3:uid="{68F8C7A2-F965-44F6-B491-FD4FEDADD8DC}" name="P5" dataDxfId="341"/>
    <tableColumn id="7" xr3:uid="{71BBEB8A-0F04-47B1-B257-1D65DC3B8F4F}" name="P6" dataDxfId="340"/>
    <tableColumn id="8" xr3:uid="{56ED5C70-8903-426E-AC48-0A66131AB761}" name="P7" dataDxfId="339"/>
    <tableColumn id="9" xr3:uid="{BC30EC5E-ED28-439C-BA7A-50C6690D0C94}" name="P8" dataDxfId="338"/>
    <tableColumn id="10" xr3:uid="{B760DD66-A4E9-4609-821E-7B03DDE1DCF9}" name="P9" dataDxfId="337"/>
    <tableColumn id="11" xr3:uid="{A87BF6E4-F35B-45F1-883C-1F66A3D461A8}" name="P10" dataDxfId="336"/>
  </tableColumns>
  <tableStyleInfo name="TableStyleLight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CFD07-9185-4B56-A2A7-12AE71E6D918}" name="Table13422232" displayName="Table13422232" ref="R31:AA40" totalsRowShown="0" headerRowDxfId="335" dataDxfId="334">
  <autoFilter ref="R31:AA40" xr:uid="{7EDCFD07-9185-4B56-A2A7-12AE71E6D918}"/>
  <tableColumns count="10">
    <tableColumn id="1" xr3:uid="{BBCF8AB6-4EAB-4ACE-85D1-88C65DCC734C}" name="P0" dataDxfId="333"/>
    <tableColumn id="2" xr3:uid="{A5EB3FB3-A793-49EF-8A38-E2CC660493BB}" name="P1, P2" dataDxfId="332"/>
    <tableColumn id="4" xr3:uid="{FD5A43F7-BC66-4484-86F2-5952B42F54E0}" name="P3" dataDxfId="331"/>
    <tableColumn id="5" xr3:uid="{EF4A1509-B8B1-43CE-8B4E-4564A3EF1E92}" name="P4" dataDxfId="330"/>
    <tableColumn id="6" xr3:uid="{5FBB3FE9-58A3-43F9-98AC-5C570BF02C91}" name="P5" dataDxfId="329"/>
    <tableColumn id="7" xr3:uid="{9992025D-5783-48AD-A0AD-E89758BD40EC}" name="P6" dataDxfId="328"/>
    <tableColumn id="8" xr3:uid="{8260B53E-7807-4425-AF97-C0FEBC5C4597}" name="P7" dataDxfId="327"/>
    <tableColumn id="9" xr3:uid="{13A15542-5C9B-47A5-A204-307C23576806}" name="P8" dataDxfId="326"/>
    <tableColumn id="10" xr3:uid="{F1A046A7-7032-4ED3-A973-5DD4EB8D7912}" name="P9" dataDxfId="325"/>
    <tableColumn id="11" xr3:uid="{39E33984-F5F3-442F-8826-B43E955C1007}" name="P10" dataDxfId="324"/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3AC5EDB-E6A4-4257-AA5C-75E74AC0BC26}" name="Table1342223224" displayName="Table1342223224" ref="R45:AA54" totalsRowShown="0" headerRowDxfId="323" dataDxfId="322">
  <autoFilter ref="R45:AA54" xr:uid="{43AC5EDB-E6A4-4257-AA5C-75E74AC0BC26}"/>
  <tableColumns count="10">
    <tableColumn id="1" xr3:uid="{7F148529-9D51-4762-BEE3-F2E015CA30A5}" name="P0" dataDxfId="321"/>
    <tableColumn id="2" xr3:uid="{DD7B5AC4-DBEE-4F22-9197-5CCC2B7BC6EC}" name="P1, P2" dataDxfId="320"/>
    <tableColumn id="4" xr3:uid="{0849C470-580D-4411-8A2A-38BE527EE4C4}" name="P3" dataDxfId="319"/>
    <tableColumn id="5" xr3:uid="{6E72EA56-A459-471F-8450-C02FE4900CA1}" name="P4" dataDxfId="318"/>
    <tableColumn id="6" xr3:uid="{69A83640-2DB2-4ECA-9017-4EED0F940FB9}" name="P5" dataDxfId="317"/>
    <tableColumn id="7" xr3:uid="{B7A719DD-107F-4C8B-B206-9E96D8C41F33}" name="P6" dataDxfId="316"/>
    <tableColumn id="8" xr3:uid="{B71829F8-D15D-4AD5-AAFC-F6AFE211F2E8}" name="P7" dataDxfId="315"/>
    <tableColumn id="9" xr3:uid="{74C3F665-5FB4-407F-8200-02B89DCC378E}" name="P8" dataDxfId="314"/>
    <tableColumn id="10" xr3:uid="{33339EF0-70AF-4CB7-8B7B-DE203B6859B9}" name="P9" dataDxfId="313"/>
    <tableColumn id="11" xr3:uid="{97AA9651-621D-4FBA-895C-52302DE15F52}" name="P10" dataDxfId="312"/>
  </tableColumns>
  <tableStyleInfo name="TableStyleLight2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6EB14A6-1590-489D-A638-A2586CAB7332}" name="Table134222322425" displayName="Table134222322425" ref="R56:Z64" totalsRowShown="0" headerRowDxfId="311" dataDxfId="310">
  <autoFilter ref="R56:Z64" xr:uid="{F6EB14A6-1590-489D-A638-A2586CAB7332}"/>
  <tableColumns count="9">
    <tableColumn id="1" xr3:uid="{A176F0A8-FDC3-4FE2-A07B-575CE56366E8}" name="P0" dataDxfId="309"/>
    <tableColumn id="2" xr3:uid="{8D1BC214-9271-43E7-A448-40815308D953}" name="P1, P2" dataDxfId="308"/>
    <tableColumn id="4" xr3:uid="{C8842126-810B-4BBD-89A5-4809C290124C}" name="P3" dataDxfId="307"/>
    <tableColumn id="5" xr3:uid="{DE9C1FD0-0B44-439B-A5D3-CDECF6C0D81E}" name="P4, P8" dataDxfId="306"/>
    <tableColumn id="6" xr3:uid="{8097B940-D8A5-4C40-8B84-8740D50C344B}" name="P5" dataDxfId="305"/>
    <tableColumn id="7" xr3:uid="{5AA4366D-0021-4C27-B035-ED5033DCE34F}" name="P6" dataDxfId="304"/>
    <tableColumn id="8" xr3:uid="{C762B04C-5EC5-4FA3-864B-F54BEC44FEC2}" name="P7" dataDxfId="303"/>
    <tableColumn id="10" xr3:uid="{F207D449-17D3-4C42-B10F-49164EB8F574}" name="P9" dataDxfId="302"/>
    <tableColumn id="11" xr3:uid="{B3B9B898-8172-4D77-B38D-7EE9D5E267C9}" name="P10" dataDxfId="301"/>
  </tableColumns>
  <tableStyleInfo name="TableStyleLight2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50B0E3-5535-4B8D-87E2-8352F40AFCDF}" name="Table13422232242526" displayName="Table13422232242526" ref="R69:Z77" totalsRowShown="0" headerRowDxfId="300" dataDxfId="299">
  <autoFilter ref="R69:Z77" xr:uid="{C250B0E3-5535-4B8D-87E2-8352F40AFCDF}"/>
  <tableColumns count="9">
    <tableColumn id="1" xr3:uid="{BF23807F-C013-4141-90C3-A0789D5B1BD0}" name="P0" dataDxfId="298"/>
    <tableColumn id="2" xr3:uid="{70DB4A2B-0954-4505-A63C-A324CDF28475}" name="P1, P2" dataDxfId="297"/>
    <tableColumn id="4" xr3:uid="{752BB030-D294-4531-84FD-4E371B10FA7F}" name="P3" dataDxfId="296"/>
    <tableColumn id="5" xr3:uid="{B262C36F-933E-4047-B946-6882A665D639}" name="P4, P8" dataDxfId="295"/>
    <tableColumn id="6" xr3:uid="{C68D5C12-A444-4D0D-9FD9-6110FC2DD7BE}" name="P5" dataDxfId="294"/>
    <tableColumn id="7" xr3:uid="{85082418-AF39-4D80-8DE1-44C73B6BED78}" name="P6" dataDxfId="293"/>
    <tableColumn id="8" xr3:uid="{01C49FBB-87DF-4F99-A6A9-F1C0882A5E92}" name="P7" dataDxfId="292"/>
    <tableColumn id="10" xr3:uid="{6FE5D9EB-4283-4CD7-B71C-A79CEEBA2BF8}" name="P9" dataDxfId="291"/>
    <tableColumn id="11" xr3:uid="{B2CB47B8-CBE8-453A-93F6-F29D92BFD440}" name="P10" dataDxfId="290"/>
  </tableColumns>
  <tableStyleInfo name="TableStyleLight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08D97D9-0C53-4B4F-A3B2-0A9F1E811FC8}" name="Table13422232242527" displayName="Table13422232242527" ref="R79:Y86" totalsRowShown="0" headerRowDxfId="289" dataDxfId="288">
  <autoFilter ref="R79:Y86" xr:uid="{508D97D9-0C53-4B4F-A3B2-0A9F1E811FC8}"/>
  <tableColumns count="8">
    <tableColumn id="1" xr3:uid="{620A1945-5D06-4092-9980-24FD837EB248}" name="P0" dataDxfId="287"/>
    <tableColumn id="2" xr3:uid="{FA787F05-A486-4AFB-A9AF-5D191F669C76}" name="P1, P2, P7" dataDxfId="286"/>
    <tableColumn id="4" xr3:uid="{568C7567-FE9C-4B65-8A1F-6DC78EFAAECC}" name="P3" dataDxfId="285"/>
    <tableColumn id="5" xr3:uid="{ED36011A-5836-4AB1-91E2-0A715DFD2D0A}" name="P4, P8" dataDxfId="284"/>
    <tableColumn id="6" xr3:uid="{B39680AC-B976-4A16-BF5E-B714D2E85C11}" name="P5" dataDxfId="283"/>
    <tableColumn id="7" xr3:uid="{8B36C9DE-4139-45C6-848F-DBEB55F017AF}" name="P6" dataDxfId="282"/>
    <tableColumn id="10" xr3:uid="{4F487534-682B-484B-B1A9-D526EC0A1E7B}" name="P9" dataDxfId="281"/>
    <tableColumn id="11" xr3:uid="{0363C13D-DD52-4A3A-8ACA-FB1A34E2D3A4}" name="P10" dataDxfId="280"/>
  </tableColumns>
  <tableStyleInfo name="TableStyleLight2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7A01156-6876-40BC-9267-2E5C94E95290}" name="Table1342223224252728" displayName="Table1342223224252728" ref="R91:Y98" totalsRowShown="0" headerRowDxfId="279" dataDxfId="278">
  <autoFilter ref="R91:Y98" xr:uid="{17A01156-6876-40BC-9267-2E5C94E95290}"/>
  <tableColumns count="8">
    <tableColumn id="1" xr3:uid="{9B503516-2970-41EE-929F-700F4D31D505}" name="P0" dataDxfId="277"/>
    <tableColumn id="2" xr3:uid="{DDDC6EE0-FBDC-4136-AF6B-BE7AD6F07B83}" name="P1, P2, P7" dataDxfId="276"/>
    <tableColumn id="4" xr3:uid="{46833958-5C4E-4562-8261-A875497C7906}" name="P3" dataDxfId="275"/>
    <tableColumn id="5" xr3:uid="{F1CAD119-B957-4F93-9861-38D27C24CB6B}" name="P4, P8" dataDxfId="274"/>
    <tableColumn id="6" xr3:uid="{DC79A89A-9448-4225-BD4E-F1A870E4DA6F}" name="P5" dataDxfId="273"/>
    <tableColumn id="7" xr3:uid="{8E8BE9F3-E104-4CEC-9B21-C70AAA0FDFDB}" name="P6" dataDxfId="272"/>
    <tableColumn id="10" xr3:uid="{47737856-7051-4535-A2E4-42EB03463422}" name="P9" dataDxfId="271"/>
    <tableColumn id="11" xr3:uid="{00E875D2-9580-49A0-8F2E-3277556CD7A2}" name="P10" dataDxfId="270"/>
  </tableColumns>
  <tableStyleInfo name="TableStyleLight2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A011AC4-CE49-44E4-A767-035328FF5ECA}" name="Table1342223224252729" displayName="Table1342223224252729" ref="R100:X106" totalsRowShown="0" headerRowDxfId="269" dataDxfId="268">
  <autoFilter ref="R100:X106" xr:uid="{1A011AC4-CE49-44E4-A767-035328FF5ECA}"/>
  <tableColumns count="7">
    <tableColumn id="1" xr3:uid="{8B6AFBB2-FDE0-4B3D-847A-10D583AE5A12}" name="P0" dataDxfId="267"/>
    <tableColumn id="2" xr3:uid="{2125A12B-E33B-42B9-88F8-07F1741F6931}" name="P1, P2, P7" dataDxfId="266"/>
    <tableColumn id="4" xr3:uid="{34A45162-9853-4D48-8D16-340F20920567}" name="P3" dataDxfId="265"/>
    <tableColumn id="5" xr3:uid="{66200D69-A2BF-476E-804A-400F46F1AEBA}" name="P4, P8" dataDxfId="264"/>
    <tableColumn id="6" xr3:uid="{5B2393E9-8EBC-40E9-AD54-E0E2E9B4A867}" name="P5, P9" dataDxfId="263"/>
    <tableColumn id="7" xr3:uid="{9A37246C-9827-4774-BE72-79EB7F834A14}" name="P6" dataDxfId="262"/>
    <tableColumn id="11" xr3:uid="{4B6123C9-89BC-4A1C-93C7-B5BAC9A51AED}" name="P10" dataDxfId="261"/>
  </tableColumns>
  <tableStyleInfo name="TableStyleLight2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F973D0B-8B0A-4EE8-B700-8E14FB3DAFA3}" name="Table134222322425272930" displayName="Table134222322425272930" ref="R111:X117" totalsRowShown="0" headerRowDxfId="260" dataDxfId="259">
  <autoFilter ref="R111:X117" xr:uid="{DF973D0B-8B0A-4EE8-B700-8E14FB3DAFA3}"/>
  <tableColumns count="7">
    <tableColumn id="1" xr3:uid="{926AEBF9-F7F8-492E-B0F9-17F864535325}" name="P0" dataDxfId="258"/>
    <tableColumn id="2" xr3:uid="{641E147D-B538-426E-AC52-E3206901323A}" name="P1, P2, P7" dataDxfId="257"/>
    <tableColumn id="4" xr3:uid="{5F7DACE7-3121-4920-8288-D47C62871681}" name="P3" dataDxfId="256"/>
    <tableColumn id="5" xr3:uid="{9DEE534D-6800-41E5-ACB8-02C6501BFD01}" name="P4, P8" dataDxfId="255"/>
    <tableColumn id="6" xr3:uid="{DC25515E-76EC-4E86-AB38-2756A8D7DFBC}" name="P5, P9" dataDxfId="254"/>
    <tableColumn id="7" xr3:uid="{67169670-3079-4208-9D98-DDE637F957EA}" name="P6" dataDxfId="253"/>
    <tableColumn id="11" xr3:uid="{613E778A-522B-4BBB-A1A7-661615BC1AE9}" name="P10" dataDxfId="252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D04B0E-DB09-4462-AC08-5B0E41FCC8AE}" name="Table135" displayName="Table135" ref="D32:M41" totalsRowShown="0" headerRowDxfId="501" dataDxfId="500">
  <autoFilter ref="D32:M41" xr:uid="{5ED04B0E-DB09-4462-AC08-5B0E41FCC8AE}"/>
  <tableColumns count="10">
    <tableColumn id="1" xr3:uid="{BF60AD6F-08A0-4076-BFE5-FBCA0F864674}" name="P0" dataDxfId="499"/>
    <tableColumn id="2" xr3:uid="{7F8EBFF2-00E2-43F4-95BC-2B9210227E3E}" name="P1, P2" dataDxfId="498"/>
    <tableColumn id="4" xr3:uid="{DA78EE54-C3E4-4729-9CBF-FC9A07D82410}" name="P3" dataDxfId="497"/>
    <tableColumn id="5" xr3:uid="{EE4FC5AF-3C94-424B-B01A-01E9857ED653}" name="P4" dataDxfId="496"/>
    <tableColumn id="6" xr3:uid="{99CD003C-85A3-4BBC-88FC-FACC0DAAB2AF}" name="P5" dataDxfId="495"/>
    <tableColumn id="7" xr3:uid="{6FA490CB-CD5B-4EB9-BA6B-3E6BAE93BDEC}" name="P6" dataDxfId="494"/>
    <tableColumn id="8" xr3:uid="{F28BF52A-919C-4CE8-B472-B1705D669887}" name="P7" dataDxfId="493"/>
    <tableColumn id="9" xr3:uid="{83140BEB-067D-43D9-92D0-96284EB7937C}" name="P8" dataDxfId="492"/>
    <tableColumn id="10" xr3:uid="{52BB0B39-9C09-4B91-8768-E3A29C813B3E}" name="P9" dataDxfId="491"/>
    <tableColumn id="11" xr3:uid="{870110DF-5551-4026-891E-90FA26B14FB6}" name="P10" dataDxfId="490"/>
  </tableColumns>
  <tableStyleInfo name="TableStyleLight2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F1EE8FE-00EC-4C5E-ACF3-B5495A6C23EA}" name="Table134222322425272931" displayName="Table134222322425272931" ref="R119:W124" totalsRowShown="0" headerRowDxfId="251" dataDxfId="250">
  <autoFilter ref="R119:W124" xr:uid="{3F1EE8FE-00EC-4C5E-ACF3-B5495A6C23EA}"/>
  <tableColumns count="6">
    <tableColumn id="1" xr3:uid="{707FA495-8864-4E10-8F2E-94B739DF7449}" name="P0" dataDxfId="249"/>
    <tableColumn id="2" xr3:uid="{6EADE8CA-CFE7-4E35-88CF-CA4CBE81DFBD}" name="P1, P2, P7" dataDxfId="248"/>
    <tableColumn id="4" xr3:uid="{5BFDF3E1-29C7-4C51-B887-AC22B2B49B35}" name="P3, P5, P9" dataDxfId="247"/>
    <tableColumn id="5" xr3:uid="{D38954BD-3968-424F-9719-258BECB48076}" name="P4, P8" dataDxfId="246"/>
    <tableColumn id="7" xr3:uid="{991DCFFF-C4A7-4490-9CD5-0E649DE57705}" name="P6" dataDxfId="245"/>
    <tableColumn id="11" xr3:uid="{0596F239-C742-4EF2-8A93-59A6E5BC85CB}" name="P10" dataDxfId="244"/>
  </tableColumns>
  <tableStyleInfo name="TableStyleLight2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44F684F-F1C3-4B7C-8326-FC20CBADB194}" name="Table13422232242527293135" displayName="Table13422232242527293135" ref="R129:W134" totalsRowShown="0" headerRowDxfId="243" dataDxfId="242">
  <autoFilter ref="R129:W134" xr:uid="{544F684F-F1C3-4B7C-8326-FC20CBADB194}"/>
  <tableColumns count="6">
    <tableColumn id="1" xr3:uid="{57F16415-99AC-4C7C-B330-A89BBFB9A5D6}" name="P0" dataDxfId="241"/>
    <tableColumn id="2" xr3:uid="{B04D48FE-AAE5-48B0-A312-13E9D7511681}" name="P1, P2, P7" dataDxfId="240"/>
    <tableColumn id="4" xr3:uid="{27DBEF22-4C21-47D6-B025-41847EDB0053}" name="P3, P5, P9" dataDxfId="239"/>
    <tableColumn id="5" xr3:uid="{6210992B-733C-45CE-87AF-4EEA42890A49}" name="P4, P8" dataDxfId="238"/>
    <tableColumn id="7" xr3:uid="{EEB94176-936A-404F-8AB1-A032F3AB37D0}" name="P6" dataDxfId="237"/>
    <tableColumn id="11" xr3:uid="{F80289BA-E6A2-49AB-8701-54D57C88D7D8}" name="P10" dataDxfId="236"/>
  </tableColumns>
  <tableStyleInfo name="TableStyleLight2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20ECD21-1B6A-4ABE-A04E-3CBF83F45BE2}" name="Table1342223224252729313536" displayName="Table1342223224252729313536" ref="R136:V140" totalsRowShown="0" headerRowDxfId="235" dataDxfId="234">
  <autoFilter ref="R136:V140" xr:uid="{020ECD21-1B6A-4ABE-A04E-3CBF83F45BE2}"/>
  <tableColumns count="5">
    <tableColumn id="1" xr3:uid="{DF961F87-C820-4827-9688-59198FEB4C21}" name="P0" dataDxfId="233"/>
    <tableColumn id="2" xr3:uid="{E8F881E7-334E-4186-BBDF-50ADAC1F0C26}" name="P1, P2, P7" dataDxfId="232"/>
    <tableColumn id="4" xr3:uid="{CF58A973-15C9-458A-9AAF-CBC28B8AFF2A}" name="P3, P5, P9" dataDxfId="231"/>
    <tableColumn id="5" xr3:uid="{B9C78F38-ECE4-4D82-9455-7BA2FCC69EA3}" name="P4, P8, P6" dataDxfId="230"/>
    <tableColumn id="11" xr3:uid="{2F00DC8A-CD25-497D-ABC3-30381B7F97C8}" name="P10" dataDxfId="229"/>
  </tableColumns>
  <tableStyleInfo name="TableStyleLight2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B6B53DE-AC8D-4A57-BCD0-BE415AF0387B}" name="Table134222322425272931353637" displayName="Table134222322425272931353637" ref="R145:V149" totalsRowShown="0" headerRowDxfId="228" dataDxfId="227">
  <autoFilter ref="R145:V149" xr:uid="{CB6B53DE-AC8D-4A57-BCD0-BE415AF0387B}"/>
  <tableColumns count="5">
    <tableColumn id="1" xr3:uid="{6DF46952-971E-4141-B697-C255335049A0}" name="P0" dataDxfId="226"/>
    <tableColumn id="2" xr3:uid="{CA5F9BF8-1B95-4A0A-931E-80C55B9F5B60}" name="P1, P2, P7" dataDxfId="225"/>
    <tableColumn id="4" xr3:uid="{B08664C0-F404-4DB6-A4A3-D628F1FA6118}" name="P3, P5, P9" dataDxfId="224"/>
    <tableColumn id="5" xr3:uid="{6E234474-5FBB-49F4-AD0F-49234B005C55}" name="P4, P8, P6" dataDxfId="223"/>
    <tableColumn id="11" xr3:uid="{17B54D9E-8046-43D2-8D65-75321F09686B}" name="P10" dataDxfId="222"/>
  </tableColumns>
  <tableStyleInfo name="TableStyleLight2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AEF3CDF-9AB1-417C-BCEC-ADD3D529A479}" name="Table134222322425272931353638" displayName="Table134222322425272931353638" ref="R151:U154" totalsRowShown="0" headerRowDxfId="221" dataDxfId="220">
  <autoFilter ref="R151:U154" xr:uid="{AAEF3CDF-9AB1-417C-BCEC-ADD3D529A479}"/>
  <tableColumns count="4">
    <tableColumn id="1" xr3:uid="{2FA7AE74-05A7-46EF-BFDE-E37D07B9292F}" name="P0" dataDxfId="219"/>
    <tableColumn id="2" xr3:uid="{22B02BA0-F2EA-4604-8FD6-3A216CE8B2D3}" name="P1, P2, P7, P10" dataDxfId="218"/>
    <tableColumn id="4" xr3:uid="{5467026B-E7B1-4A95-8438-8B3A4F7B16B4}" name="P3, P5, P9" dataDxfId="217"/>
    <tableColumn id="5" xr3:uid="{F012E2FD-B2AB-413A-AA64-2B250BD20856}" name="P4, P8, P6" dataDxfId="216"/>
  </tableColumns>
  <tableStyleInfo name="TableStyleLight2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CC1640C-9896-4266-88AA-AD76BB51F439}" name="Table13422232242527293135363832" displayName="Table13422232242527293135363832" ref="R159:U162" totalsRowShown="0" headerRowDxfId="215" dataDxfId="214">
  <autoFilter ref="R159:U162" xr:uid="{4CC1640C-9896-4266-88AA-AD76BB51F439}"/>
  <tableColumns count="4">
    <tableColumn id="1" xr3:uid="{910754D1-DDC6-4534-BD29-0216E288E9F3}" name="P0" dataDxfId="213"/>
    <tableColumn id="2" xr3:uid="{F54B7881-F6BF-411F-B505-0D921C6B3EFF}" name="P1, P2, P7, P10" dataDxfId="212"/>
    <tableColumn id="4" xr3:uid="{B3CD8C7A-9777-4AF4-B4E0-3F0600CF777E}" name="P3, P5, P9" dataDxfId="211"/>
    <tableColumn id="5" xr3:uid="{2C0ADE4A-9928-4659-BCA4-9F2885F92DE0}" name="P4, P8, P6" dataDxfId="210"/>
  </tableColumns>
  <tableStyleInfo name="TableStyleLight2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40DCAEC-7DA5-4BA7-92C0-1788AAF02284}" name="Table13422232242527293135363833" displayName="Table13422232242527293135363833" ref="R164:T166" totalsRowShown="0" headerRowDxfId="209" dataDxfId="208">
  <autoFilter ref="R164:T166" xr:uid="{A40DCAEC-7DA5-4BA7-92C0-1788AAF02284}"/>
  <tableColumns count="3">
    <tableColumn id="1" xr3:uid="{253D2120-7398-4B33-9B11-6ADB996C6F85}" name="P0" dataDxfId="207"/>
    <tableColumn id="2" xr3:uid="{A033A84F-A55B-4B54-B8F7-1931614B779B}" name="P1, P2, P7, P10, P3, P5, P9" dataDxfId="206"/>
    <tableColumn id="5" xr3:uid="{CE19493A-DA62-463B-8C72-31583A01E2EE}" name="P4, P8, P6" dataDxfId="205"/>
  </tableColumns>
  <tableStyleInfo name="TableStyleLight2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5BD22B5-E8BA-4C87-9818-D0A9F4CA1BB6}" name="Table1342223224252729313536383334" displayName="Table1342223224252729313536383334" ref="R171:T173" totalsRowShown="0" headerRowDxfId="204" dataDxfId="203">
  <autoFilter ref="R171:T173" xr:uid="{25BD22B5-E8BA-4C87-9818-D0A9F4CA1BB6}"/>
  <tableColumns count="3">
    <tableColumn id="1" xr3:uid="{ED0D3A60-E028-430B-A14F-E645E505DE3F}" name="P0" dataDxfId="202"/>
    <tableColumn id="2" xr3:uid="{388B3853-E23D-428A-9EEA-E16FD256ADE0}" name="P1, P2, P7, P10, P3, P5, P9" dataDxfId="201"/>
    <tableColumn id="5" xr3:uid="{911BABCA-724A-410F-9BD5-4B85D72870BF}" name="P4, P8, P6" dataDxfId="200"/>
  </tableColumns>
  <tableStyleInfo name="TableStyleLight2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C11B15FF-3F72-485B-AB48-87138962687F}" name="Table1342223224252729313536383339" displayName="Table1342223224252729313536383339" ref="R175:S176" totalsRowShown="0" headerRowDxfId="199" dataDxfId="198">
  <autoFilter ref="R175:S176" xr:uid="{C11B15FF-3F72-485B-AB48-87138962687F}"/>
  <tableColumns count="2">
    <tableColumn id="1" xr3:uid="{1970BE2E-0879-432F-B0CC-9D617EDC79A6}" name="P0" dataDxfId="0"/>
    <tableColumn id="2" xr3:uid="{EFAD1359-A6DC-4C5B-8464-59CDA68B7C3D}" name="P1, P2, P7, P10, P3, P5, P9, P4, P8, P6" dataDxfId="197"/>
  </tableColumns>
  <tableStyleInfo name="TableStyleLight2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43926CB-EE7E-402F-9872-7E8B9A74E8D3}" name="Table1342240" displayName="Table1342240" ref="AJ4:AT14" totalsRowShown="0" headerRowDxfId="196" dataDxfId="195">
  <autoFilter ref="AJ4:AT14" xr:uid="{643926CB-EE7E-402F-9872-7E8B9A74E8D3}"/>
  <tableColumns count="11">
    <tableColumn id="1" xr3:uid="{F1E7F329-302E-455D-A2B0-2ACAECF763C9}" name="P0" dataDxfId="194"/>
    <tableColumn id="2" xr3:uid="{61600B07-D554-4F4A-A81D-B1A33D1FFC84}" name="P1" dataDxfId="193"/>
    <tableColumn id="3" xr3:uid="{A9D31F56-0128-4C03-8C26-10A9CBF61F19}" name="P2" dataDxfId="192"/>
    <tableColumn id="4" xr3:uid="{2D00F43C-ECFA-49B1-8F68-892910BA84DC}" name="P3" dataDxfId="191"/>
    <tableColumn id="5" xr3:uid="{A0F0805C-C9DE-44E8-974C-92C9A210CEA9}" name="P4" dataDxfId="190"/>
    <tableColumn id="6" xr3:uid="{2F56BF5C-9F6D-4793-84C9-0E7942D58F19}" name="P5" dataDxfId="189"/>
    <tableColumn id="7" xr3:uid="{86D82A78-F8DE-4379-A760-1B7B9D3062D0}" name="P6" dataDxfId="188"/>
    <tableColumn id="8" xr3:uid="{0FD961B1-4E1E-4F0D-B6E0-73C89BF0F9AC}" name="P7" dataDxfId="187"/>
    <tableColumn id="9" xr3:uid="{1A2F46D5-818E-4820-B48D-B68E81DCA967}" name="P8" dataDxfId="186"/>
    <tableColumn id="10" xr3:uid="{1D6D8AE5-17E0-4D17-AAB5-C2665905F6B0}" name="P9" dataDxfId="185"/>
    <tableColumn id="11" xr3:uid="{B79903E1-3CDE-4DC0-9FE6-9B34A48A6CF4}" name="P10" dataDxfId="184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BC4D38-C6D7-49AF-80BC-0287F9824527}" name="Table1356" displayName="Table1356" ref="D46:M55" totalsRowShown="0" headerRowDxfId="489" dataDxfId="488">
  <autoFilter ref="D46:M55" xr:uid="{B2BC4D38-C6D7-49AF-80BC-0287F9824527}"/>
  <tableColumns count="10">
    <tableColumn id="1" xr3:uid="{CE69D073-E826-4B77-A889-07A096B86E0E}" name="P0" dataDxfId="487"/>
    <tableColumn id="2" xr3:uid="{70C69ABE-C1DE-487B-9C30-99120724DB56}" name="P1, P2" dataDxfId="486"/>
    <tableColumn id="4" xr3:uid="{78C9789B-EEF6-43A1-88C9-549C4649AA9C}" name="P3" dataDxfId="485"/>
    <tableColumn id="5" xr3:uid="{D6E13C65-C21E-420A-A006-9644AB83C209}" name="P4" dataDxfId="484"/>
    <tableColumn id="6" xr3:uid="{F41BCBE9-458B-4AF2-BDA1-830511DAA3D4}" name="P5" dataDxfId="483"/>
    <tableColumn id="7" xr3:uid="{A3756D89-49AD-4929-AA1B-83A169104047}" name="P6" dataDxfId="482"/>
    <tableColumn id="8" xr3:uid="{77D477BB-E21A-4440-B5F7-1E71AEED92F8}" name="P7" dataDxfId="481"/>
    <tableColumn id="9" xr3:uid="{96759538-B81C-46D6-9C60-7421C205C93E}" name="P8" dataDxfId="480"/>
    <tableColumn id="10" xr3:uid="{9F6206FA-ADB0-4FD3-A21F-0118D9FC888C}" name="P9" dataDxfId="479"/>
    <tableColumn id="11" xr3:uid="{3EF326CF-A830-4CF8-8A9A-434EA2DE1FDD}" name="P10" dataDxfId="478"/>
  </tableColumns>
  <tableStyleInfo name="TableStyleLight2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475BDF-D218-49D5-920E-209C50A3DB01}" name="Table134222341" displayName="Table134222341" ref="AJ19:AT29" totalsRowShown="0" headerRowDxfId="183" dataDxfId="182">
  <autoFilter ref="AJ19:AT29" xr:uid="{00475BDF-D218-49D5-920E-209C50A3DB01}"/>
  <tableColumns count="11">
    <tableColumn id="1" xr3:uid="{04BE6E59-B9DC-4935-A8E7-5E2A413CA99F}" name="P0" dataDxfId="181"/>
    <tableColumn id="2" xr3:uid="{8A9AE0D4-624F-4BA5-AF01-B941F8BC7E46}" name="P1" dataDxfId="180"/>
    <tableColumn id="3" xr3:uid="{8DF013D4-581F-4B14-A08B-3EE6D749FA29}" name="P2" dataDxfId="179"/>
    <tableColumn id="4" xr3:uid="{EE2C08EB-28D9-4A9E-823C-DB1BE7098C35}" name="P3" dataDxfId="178"/>
    <tableColumn id="5" xr3:uid="{4AA45BAC-9340-40C5-BC30-917C0B7B92E6}" name="P4" dataDxfId="177"/>
    <tableColumn id="6" xr3:uid="{C012B7C0-2F69-4C0C-82D1-181893F7C81D}" name="P5" dataDxfId="176"/>
    <tableColumn id="7" xr3:uid="{4AABD2F9-7134-466D-BBA9-04BD785BB575}" name="P6" dataDxfId="175"/>
    <tableColumn id="8" xr3:uid="{AD5A22A8-A241-40EB-AB1C-08918D105540}" name="P7" dataDxfId="174"/>
    <tableColumn id="9" xr3:uid="{1B37DF95-22EF-46C4-B599-CF2DE6BD0841}" name="P8" dataDxfId="173"/>
    <tableColumn id="10" xr3:uid="{17487DAC-1897-42B8-8199-E57BCF1CAD85}" name="P9" dataDxfId="172"/>
    <tableColumn id="11" xr3:uid="{7C891DFB-C9C0-49D5-B36B-87AC5C62E9A7}" name="P10" dataDxfId="171"/>
  </tableColumns>
  <tableStyleInfo name="TableStyleLight2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EE5C8A94-ED6C-4659-92AC-E5E96B95C89E}" name="Table43" displayName="Table43" ref="AJ32:AS41" totalsRowShown="0" headerRowDxfId="170" dataDxfId="168" headerRowBorderDxfId="169" tableBorderDxfId="167" totalsRowBorderDxfId="166">
  <autoFilter ref="AJ32:AS41" xr:uid="{EE5C8A94-ED6C-4659-92AC-E5E96B95C89E}"/>
  <tableColumns count="10">
    <tableColumn id="1" xr3:uid="{5599FB2B-D531-4F25-B85E-E976E32D5145}" name="Column1" dataDxfId="165"/>
    <tableColumn id="2" xr3:uid="{397A4AA1-7D74-437F-856F-9E432A637BFD}" name="P1,P2" dataDxfId="164"/>
    <tableColumn id="3" xr3:uid="{61AAF983-06E6-418A-9A38-61BA4BCCBD57}" name="P3" dataDxfId="163"/>
    <tableColumn id="4" xr3:uid="{42B6A73A-CFEA-444A-A73E-728528BEF8AB}" name="P4" dataDxfId="162"/>
    <tableColumn id="5" xr3:uid="{805FA39E-8C07-4551-A136-A559B9DE572A}" name="P5" dataDxfId="161"/>
    <tableColumn id="6" xr3:uid="{B9A0C027-0D81-445D-A0ED-033E9CF54B35}" name="P6" dataDxfId="160"/>
    <tableColumn id="7" xr3:uid="{382C6559-65E3-4309-A849-8D8EE63FE56A}" name="P7" dataDxfId="159"/>
    <tableColumn id="8" xr3:uid="{7795F580-9C42-4C94-A9F2-0077351D2976}" name="P8" dataDxfId="158"/>
    <tableColumn id="9" xr3:uid="{3A741467-68A5-43F4-B4F6-BB78154425AE}" name="P9" dataDxfId="157"/>
    <tableColumn id="10" xr3:uid="{CD768194-F94F-4DB8-883C-9F97B19A5326}" name="P10" dataDxfId="156"/>
  </tableColumns>
  <tableStyleInfo name="TableStyleLight2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5E37B3DF-3DAA-4C6A-AD03-7487206EA611}" name="Table4345" displayName="Table4345" ref="AJ46:AS55" totalsRowShown="0" headerRowDxfId="155" dataDxfId="153" headerRowBorderDxfId="154" tableBorderDxfId="152" totalsRowBorderDxfId="151">
  <autoFilter ref="AJ46:AS55" xr:uid="{5E37B3DF-3DAA-4C6A-AD03-7487206EA611}"/>
  <tableColumns count="10">
    <tableColumn id="1" xr3:uid="{75277DC1-DC83-4D0C-98D7-07187A0BA72B}" name="Column1" dataDxfId="150"/>
    <tableColumn id="2" xr3:uid="{037A4090-816B-46C0-9765-DD66F761E6F0}" name="P1,P2" dataDxfId="149"/>
    <tableColumn id="3" xr3:uid="{E3A3EDEE-9A83-4895-BAD4-099926971D03}" name="P3" dataDxfId="148"/>
    <tableColumn id="4" xr3:uid="{50F5F438-93F7-45F4-9494-ABE8B19FD3EE}" name="P4" dataDxfId="147"/>
    <tableColumn id="5" xr3:uid="{B7806984-1E22-481F-A929-880AF82827F4}" name="P5" dataDxfId="146"/>
    <tableColumn id="6" xr3:uid="{12646C03-388B-442F-86F6-C48F6FBF5C3F}" name="P6" dataDxfId="145"/>
    <tableColumn id="7" xr3:uid="{DCDD9C98-3DE6-4B09-9753-71FBAEA0D7D9}" name="P7" dataDxfId="144"/>
    <tableColumn id="8" xr3:uid="{06785560-88CB-405B-8974-A91BAD2C8430}" name="P8" dataDxfId="143"/>
    <tableColumn id="9" xr3:uid="{CFBE9B85-931E-4F70-82E8-34FC7DF012DC}" name="P9" dataDxfId="142"/>
    <tableColumn id="10" xr3:uid="{56577EF9-0800-4153-A335-7FB324163F86}" name="P10" dataDxfId="141"/>
  </tableColumns>
  <tableStyleInfo name="TableStyleLight2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13B8912-426F-4447-8394-A14F3318410C}" name="Table45" displayName="Table45" ref="AJ57:AR65" totalsRowShown="0" headerRowDxfId="140" dataDxfId="138" headerRowBorderDxfId="139" tableBorderDxfId="137" totalsRowBorderDxfId="136">
  <autoFilter ref="AJ57:AR65" xr:uid="{E13B8912-426F-4447-8394-A14F3318410C}"/>
  <tableColumns count="9">
    <tableColumn id="1" xr3:uid="{BBF098DA-EE91-4E3F-B907-F23A54967DD2}" name="Column1" dataDxfId="135"/>
    <tableColumn id="2" xr3:uid="{5474857D-4CD4-4781-8654-01466CA9DC52}" name="P1,P2" dataDxfId="134"/>
    <tableColumn id="3" xr3:uid="{FE7710C2-7DA8-402E-8B33-DD4D89CF7B31}" name="P3" dataDxfId="133"/>
    <tableColumn id="4" xr3:uid="{D13ECAEB-031B-4BA7-8C55-CC4DBBEF654C}" name="P4,P8" dataDxfId="132"/>
    <tableColumn id="5" xr3:uid="{BC81A335-791D-4D96-A416-2141D507B6BD}" name="P5" dataDxfId="131"/>
    <tableColumn id="6" xr3:uid="{A575EBDF-EC54-49E0-A6BD-003156F26015}" name="P6" dataDxfId="130"/>
    <tableColumn id="7" xr3:uid="{9F8C50F9-680A-4A2A-B034-44219C25EC74}" name="P7" dataDxfId="129"/>
    <tableColumn id="8" xr3:uid="{33B06131-4DC7-4C6D-88C2-03FFF476B135}" name="P9" dataDxfId="128"/>
    <tableColumn id="9" xr3:uid="{127C64BF-B737-4133-8579-EFEA5B941437}" name="P10" dataDxfId="127"/>
  </tableColumns>
  <tableStyleInfo name="TableStyleLight2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ECB11600-560D-42AC-9184-ADD2D07FCD4D}" name="Table46" displayName="Table46" ref="AJ70:AR78" totalsRowShown="0" headerRowDxfId="126" dataDxfId="124" headerRowBorderDxfId="125" tableBorderDxfId="123" totalsRowBorderDxfId="122">
  <autoFilter ref="AJ70:AR78" xr:uid="{ECB11600-560D-42AC-9184-ADD2D07FCD4D}"/>
  <tableColumns count="9">
    <tableColumn id="1" xr3:uid="{42F5C5C7-E731-4113-A6AC-B780E59FCE33}" name="Column1" dataDxfId="121"/>
    <tableColumn id="2" xr3:uid="{04C303A9-1353-449B-B03B-DB889A7FDCD5}" name="P1,P2" dataDxfId="120"/>
    <tableColumn id="3" xr3:uid="{7C82486B-BA53-453C-89F3-6364972DC7B0}" name="P3" dataDxfId="119"/>
    <tableColumn id="4" xr3:uid="{5D228C0E-F407-4EBE-B527-1DC6A5C171AD}" name="P4,P8" dataDxfId="118"/>
    <tableColumn id="5" xr3:uid="{21CC7726-386C-4BB3-9A90-07C292CE4DEE}" name="P5" dataDxfId="117"/>
    <tableColumn id="6" xr3:uid="{EED7E1F0-7184-415D-89BE-1668F6B6D088}" name="P6" dataDxfId="116"/>
    <tableColumn id="7" xr3:uid="{C079FF8C-3369-4370-ADF2-8DB48A8B5A03}" name="P7" dataDxfId="115"/>
    <tableColumn id="8" xr3:uid="{BDD5C030-18C8-460A-89C1-59D6BC021304}" name="P9" dataDxfId="114"/>
    <tableColumn id="9" xr3:uid="{9E3D48B3-D7C6-4198-8C80-FC77B7EE1293}" name="P10" dataDxfId="113"/>
  </tableColumns>
  <tableStyleInfo name="TableStyleLight2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38D59B9-2A65-480D-B95F-DCDBFD382B63}" name="Table47" displayName="Table47" ref="AJ82:AQ89" totalsRowShown="0" headerRowDxfId="112" dataDxfId="110" headerRowBorderDxfId="111" tableBorderDxfId="109" totalsRowBorderDxfId="108">
  <autoFilter ref="AJ82:AQ89" xr:uid="{A38D59B9-2A65-480D-B95F-DCDBFD382B63}"/>
  <tableColumns count="8">
    <tableColumn id="1" xr3:uid="{0E9B3E93-947F-4FA8-A0DA-E3AC4DA96929}" name="Column1" dataDxfId="107"/>
    <tableColumn id="2" xr3:uid="{FA1499D4-2B4D-4E7A-9208-6F7384B22C5F}" name="P1,P2,P7" dataDxfId="106"/>
    <tableColumn id="3" xr3:uid="{7AA8AB01-DF4E-4348-BD97-8FC005E16F77}" name="P3" dataDxfId="105"/>
    <tableColumn id="4" xr3:uid="{8FC7A152-4381-454B-8A65-08C9A2A06004}" name="P4,P8" dataDxfId="104"/>
    <tableColumn id="5" xr3:uid="{4020D1AD-FE54-4247-AB84-1837767A2987}" name="P5" dataDxfId="103"/>
    <tableColumn id="6" xr3:uid="{46DD3E35-4221-498B-8D48-E0A475A65492}" name="P6" dataDxfId="102"/>
    <tableColumn id="7" xr3:uid="{B285BBF2-A441-4DB2-8F76-ACBC2D0F58F4}" name="P9" dataDxfId="101"/>
    <tableColumn id="8" xr3:uid="{27AC32EE-341C-464A-8C9F-0BB79FA6F5ED}" name="P10" dataDxfId="100"/>
  </tableColumns>
  <tableStyleInfo name="TableStyleLight2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F2CB9728-0651-414F-9BE8-809BD9628BBC}" name="Table41" displayName="Table41" ref="AJ94:AQ101" totalsRowShown="0" headerRowDxfId="87" dataDxfId="88" headerRowBorderDxfId="98" tableBorderDxfId="99" totalsRowBorderDxfId="97">
  <autoFilter ref="AJ94:AQ101" xr:uid="{F2CB9728-0651-414F-9BE8-809BD9628BBC}"/>
  <tableColumns count="8">
    <tableColumn id="1" xr3:uid="{505C536F-1F7F-4CC5-90AF-A92790543AA4}" name="Column1" dataDxfId="96"/>
    <tableColumn id="2" xr3:uid="{C5073F45-0FFF-45DC-A794-951335D4E9FE}" name="P1,P2,P7" dataDxfId="95"/>
    <tableColumn id="3" xr3:uid="{87657229-C1CC-4A4C-876C-A8099E83B58E}" name="P3" dataDxfId="94"/>
    <tableColumn id="4" xr3:uid="{457EB216-41CC-44F0-B4A4-7C98A2CEB0A2}" name="P4,P8" dataDxfId="93"/>
    <tableColumn id="5" xr3:uid="{62E078DC-C3F6-4CC0-9EBA-26E484934841}" name="P5" dataDxfId="92"/>
    <tableColumn id="6" xr3:uid="{CCBEDFFD-889A-4DB2-A0A4-E5A8A1288390}" name="P6" dataDxfId="91"/>
    <tableColumn id="7" xr3:uid="{A3AE0D21-3968-40C8-99E4-3D9DBC028970}" name="P9" dataDxfId="90"/>
    <tableColumn id="8" xr3:uid="{7F91D780-C9C8-4898-9F38-0B5FC5078340}" name="P10" dataDxfId="89"/>
  </tableColumns>
  <tableStyleInfo name="TableStyleLight2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2462626-7A6E-4707-B854-340E41F089BF}" name="Table42" displayName="Table42" ref="AJ104:AP110" totalsRowShown="0" headerRowDxfId="75" dataDxfId="76" headerRowBorderDxfId="85" tableBorderDxfId="86" totalsRowBorderDxfId="84">
  <autoFilter ref="AJ104:AP110" xr:uid="{42462626-7A6E-4707-B854-340E41F089BF}"/>
  <tableColumns count="7">
    <tableColumn id="1" xr3:uid="{AEF09D81-4EA8-4FAA-B52D-421F0EFA27F6}" name="Column1" dataDxfId="83"/>
    <tableColumn id="2" xr3:uid="{E6BDC7CC-0390-4764-9FAB-163A921D899E}" name="P1,P2,P7" dataDxfId="82"/>
    <tableColumn id="3" xr3:uid="{8CFBA248-F056-4587-AA79-1D733B3CA9C4}" name="P3" dataDxfId="81"/>
    <tableColumn id="4" xr3:uid="{C7DBA6A2-7354-46C7-A45B-91A80CA894DD}" name="P4,P8" dataDxfId="80"/>
    <tableColumn id="5" xr3:uid="{6174A8F3-301D-49B6-99B6-D35092B9D286}" name="P5,P9" dataDxfId="79"/>
    <tableColumn id="6" xr3:uid="{6220B29D-447A-4BA6-BF73-750EC9E0F9EF}" name="P6" dataDxfId="78"/>
    <tableColumn id="7" xr3:uid="{AA90154A-C3DD-4992-A6FD-39AF64F67A57}" name="P10" dataDxfId="77"/>
  </tableColumns>
  <tableStyleInfo name="TableStyleLight2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C8F38307-C6D8-4B34-8CC2-CF269962552E}" name="Table48" displayName="Table48" ref="AJ115:AP121" totalsRowShown="0" headerRowDxfId="63" dataDxfId="64" headerRowBorderDxfId="73" tableBorderDxfId="74" totalsRowBorderDxfId="72">
  <autoFilter ref="AJ115:AP121" xr:uid="{C8F38307-C6D8-4B34-8CC2-CF269962552E}"/>
  <tableColumns count="7">
    <tableColumn id="1" xr3:uid="{575F5057-97AC-4675-AA61-7FC115FFB51D}" name="Column1" dataDxfId="71"/>
    <tableColumn id="2" xr3:uid="{69892B0B-36B5-4D03-9305-A3F7433A3BAB}" name="P1,P2,P7" dataDxfId="70"/>
    <tableColumn id="3" xr3:uid="{3CE07692-F73E-4AAF-BAA1-4369C0316A70}" name="P3" dataDxfId="69"/>
    <tableColumn id="4" xr3:uid="{815EAE3E-19DC-448C-8994-AF2A73BD96CB}" name="P4,P8" dataDxfId="68"/>
    <tableColumn id="5" xr3:uid="{E82AD838-8761-4AFC-97CD-CE5E214D207A}" name="P5,P9" dataDxfId="67"/>
    <tableColumn id="6" xr3:uid="{46E3943C-478F-40C1-9F97-63B6609CDC1D}" name="P6" dataDxfId="66"/>
    <tableColumn id="7" xr3:uid="{ADB9733A-F005-4DEE-A0D6-A146C67DC0CB}" name="P10" dataDxfId="65"/>
  </tableColumns>
  <tableStyleInfo name="TableStyleLight21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9F57B20-A485-4AA9-81FD-D5E3D8AF08EC}" name="Table49" displayName="Table49" ref="AJ124:AO129" totalsRowShown="0" headerRowDxfId="52" dataDxfId="53" headerRowBorderDxfId="61" tableBorderDxfId="62" totalsRowBorderDxfId="60">
  <autoFilter ref="AJ124:AO129" xr:uid="{09F57B20-A485-4AA9-81FD-D5E3D8AF08EC}"/>
  <tableColumns count="6">
    <tableColumn id="1" xr3:uid="{A05241F5-E767-4C05-8766-AD191BF434DF}" name="Column1" dataDxfId="59"/>
    <tableColumn id="2" xr3:uid="{304D17FF-021F-4946-9CE6-2588ADAC1C41}" name="P1,P2,P7" dataDxfId="58"/>
    <tableColumn id="3" xr3:uid="{A2313C5F-7B8A-4A0C-AE2D-3653D97156A0}" name="P3,P5,P9" dataDxfId="57"/>
    <tableColumn id="4" xr3:uid="{0A183BFA-D4FB-48CB-8AF3-F465DC0B8BEB}" name="P4,P8" dataDxfId="56"/>
    <tableColumn id="5" xr3:uid="{13695AB1-2748-45DE-BE1D-A11019530BCA}" name="P6" dataDxfId="55"/>
    <tableColumn id="6" xr3:uid="{F5B1D79E-04EE-4A78-811C-DAE07B458B20}" name="P10" dataDxfId="54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BFE784-09E9-4BC4-BCB7-CFE7810C6408}" name="Table1357" displayName="Table1357" ref="D58:L66" totalsRowShown="0" headerRowDxfId="477" dataDxfId="476">
  <autoFilter ref="D58:L66" xr:uid="{79BFE784-09E9-4BC4-BCB7-CFE7810C6408}"/>
  <tableColumns count="9">
    <tableColumn id="1" xr3:uid="{22BEBEA4-A746-41FA-9F2D-4FE50697D1ED}" name="P0" dataDxfId="475"/>
    <tableColumn id="2" xr3:uid="{43C0BB31-4E9F-42AD-A32F-6E97B904A5CD}" name="P1, P2, P7" dataDxfId="474"/>
    <tableColumn id="4" xr3:uid="{938072B5-5C3C-4289-9EB7-0098FEFD3465}" name="P3" dataDxfId="473"/>
    <tableColumn id="5" xr3:uid="{37EFA503-8EE1-458C-A793-AE38DBFD8912}" name="P4" dataDxfId="472"/>
    <tableColumn id="6" xr3:uid="{8433A960-CDC2-470B-B84A-ADF75F3E8058}" name="P5" dataDxfId="471"/>
    <tableColumn id="7" xr3:uid="{A1B9D640-4D08-4594-9DE3-9D7E1B29999F}" name="P6" dataDxfId="470"/>
    <tableColumn id="9" xr3:uid="{D5E717F3-5833-425B-BB66-2B69FF0466E5}" name="P8" dataDxfId="469"/>
    <tableColumn id="10" xr3:uid="{E66BA9A0-126E-4F57-AAD2-FAFA2C9ACD55}" name="P9" dataDxfId="468"/>
    <tableColumn id="11" xr3:uid="{1ADB53CF-A5DA-4D0F-BEBC-2EE7EB2CA79D}" name="P10" dataDxfId="467"/>
  </tableColumns>
  <tableStyleInfo name="TableStyleLight21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65F3240-E6C0-470D-9D31-896ADF09BC55}" name="Table51" displayName="Table51" ref="AJ134:AO139" totalsRowShown="0" headerRowDxfId="41" dataDxfId="42" headerRowBorderDxfId="50" tableBorderDxfId="51" totalsRowBorderDxfId="49">
  <autoFilter ref="AJ134:AO139" xr:uid="{765F3240-E6C0-470D-9D31-896ADF09BC55}"/>
  <tableColumns count="6">
    <tableColumn id="1" xr3:uid="{9E2AD533-F9A7-40CB-B4A3-AA1DB852194B}" name="Column1" dataDxfId="48"/>
    <tableColumn id="2" xr3:uid="{DC8C7244-E80C-442B-8483-2D597B41721B}" name="P1,P2,P7" dataDxfId="47"/>
    <tableColumn id="3" xr3:uid="{66889680-85BC-486F-8CBB-4138572E66F8}" name="P3,P5,P9" dataDxfId="46"/>
    <tableColumn id="4" xr3:uid="{23586794-CEBE-44F4-B3E2-27AAAB5249AF}" name="P4,P8" dataDxfId="45"/>
    <tableColumn id="5" xr3:uid="{A9EB216A-0012-467D-BEAA-992834D14DB4}" name="P6" dataDxfId="44"/>
    <tableColumn id="6" xr3:uid="{F722B6DE-9AF0-4780-ABC4-B683C2F6D649}" name="P10" dataDxfId="43"/>
  </tableColumns>
  <tableStyleInfo name="TableStyleLight21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A867F2C-12D7-4106-A3B8-91F8247BB341}" name="Table52" displayName="Table52" ref="AJ141:AN145" totalsRowShown="0" headerRowDxfId="31" dataDxfId="32" headerRowBorderDxfId="39" tableBorderDxfId="40" totalsRowBorderDxfId="38">
  <autoFilter ref="AJ141:AN145" xr:uid="{CA867F2C-12D7-4106-A3B8-91F8247BB341}"/>
  <tableColumns count="5">
    <tableColumn id="1" xr3:uid="{BE64B308-DE2F-4329-9563-48DB1E2E9A5B}" name="Column1" dataDxfId="37"/>
    <tableColumn id="2" xr3:uid="{D6323AC0-B747-421F-9964-BC4E3F16EB1C}" name="P1,P2,P7" dataDxfId="36"/>
    <tableColumn id="3" xr3:uid="{0DC5FFCD-962B-45AB-98CB-59703F7BA86A}" name="P3,P5,P9" dataDxfId="35"/>
    <tableColumn id="4" xr3:uid="{C4D762A8-DC0C-4D06-B234-F37C2355B767}" name="P4,P6,P8" dataDxfId="34"/>
    <tableColumn id="5" xr3:uid="{860109EF-01A5-4632-A0ED-F1249462AFB4}" name="P10" dataDxfId="33"/>
  </tableColumns>
  <tableStyleInfo name="TableStyleLight21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C162EC19-1EC3-4D16-BAB0-A60E5E5E7AE7}" name="Table53" displayName="Table53" ref="AJ150:AN154" totalsRowShown="0" headerRowDxfId="21" dataDxfId="22" headerRowBorderDxfId="29" tableBorderDxfId="30" totalsRowBorderDxfId="28">
  <autoFilter ref="AJ150:AN154" xr:uid="{C162EC19-1EC3-4D16-BAB0-A60E5E5E7AE7}"/>
  <tableColumns count="5">
    <tableColumn id="1" xr3:uid="{16208CCD-B200-4076-B414-741D0AD06E42}" name="Column1" dataDxfId="27"/>
    <tableColumn id="2" xr3:uid="{AA55E1BD-A2FF-43FE-BCB8-B8C1D8FF4430}" name="P1,P2,P7" dataDxfId="26"/>
    <tableColumn id="3" xr3:uid="{BB33085D-8BC3-4896-9105-98B98E4521E9}" name="P3,P5,P9" dataDxfId="25"/>
    <tableColumn id="4" xr3:uid="{10394000-C0AC-452B-91AB-5CCF1ED108ED}" name="P4,P6,P8" dataDxfId="24"/>
    <tableColumn id="5" xr3:uid="{2B356F28-6AEB-4027-8EFA-0CE9AEAED162}" name="P10" dataDxfId="23"/>
  </tableColumns>
  <tableStyleInfo name="TableStyleLight21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79FFFE1C-70D6-4533-AA63-9732F193E1D0}" name="Table54" displayName="Table54" ref="AJ156:AM159" totalsRowShown="0" headerRowDxfId="14" headerRowBorderDxfId="19" tableBorderDxfId="20" totalsRowBorderDxfId="18">
  <autoFilter ref="AJ156:AM159" xr:uid="{79FFFE1C-70D6-4533-AA63-9732F193E1D0}"/>
  <tableColumns count="4">
    <tableColumn id="1" xr3:uid="{FB6EA73E-BE5F-4A87-8DA6-761D2F9A6CAC}" name="Column1" dataDxfId="17"/>
    <tableColumn id="2" xr3:uid="{E7BC26CC-2847-4891-9900-6EB503462EA6}" name="P1,P2,P7"/>
    <tableColumn id="3" xr3:uid="{6A8435E6-680D-4E5E-A022-0BFDFB73FF19}" name="P3,P5,P9,P10" dataDxfId="16"/>
    <tableColumn id="4" xr3:uid="{CE81F9C0-B313-48A9-A4E1-B83502861C63}" name="P4,P6,P8" dataDxfId="15"/>
  </tableColumns>
  <tableStyleInfo name="TableStyleLight2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61E7208A-8D53-453B-B9D0-9B8E141D5095}" name="Table55" displayName="Table55" ref="AJ164:AM167" totalsRowShown="0" headerRowDxfId="7" headerRowBorderDxfId="12" tableBorderDxfId="13" totalsRowBorderDxfId="11">
  <autoFilter ref="AJ164:AM167" xr:uid="{61E7208A-8D53-453B-B9D0-9B8E141D5095}"/>
  <tableColumns count="4">
    <tableColumn id="1" xr3:uid="{1069DA73-ABFC-408F-8764-8CB5C99E5598}" name="Column1" dataDxfId="10"/>
    <tableColumn id="2" xr3:uid="{9C7B541A-07DC-445B-975C-A26654503F06}" name="P1,P2,P7"/>
    <tableColumn id="3" xr3:uid="{C3BE8979-808C-4422-8E03-A6D152A18846}" name="P3,P5,P9,P10" dataDxfId="9"/>
    <tableColumn id="4" xr3:uid="{D2E823E8-3523-45C1-A153-1C957CD51658}" name="P4,P6,P8" dataDxfId="8"/>
  </tableColumns>
  <tableStyleInfo name="TableStyleLight21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2C23D157-F64E-4B80-8268-CCC242B14D60}" name="Table56" displayName="Table56" ref="AJ169:AL171" totalsRowShown="0" headerRowBorderDxfId="5" tableBorderDxfId="6" totalsRowBorderDxfId="4">
  <autoFilter ref="AJ169:AL171" xr:uid="{2C23D157-F64E-4B80-8268-CCC242B14D60}"/>
  <tableColumns count="3">
    <tableColumn id="1" xr3:uid="{F9BFFB62-517E-486D-B26D-65AF18D7C75E}" name="Column1" dataDxfId="3"/>
    <tableColumn id="2" xr3:uid="{42082368-4C55-4010-A747-653F95D912CA}" name="P1,P2,P3,P5,P7,P9,P10" dataDxfId="2"/>
    <tableColumn id="3" xr3:uid="{C030BF71-2AAF-4846-B043-FCFCDBA43A11}" name="P4,P6,P8" dataDxfId="1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11FC33-615A-4901-B689-17C6C5AC5F6A}" name="Table13578" displayName="Table13578" ref="D71:L79" totalsRowShown="0" headerRowDxfId="466" dataDxfId="465">
  <autoFilter ref="D71:L79" xr:uid="{4411FC33-615A-4901-B689-17C6C5AC5F6A}"/>
  <tableColumns count="9">
    <tableColumn id="1" xr3:uid="{2C66C60A-2F25-4827-9601-1EC90722AEA2}" name="P0" dataDxfId="464"/>
    <tableColumn id="2" xr3:uid="{7B85CC69-F431-493A-8DBF-5E9CBE35A38D}" name="P1, P2, P7" dataDxfId="463"/>
    <tableColumn id="4" xr3:uid="{230CED61-AE54-4F1B-B583-C3EB8D57D85E}" name="P3" dataDxfId="462"/>
    <tableColumn id="5" xr3:uid="{5DB3341D-290B-432D-B034-1830D85C6E88}" name="P4" dataDxfId="461"/>
    <tableColumn id="6" xr3:uid="{474B3093-C15F-426E-94C5-588BDD92312F}" name="P5" dataDxfId="460"/>
    <tableColumn id="7" xr3:uid="{6009081B-376A-4215-AF69-8220EDB3E9AA}" name="P6" dataDxfId="459"/>
    <tableColumn id="9" xr3:uid="{9F7BDE16-DD60-4977-9252-3D9870C5503E}" name="P8" dataDxfId="458"/>
    <tableColumn id="10" xr3:uid="{5F86590F-B842-4B4E-9DA1-CDA74EBDDBD7}" name="P9" dataDxfId="457"/>
    <tableColumn id="11" xr3:uid="{0D84473D-2DCC-4E36-B3CD-FF7C4A2EB99D}" name="P10" dataDxfId="456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7272E2-A81B-4CB1-BD98-44C6E0259039}" name="Table13579" displayName="Table13579" ref="D82:K89" totalsRowShown="0" headerRowDxfId="455" dataDxfId="454">
  <autoFilter ref="D82:K89" xr:uid="{FC7272E2-A81B-4CB1-BD98-44C6E0259039}"/>
  <tableColumns count="8">
    <tableColumn id="1" xr3:uid="{5449E613-4F83-42F2-A62A-7F02672FC6B9}" name="P0" dataDxfId="453"/>
    <tableColumn id="2" xr3:uid="{59157108-4361-4723-BC0F-23710C1CEE9B}" name="P1, P2, P7" dataDxfId="452"/>
    <tableColumn id="4" xr3:uid="{71FEF92B-FA95-4998-9417-E4BDFC35A506}" name="P3" dataDxfId="451"/>
    <tableColumn id="5" xr3:uid="{A7E455BB-D97A-4BD0-9CE5-3DB70516EF1A}" name="P4, P8" dataDxfId="450"/>
    <tableColumn id="6" xr3:uid="{52A18751-50FF-4A4E-9845-13DF34B49A06}" name="P5" dataDxfId="449"/>
    <tableColumn id="7" xr3:uid="{5BBF77AF-D5BA-4B4E-AB3A-AF3A384EF082}" name="P6" dataDxfId="448"/>
    <tableColumn id="10" xr3:uid="{9D2360E7-3298-40F9-BC95-EF6C6DDA660B}" name="P9" dataDxfId="447"/>
    <tableColumn id="11" xr3:uid="{65686E4B-3AE9-4AFC-9147-2AE4600DCFA6}" name="P10" dataDxfId="44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716A61-1BA6-48F5-8943-B54CD7EFE0A9}" name="Table1357910" displayName="Table1357910" ref="D94:K101" totalsRowShown="0" headerRowDxfId="445" dataDxfId="444">
  <autoFilter ref="D94:K101" xr:uid="{92716A61-1BA6-48F5-8943-B54CD7EFE0A9}"/>
  <tableColumns count="8">
    <tableColumn id="1" xr3:uid="{0A967E8F-EDDD-4FAE-9738-5FC1331937B4}" name="P0" dataDxfId="443"/>
    <tableColumn id="2" xr3:uid="{92DB63A8-8B1E-4D7B-B717-7BF779B7F49B}" name="P1, P2, P7" dataDxfId="442"/>
    <tableColumn id="4" xr3:uid="{6757DE7A-3F42-40BA-8B5E-51B8E8B762A0}" name="P3" dataDxfId="441"/>
    <tableColumn id="5" xr3:uid="{8EEFBE43-E8A3-4745-8D45-1052DFF40806}" name="P4, P8" dataDxfId="440"/>
    <tableColumn id="6" xr3:uid="{95E3C5E2-55CA-4BBA-91BA-FB14EB242850}" name="P5" dataDxfId="439"/>
    <tableColumn id="7" xr3:uid="{6321DDBA-ECEA-49EB-BED3-2E51900D060A}" name="P6" dataDxfId="438"/>
    <tableColumn id="10" xr3:uid="{8175750F-607D-486F-BD9F-7E0680E0FD21}" name="P9" dataDxfId="437"/>
    <tableColumn id="11" xr3:uid="{5FBB1715-8E02-4526-8975-575404DBFA97}" name="P10" dataDxfId="436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0BE54C0-CB35-443A-AA5D-343356CE8F08}" name="Table1357911" displayName="Table1357911" ref="D104:J110" totalsRowShown="0" headerRowDxfId="435" dataDxfId="434">
  <autoFilter ref="D104:J110" xr:uid="{10BE54C0-CB35-443A-AA5D-343356CE8F08}"/>
  <tableColumns count="7">
    <tableColumn id="1" xr3:uid="{887D9596-CA57-4546-967B-F34B9585B4C5}" name="P0" dataDxfId="433"/>
    <tableColumn id="2" xr3:uid="{44EFD78B-E981-4181-94DD-659C7F6909BB}" name="P1, P2, P7" dataDxfId="432"/>
    <tableColumn id="4" xr3:uid="{4A7D3D34-60E8-4641-BB38-CD13590CC17F}" name="P3" dataDxfId="431"/>
    <tableColumn id="5" xr3:uid="{F4B4289E-88BA-48D5-A7ED-F558D80F1118}" name="P4, P8" dataDxfId="430"/>
    <tableColumn id="6" xr3:uid="{BB4C6EA5-77B0-4142-9EEC-D558AC9B3AB6}" name="P5, P9" dataDxfId="429"/>
    <tableColumn id="7" xr3:uid="{CB81ECCB-DAA6-44C2-BB05-628BBD1A2824}" name="P6" dataDxfId="428"/>
    <tableColumn id="11" xr3:uid="{40615A3D-3DCF-4C29-8712-B4CC93CDE72C}" name="P10" dataDxfId="427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9" Type="http://schemas.openxmlformats.org/officeDocument/2006/relationships/table" Target="../tables/table39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223E-5CD4-4A26-BDBD-3408C56143B6}">
  <dimension ref="A1:BG199"/>
  <sheetViews>
    <sheetView tabSelected="1" topLeftCell="V28" zoomScale="68" zoomScaleNormal="25" workbookViewId="0">
      <selection activeCell="AX49" sqref="AX49"/>
    </sheetView>
  </sheetViews>
  <sheetFormatPr defaultRowHeight="14.6" x14ac:dyDescent="0.4"/>
  <cols>
    <col min="3" max="3" width="10.07421875" customWidth="1"/>
    <col min="4" max="4" width="30.53515625" bestFit="1" customWidth="1"/>
    <col min="5" max="5" width="27.07421875" bestFit="1" customWidth="1"/>
    <col min="6" max="6" width="17.69140625" bestFit="1" customWidth="1"/>
    <col min="7" max="7" width="13.53515625" bestFit="1" customWidth="1"/>
    <col min="8" max="11" width="10.07421875" customWidth="1"/>
    <col min="12" max="13" width="11.07421875" customWidth="1"/>
    <col min="18" max="18" width="31.84375" bestFit="1" customWidth="1"/>
    <col min="19" max="19" width="36.4609375" bestFit="1" customWidth="1"/>
    <col min="20" max="20" width="13.53515625" bestFit="1" customWidth="1"/>
    <col min="21" max="21" width="13.69140625" bestFit="1" customWidth="1"/>
    <col min="36" max="36" width="19.3828125" bestFit="1" customWidth="1"/>
    <col min="37" max="37" width="21" customWidth="1"/>
    <col min="38" max="38" width="16.23046875" bestFit="1" customWidth="1"/>
    <col min="39" max="39" width="12.61328125" bestFit="1" customWidth="1"/>
    <col min="40" max="40" width="10.07421875" bestFit="1" customWidth="1"/>
    <col min="41" max="41" width="7.3828125" bestFit="1" customWidth="1"/>
    <col min="42" max="42" width="8.3828125" bestFit="1" customWidth="1"/>
    <col min="43" max="43" width="7.3828125" bestFit="1" customWidth="1"/>
    <col min="44" max="45" width="8.3828125" bestFit="1" customWidth="1"/>
    <col min="49" max="49" width="11.53515625" bestFit="1" customWidth="1"/>
    <col min="50" max="51" width="10.15234375" bestFit="1" customWidth="1"/>
    <col min="52" max="52" width="11.15234375" bestFit="1" customWidth="1"/>
    <col min="53" max="53" width="7.07421875" bestFit="1" customWidth="1"/>
    <col min="58" max="58" width="5.84375" bestFit="1" customWidth="1"/>
  </cols>
  <sheetData>
    <row r="1" spans="1:46" x14ac:dyDescent="0.4">
      <c r="A1" s="15" t="s">
        <v>12</v>
      </c>
      <c r="B1" s="15"/>
      <c r="P1" s="20"/>
      <c r="AF1" s="20"/>
      <c r="AG1" s="20"/>
    </row>
    <row r="2" spans="1:46" x14ac:dyDescent="0.4">
      <c r="A2" s="15">
        <v>5025221252</v>
      </c>
      <c r="B2" s="15"/>
      <c r="H2" s="15" t="s">
        <v>11</v>
      </c>
      <c r="I2" s="15"/>
      <c r="J2" s="15"/>
      <c r="P2" s="20"/>
      <c r="V2" s="15" t="s">
        <v>32</v>
      </c>
      <c r="W2" s="15"/>
      <c r="AF2" s="20"/>
      <c r="AG2" s="20"/>
      <c r="AN2" s="15" t="s">
        <v>36</v>
      </c>
      <c r="AO2" s="15"/>
    </row>
    <row r="3" spans="1:46" x14ac:dyDescent="0.4">
      <c r="A3" s="15" t="s">
        <v>13</v>
      </c>
      <c r="B3" s="15"/>
      <c r="P3" s="20"/>
      <c r="AF3" s="20"/>
      <c r="AG3" s="20"/>
    </row>
    <row r="4" spans="1:46" x14ac:dyDescent="0.4">
      <c r="D4" s="2" t="s">
        <v>10</v>
      </c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P4" s="20"/>
      <c r="R4" s="2" t="s">
        <v>10</v>
      </c>
      <c r="S4" s="1" t="s">
        <v>0</v>
      </c>
      <c r="T4" s="1" t="s">
        <v>1</v>
      </c>
      <c r="U4" s="1" t="s">
        <v>2</v>
      </c>
      <c r="V4" s="1" t="s">
        <v>3</v>
      </c>
      <c r="W4" s="1" t="s">
        <v>4</v>
      </c>
      <c r="X4" s="1" t="s">
        <v>5</v>
      </c>
      <c r="Y4" s="1" t="s">
        <v>6</v>
      </c>
      <c r="Z4" s="1" t="s">
        <v>7</v>
      </c>
      <c r="AA4" s="1" t="s">
        <v>8</v>
      </c>
      <c r="AB4" s="1" t="s">
        <v>9</v>
      </c>
      <c r="AF4" s="20"/>
      <c r="AG4" s="20"/>
      <c r="AJ4" s="2" t="s">
        <v>10</v>
      </c>
      <c r="AK4" s="1" t="s">
        <v>0</v>
      </c>
      <c r="AL4" s="1" t="s">
        <v>1</v>
      </c>
      <c r="AM4" s="1" t="s">
        <v>2</v>
      </c>
      <c r="AN4" s="1" t="s">
        <v>3</v>
      </c>
      <c r="AO4" s="1" t="s">
        <v>4</v>
      </c>
      <c r="AP4" s="1" t="s">
        <v>5</v>
      </c>
      <c r="AQ4" s="1" t="s">
        <v>6</v>
      </c>
      <c r="AR4" s="1" t="s">
        <v>7</v>
      </c>
      <c r="AS4" s="1" t="s">
        <v>8</v>
      </c>
      <c r="AT4" s="1" t="s">
        <v>9</v>
      </c>
    </row>
    <row r="5" spans="1:46" x14ac:dyDescent="0.4">
      <c r="D5" s="1" t="s">
        <v>0</v>
      </c>
      <c r="E5" s="1">
        <v>0</v>
      </c>
      <c r="F5" s="1">
        <v>1.41</v>
      </c>
      <c r="G5" s="1">
        <v>6.4</v>
      </c>
      <c r="H5" s="1">
        <v>7.28</v>
      </c>
      <c r="I5" s="1">
        <v>6.32</v>
      </c>
      <c r="J5" s="1">
        <v>9.85</v>
      </c>
      <c r="K5" s="1">
        <v>2</v>
      </c>
      <c r="L5" s="1">
        <v>8.06</v>
      </c>
      <c r="M5" s="1">
        <v>4.47</v>
      </c>
      <c r="N5" s="1">
        <v>4.47</v>
      </c>
      <c r="P5" s="20"/>
      <c r="R5" s="1" t="s">
        <v>0</v>
      </c>
      <c r="S5" s="1">
        <v>0</v>
      </c>
      <c r="T5" s="1">
        <v>1.41</v>
      </c>
      <c r="U5" s="1">
        <v>6.4</v>
      </c>
      <c r="V5" s="1">
        <v>7.28</v>
      </c>
      <c r="W5" s="1">
        <v>6.32</v>
      </c>
      <c r="X5" s="1">
        <v>9.85</v>
      </c>
      <c r="Y5" s="1">
        <v>2</v>
      </c>
      <c r="Z5" s="1">
        <v>8.06</v>
      </c>
      <c r="AA5" s="1">
        <v>4.47</v>
      </c>
      <c r="AB5" s="1">
        <v>4.47</v>
      </c>
      <c r="AF5" s="20"/>
      <c r="AG5" s="20"/>
      <c r="AJ5" s="1" t="s">
        <v>0</v>
      </c>
      <c r="AK5" s="1">
        <v>0</v>
      </c>
      <c r="AL5" s="1">
        <v>1.41</v>
      </c>
      <c r="AM5" s="1">
        <v>6.4</v>
      </c>
      <c r="AN5" s="1">
        <v>7.28</v>
      </c>
      <c r="AO5" s="1">
        <v>6.32</v>
      </c>
      <c r="AP5" s="1">
        <v>9.85</v>
      </c>
      <c r="AQ5" s="1">
        <v>2</v>
      </c>
      <c r="AR5" s="1">
        <v>8.06</v>
      </c>
      <c r="AS5" s="1">
        <v>4.47</v>
      </c>
      <c r="AT5" s="1">
        <v>4.47</v>
      </c>
    </row>
    <row r="6" spans="1:46" x14ac:dyDescent="0.4">
      <c r="D6" s="1" t="s">
        <v>1</v>
      </c>
      <c r="E6" s="1">
        <v>1.41</v>
      </c>
      <c r="F6" s="1">
        <v>0</v>
      </c>
      <c r="G6" s="1">
        <v>6.71</v>
      </c>
      <c r="H6" s="1">
        <v>6.71</v>
      </c>
      <c r="I6" s="1">
        <v>7.07</v>
      </c>
      <c r="J6" s="1">
        <v>9.43</v>
      </c>
      <c r="K6" s="1">
        <v>1.41</v>
      </c>
      <c r="L6" s="1">
        <v>7.28</v>
      </c>
      <c r="M6" s="1">
        <v>5.0999999999999996</v>
      </c>
      <c r="N6" s="1">
        <v>4.24</v>
      </c>
      <c r="P6" s="20"/>
      <c r="R6" s="1" t="s">
        <v>1</v>
      </c>
      <c r="S6" s="1">
        <v>1.41</v>
      </c>
      <c r="T6" s="1">
        <v>0</v>
      </c>
      <c r="U6" s="1">
        <v>6.71</v>
      </c>
      <c r="V6" s="1">
        <v>6.71</v>
      </c>
      <c r="W6" s="1">
        <v>7.07</v>
      </c>
      <c r="X6" s="1">
        <v>9.43</v>
      </c>
      <c r="Y6" s="1">
        <v>1.41</v>
      </c>
      <c r="Z6" s="1">
        <v>7.28</v>
      </c>
      <c r="AA6" s="1">
        <v>5.0999999999999996</v>
      </c>
      <c r="AB6" s="1">
        <v>4.24</v>
      </c>
      <c r="AF6" s="20"/>
      <c r="AG6" s="20"/>
      <c r="AJ6" s="1" t="s">
        <v>1</v>
      </c>
      <c r="AK6" s="1">
        <v>1.41</v>
      </c>
      <c r="AL6" s="1">
        <v>0</v>
      </c>
      <c r="AM6" s="1">
        <v>6.71</v>
      </c>
      <c r="AN6" s="1">
        <v>6.71</v>
      </c>
      <c r="AO6" s="1">
        <v>7.07</v>
      </c>
      <c r="AP6" s="1">
        <v>9.43</v>
      </c>
      <c r="AQ6" s="1">
        <v>1.41</v>
      </c>
      <c r="AR6" s="1">
        <v>7.28</v>
      </c>
      <c r="AS6" s="1">
        <v>5.0999999999999996</v>
      </c>
      <c r="AT6" s="1">
        <v>4.24</v>
      </c>
    </row>
    <row r="7" spans="1:46" x14ac:dyDescent="0.4">
      <c r="D7" s="1" t="s">
        <v>2</v>
      </c>
      <c r="E7" s="1">
        <v>6.4</v>
      </c>
      <c r="F7" s="1">
        <v>6.71</v>
      </c>
      <c r="G7" s="1">
        <v>0</v>
      </c>
      <c r="H7" s="1">
        <v>4.24</v>
      </c>
      <c r="I7" s="1">
        <v>2.2400000000000002</v>
      </c>
      <c r="J7" s="1">
        <v>5.0999999999999996</v>
      </c>
      <c r="K7" s="1">
        <v>5.39</v>
      </c>
      <c r="L7" s="1">
        <v>5.66</v>
      </c>
      <c r="M7" s="1">
        <v>2.2400000000000002</v>
      </c>
      <c r="N7" s="1">
        <v>3</v>
      </c>
      <c r="P7" s="20"/>
      <c r="R7" s="1" t="s">
        <v>2</v>
      </c>
      <c r="S7" s="1">
        <v>6.4</v>
      </c>
      <c r="T7" s="1">
        <v>6.71</v>
      </c>
      <c r="U7" s="1">
        <v>0</v>
      </c>
      <c r="V7" s="1">
        <v>4.24</v>
      </c>
      <c r="W7" s="1">
        <v>2.2400000000000002</v>
      </c>
      <c r="X7" s="1">
        <v>5.0999999999999996</v>
      </c>
      <c r="Y7" s="1">
        <v>5.39</v>
      </c>
      <c r="Z7" s="1">
        <v>5.66</v>
      </c>
      <c r="AA7" s="1">
        <v>2.2400000000000002</v>
      </c>
      <c r="AB7" s="1">
        <v>3</v>
      </c>
      <c r="AF7" s="20"/>
      <c r="AG7" s="20"/>
      <c r="AJ7" s="1" t="s">
        <v>2</v>
      </c>
      <c r="AK7" s="1">
        <v>6.4</v>
      </c>
      <c r="AL7" s="1">
        <v>6.71</v>
      </c>
      <c r="AM7" s="1">
        <v>0</v>
      </c>
      <c r="AN7" s="1">
        <v>4.24</v>
      </c>
      <c r="AO7" s="1">
        <v>2.2400000000000002</v>
      </c>
      <c r="AP7" s="1">
        <v>5.0999999999999996</v>
      </c>
      <c r="AQ7" s="1">
        <v>5.39</v>
      </c>
      <c r="AR7" s="1">
        <v>5.66</v>
      </c>
      <c r="AS7" s="1">
        <v>2.2400000000000002</v>
      </c>
      <c r="AT7" s="1">
        <v>3</v>
      </c>
    </row>
    <row r="8" spans="1:46" x14ac:dyDescent="0.4">
      <c r="D8" s="1" t="s">
        <v>3</v>
      </c>
      <c r="E8" s="1">
        <v>7.28</v>
      </c>
      <c r="F8" s="1">
        <v>6.71</v>
      </c>
      <c r="G8" s="1">
        <v>4.24</v>
      </c>
      <c r="H8" s="1">
        <v>0</v>
      </c>
      <c r="I8" s="1">
        <v>6.4</v>
      </c>
      <c r="J8" s="1">
        <v>2.83</v>
      </c>
      <c r="K8" s="1">
        <v>5.39</v>
      </c>
      <c r="L8" s="1">
        <v>1.41</v>
      </c>
      <c r="M8" s="1">
        <v>5.39</v>
      </c>
      <c r="N8" s="1">
        <v>3</v>
      </c>
      <c r="P8" s="20"/>
      <c r="R8" s="1" t="s">
        <v>3</v>
      </c>
      <c r="S8" s="1">
        <v>7.28</v>
      </c>
      <c r="T8" s="1">
        <v>6.71</v>
      </c>
      <c r="U8" s="1">
        <v>4.24</v>
      </c>
      <c r="V8" s="1">
        <v>0</v>
      </c>
      <c r="W8" s="1">
        <v>6.4</v>
      </c>
      <c r="X8" s="1">
        <v>2.83</v>
      </c>
      <c r="Y8" s="1">
        <v>5.39</v>
      </c>
      <c r="Z8" s="1">
        <v>1.41</v>
      </c>
      <c r="AA8" s="1">
        <v>5.39</v>
      </c>
      <c r="AB8" s="1">
        <v>3</v>
      </c>
      <c r="AF8" s="20"/>
      <c r="AG8" s="20"/>
      <c r="AJ8" s="1" t="s">
        <v>3</v>
      </c>
      <c r="AK8" s="1">
        <v>7.28</v>
      </c>
      <c r="AL8" s="1">
        <v>6.71</v>
      </c>
      <c r="AM8" s="1">
        <v>4.24</v>
      </c>
      <c r="AN8" s="1">
        <v>0</v>
      </c>
      <c r="AO8" s="1">
        <v>6.4</v>
      </c>
      <c r="AP8" s="1">
        <v>2.83</v>
      </c>
      <c r="AQ8" s="1">
        <v>5.39</v>
      </c>
      <c r="AR8" s="1">
        <v>1.41</v>
      </c>
      <c r="AS8" s="1">
        <v>5.39</v>
      </c>
      <c r="AT8" s="1">
        <v>3</v>
      </c>
    </row>
    <row r="9" spans="1:46" x14ac:dyDescent="0.4">
      <c r="D9" s="1" t="s">
        <v>4</v>
      </c>
      <c r="E9" s="1">
        <v>6.32</v>
      </c>
      <c r="F9" s="1">
        <v>7.07</v>
      </c>
      <c r="G9" s="1">
        <v>2.2400000000000002</v>
      </c>
      <c r="H9" s="1">
        <v>6.4</v>
      </c>
      <c r="I9" s="1">
        <v>0</v>
      </c>
      <c r="J9" s="1">
        <v>7.28</v>
      </c>
      <c r="K9" s="1">
        <v>6</v>
      </c>
      <c r="L9" s="1">
        <v>7.81</v>
      </c>
      <c r="M9" s="1">
        <v>2</v>
      </c>
      <c r="N9" s="1">
        <v>4.47</v>
      </c>
      <c r="P9" s="20"/>
      <c r="R9" s="1" t="s">
        <v>4</v>
      </c>
      <c r="S9" s="1">
        <v>6.32</v>
      </c>
      <c r="T9" s="1">
        <v>7.07</v>
      </c>
      <c r="U9" s="1">
        <v>2.2400000000000002</v>
      </c>
      <c r="V9" s="1">
        <v>6.4</v>
      </c>
      <c r="W9" s="1">
        <v>0</v>
      </c>
      <c r="X9" s="1">
        <v>7.28</v>
      </c>
      <c r="Y9" s="1">
        <v>6</v>
      </c>
      <c r="Z9" s="1">
        <v>7.81</v>
      </c>
      <c r="AA9" s="1">
        <v>2</v>
      </c>
      <c r="AB9" s="1">
        <v>4.47</v>
      </c>
      <c r="AF9" s="20"/>
      <c r="AG9" s="20"/>
      <c r="AJ9" s="1" t="s">
        <v>4</v>
      </c>
      <c r="AK9" s="1">
        <v>6.32</v>
      </c>
      <c r="AL9" s="1">
        <v>7.07</v>
      </c>
      <c r="AM9" s="1">
        <v>2.2400000000000002</v>
      </c>
      <c r="AN9" s="1">
        <v>6.4</v>
      </c>
      <c r="AO9" s="1">
        <v>0</v>
      </c>
      <c r="AP9" s="1">
        <v>7.28</v>
      </c>
      <c r="AQ9" s="1">
        <v>6</v>
      </c>
      <c r="AR9" s="1">
        <v>7.81</v>
      </c>
      <c r="AS9" s="1">
        <v>2</v>
      </c>
      <c r="AT9" s="1">
        <v>4.47</v>
      </c>
    </row>
    <row r="10" spans="1:46" x14ac:dyDescent="0.4">
      <c r="D10" s="1" t="s">
        <v>5</v>
      </c>
      <c r="E10" s="1">
        <v>9.85</v>
      </c>
      <c r="F10" s="1">
        <v>9.43</v>
      </c>
      <c r="G10" s="1">
        <v>5.0999999999999996</v>
      </c>
      <c r="H10" s="1">
        <v>2.83</v>
      </c>
      <c r="I10" s="1">
        <v>7.28</v>
      </c>
      <c r="J10" s="1">
        <v>0</v>
      </c>
      <c r="K10" s="1">
        <v>8.06</v>
      </c>
      <c r="L10" s="1">
        <v>3.16</v>
      </c>
      <c r="M10" s="1">
        <v>7</v>
      </c>
      <c r="N10" s="1">
        <v>5.39</v>
      </c>
      <c r="P10" s="20"/>
      <c r="R10" s="1" t="s">
        <v>5</v>
      </c>
      <c r="S10" s="1">
        <v>9.85</v>
      </c>
      <c r="T10" s="1">
        <v>9.43</v>
      </c>
      <c r="U10" s="1">
        <v>5.0999999999999996</v>
      </c>
      <c r="V10" s="1">
        <v>2.83</v>
      </c>
      <c r="W10" s="1">
        <v>7.28</v>
      </c>
      <c r="X10" s="1">
        <v>0</v>
      </c>
      <c r="Y10" s="1">
        <v>8.06</v>
      </c>
      <c r="Z10" s="1">
        <v>3.16</v>
      </c>
      <c r="AA10" s="1">
        <v>7</v>
      </c>
      <c r="AB10" s="1">
        <v>5.39</v>
      </c>
      <c r="AF10" s="20"/>
      <c r="AG10" s="20"/>
      <c r="AJ10" s="1" t="s">
        <v>5</v>
      </c>
      <c r="AK10" s="1">
        <v>9.85</v>
      </c>
      <c r="AL10" s="1">
        <v>9.43</v>
      </c>
      <c r="AM10" s="1">
        <v>5.0999999999999996</v>
      </c>
      <c r="AN10" s="1">
        <v>2.83</v>
      </c>
      <c r="AO10" s="1">
        <v>7.28</v>
      </c>
      <c r="AP10" s="1">
        <v>0</v>
      </c>
      <c r="AQ10" s="1">
        <v>8.06</v>
      </c>
      <c r="AR10" s="1">
        <v>3.16</v>
      </c>
      <c r="AS10" s="1">
        <v>7</v>
      </c>
      <c r="AT10" s="1">
        <v>5.39</v>
      </c>
    </row>
    <row r="11" spans="1:46" x14ac:dyDescent="0.4">
      <c r="D11" s="1" t="s">
        <v>6</v>
      </c>
      <c r="E11" s="1">
        <v>2</v>
      </c>
      <c r="F11" s="1">
        <v>1.41</v>
      </c>
      <c r="G11" s="1">
        <v>5.39</v>
      </c>
      <c r="H11" s="1">
        <v>5.39</v>
      </c>
      <c r="I11" s="1">
        <v>6</v>
      </c>
      <c r="J11" s="1">
        <v>8.06</v>
      </c>
      <c r="K11" s="1">
        <v>0</v>
      </c>
      <c r="L11" s="1">
        <v>6.08</v>
      </c>
      <c r="M11" s="1">
        <v>4</v>
      </c>
      <c r="N11" s="1">
        <v>2.83</v>
      </c>
      <c r="P11" s="20"/>
      <c r="R11" s="1" t="s">
        <v>6</v>
      </c>
      <c r="S11" s="1">
        <v>2</v>
      </c>
      <c r="T11" s="1">
        <v>1.41</v>
      </c>
      <c r="U11" s="1">
        <v>5.39</v>
      </c>
      <c r="V11" s="1">
        <v>5.39</v>
      </c>
      <c r="W11" s="1">
        <v>6</v>
      </c>
      <c r="X11" s="1">
        <v>8.06</v>
      </c>
      <c r="Y11" s="1">
        <v>0</v>
      </c>
      <c r="Z11" s="1">
        <v>6.08</v>
      </c>
      <c r="AA11" s="1">
        <v>4</v>
      </c>
      <c r="AB11" s="1">
        <v>2.83</v>
      </c>
      <c r="AF11" s="20"/>
      <c r="AG11" s="20"/>
      <c r="AJ11" s="1" t="s">
        <v>6</v>
      </c>
      <c r="AK11" s="1">
        <v>2</v>
      </c>
      <c r="AL11" s="1">
        <v>1.41</v>
      </c>
      <c r="AM11" s="1">
        <v>5.39</v>
      </c>
      <c r="AN11" s="1">
        <v>5.39</v>
      </c>
      <c r="AO11" s="1">
        <v>6</v>
      </c>
      <c r="AP11" s="1">
        <v>8.06</v>
      </c>
      <c r="AQ11" s="1">
        <v>0</v>
      </c>
      <c r="AR11" s="1">
        <v>6.08</v>
      </c>
      <c r="AS11" s="1">
        <v>4</v>
      </c>
      <c r="AT11" s="1">
        <v>2.83</v>
      </c>
    </row>
    <row r="12" spans="1:46" x14ac:dyDescent="0.4">
      <c r="D12" s="1" t="s">
        <v>7</v>
      </c>
      <c r="E12" s="1">
        <v>8.06</v>
      </c>
      <c r="F12" s="1">
        <v>7.28</v>
      </c>
      <c r="G12" s="1">
        <v>5.66</v>
      </c>
      <c r="H12" s="1">
        <v>1.41</v>
      </c>
      <c r="I12" s="1">
        <v>7.81</v>
      </c>
      <c r="J12" s="1">
        <v>3.16</v>
      </c>
      <c r="K12" s="1">
        <v>6.08</v>
      </c>
      <c r="L12" s="1">
        <v>0</v>
      </c>
      <c r="M12" s="1">
        <v>6.71</v>
      </c>
      <c r="N12" s="1">
        <v>4.12</v>
      </c>
      <c r="P12" s="20"/>
      <c r="R12" s="1" t="s">
        <v>7</v>
      </c>
      <c r="S12" s="1">
        <v>8.06</v>
      </c>
      <c r="T12" s="1">
        <v>7.28</v>
      </c>
      <c r="U12" s="1">
        <v>5.66</v>
      </c>
      <c r="V12" s="1">
        <v>1.41</v>
      </c>
      <c r="W12" s="1">
        <v>7.81</v>
      </c>
      <c r="X12" s="1">
        <v>3.16</v>
      </c>
      <c r="Y12" s="1">
        <v>6.08</v>
      </c>
      <c r="Z12" s="1">
        <v>0</v>
      </c>
      <c r="AA12" s="1">
        <v>6.71</v>
      </c>
      <c r="AB12" s="1">
        <v>4.12</v>
      </c>
      <c r="AF12" s="20"/>
      <c r="AG12" s="20"/>
      <c r="AJ12" s="1" t="s">
        <v>7</v>
      </c>
      <c r="AK12" s="1">
        <v>8.06</v>
      </c>
      <c r="AL12" s="1">
        <v>7.28</v>
      </c>
      <c r="AM12" s="1">
        <v>5.66</v>
      </c>
      <c r="AN12" s="1">
        <v>1.41</v>
      </c>
      <c r="AO12" s="1">
        <v>7.81</v>
      </c>
      <c r="AP12" s="1">
        <v>3.16</v>
      </c>
      <c r="AQ12" s="1">
        <v>6.08</v>
      </c>
      <c r="AR12" s="1">
        <v>0</v>
      </c>
      <c r="AS12" s="1">
        <v>6.71</v>
      </c>
      <c r="AT12" s="1">
        <v>4.12</v>
      </c>
    </row>
    <row r="13" spans="1:46" x14ac:dyDescent="0.4">
      <c r="D13" s="1" t="s">
        <v>8</v>
      </c>
      <c r="E13" s="1">
        <v>4.47</v>
      </c>
      <c r="F13" s="1">
        <v>5.0999999999999996</v>
      </c>
      <c r="G13" s="1">
        <v>2.2400000000000002</v>
      </c>
      <c r="H13" s="1">
        <v>5.39</v>
      </c>
      <c r="I13" s="1">
        <v>2</v>
      </c>
      <c r="J13" s="1">
        <v>7</v>
      </c>
      <c r="K13" s="1">
        <v>4</v>
      </c>
      <c r="L13" s="1">
        <v>6.71</v>
      </c>
      <c r="M13" s="1">
        <v>0</v>
      </c>
      <c r="N13" s="1">
        <v>2.83</v>
      </c>
      <c r="P13" s="20"/>
      <c r="R13" s="1" t="s">
        <v>8</v>
      </c>
      <c r="S13" s="1">
        <v>4.47</v>
      </c>
      <c r="T13" s="1">
        <v>5.0999999999999996</v>
      </c>
      <c r="U13" s="1">
        <v>2.2400000000000002</v>
      </c>
      <c r="V13" s="1">
        <v>5.39</v>
      </c>
      <c r="W13" s="1">
        <v>2</v>
      </c>
      <c r="X13" s="1">
        <v>7</v>
      </c>
      <c r="Y13" s="1">
        <v>4</v>
      </c>
      <c r="Z13" s="1">
        <v>6.71</v>
      </c>
      <c r="AA13" s="1">
        <v>0</v>
      </c>
      <c r="AB13" s="1">
        <v>2.83</v>
      </c>
      <c r="AF13" s="20"/>
      <c r="AG13" s="20"/>
      <c r="AJ13" s="1" t="s">
        <v>8</v>
      </c>
      <c r="AK13" s="1">
        <v>4.47</v>
      </c>
      <c r="AL13" s="1">
        <v>5.0999999999999996</v>
      </c>
      <c r="AM13" s="1">
        <v>2.2400000000000002</v>
      </c>
      <c r="AN13" s="1">
        <v>5.39</v>
      </c>
      <c r="AO13" s="1">
        <v>2</v>
      </c>
      <c r="AP13" s="1">
        <v>7</v>
      </c>
      <c r="AQ13" s="1">
        <v>4</v>
      </c>
      <c r="AR13" s="1">
        <v>6.71</v>
      </c>
      <c r="AS13" s="1">
        <v>0</v>
      </c>
      <c r="AT13" s="1">
        <v>2.83</v>
      </c>
    </row>
    <row r="14" spans="1:46" x14ac:dyDescent="0.4">
      <c r="D14" s="1" t="s">
        <v>9</v>
      </c>
      <c r="E14" s="1">
        <v>4.47</v>
      </c>
      <c r="F14" s="1">
        <v>4.24</v>
      </c>
      <c r="G14" s="1">
        <v>3</v>
      </c>
      <c r="H14" s="1">
        <v>3</v>
      </c>
      <c r="I14" s="1">
        <v>4.47</v>
      </c>
      <c r="J14" s="1">
        <v>5.39</v>
      </c>
      <c r="K14" s="1">
        <v>2.83</v>
      </c>
      <c r="L14" s="1">
        <v>4.12</v>
      </c>
      <c r="M14" s="1">
        <v>2.83</v>
      </c>
      <c r="N14" s="1">
        <v>0</v>
      </c>
      <c r="P14" s="20"/>
      <c r="R14" s="1" t="s">
        <v>9</v>
      </c>
      <c r="S14" s="1">
        <v>4.47</v>
      </c>
      <c r="T14" s="1">
        <v>4.24</v>
      </c>
      <c r="U14" s="1">
        <v>3</v>
      </c>
      <c r="V14" s="1">
        <v>3</v>
      </c>
      <c r="W14" s="1">
        <v>4.47</v>
      </c>
      <c r="X14" s="1">
        <v>5.39</v>
      </c>
      <c r="Y14" s="1">
        <v>2.83</v>
      </c>
      <c r="Z14" s="1">
        <v>4.12</v>
      </c>
      <c r="AA14" s="1">
        <v>2.83</v>
      </c>
      <c r="AB14" s="1">
        <v>0</v>
      </c>
      <c r="AF14" s="20"/>
      <c r="AG14" s="20"/>
      <c r="AJ14" s="1" t="s">
        <v>9</v>
      </c>
      <c r="AK14" s="1">
        <v>4.47</v>
      </c>
      <c r="AL14" s="1">
        <v>4.24</v>
      </c>
      <c r="AM14" s="1">
        <v>3</v>
      </c>
      <c r="AN14" s="1">
        <v>3</v>
      </c>
      <c r="AO14" s="1">
        <v>4.47</v>
      </c>
      <c r="AP14" s="1">
        <v>5.39</v>
      </c>
      <c r="AQ14" s="1">
        <v>2.83</v>
      </c>
      <c r="AR14" s="1">
        <v>4.12</v>
      </c>
      <c r="AS14" s="1">
        <v>2.83</v>
      </c>
      <c r="AT14" s="1">
        <v>0</v>
      </c>
    </row>
    <row r="15" spans="1:46" x14ac:dyDescent="0.4">
      <c r="P15" s="20"/>
      <c r="AF15" s="20"/>
      <c r="AG15" s="20"/>
    </row>
    <row r="16" spans="1:46" x14ac:dyDescent="0.4">
      <c r="P16" s="20"/>
      <c r="AF16" s="20"/>
      <c r="AG16" s="20"/>
    </row>
    <row r="17" spans="4:59" x14ac:dyDescent="0.4">
      <c r="D17" t="s">
        <v>14</v>
      </c>
      <c r="P17" s="20"/>
      <c r="R17" t="s">
        <v>14</v>
      </c>
      <c r="AF17" s="20"/>
      <c r="AG17" s="20"/>
      <c r="AJ17" t="s">
        <v>14</v>
      </c>
    </row>
    <row r="18" spans="4:59" x14ac:dyDescent="0.4">
      <c r="P18" s="20"/>
      <c r="AF18" s="20"/>
      <c r="AG18" s="20"/>
    </row>
    <row r="19" spans="4:59" x14ac:dyDescent="0.4">
      <c r="D19" s="2" t="s">
        <v>10</v>
      </c>
      <c r="E19" s="1" t="s">
        <v>0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5</v>
      </c>
      <c r="K19" s="1" t="s">
        <v>6</v>
      </c>
      <c r="L19" s="1" t="s">
        <v>7</v>
      </c>
      <c r="M19" s="1" t="s">
        <v>8</v>
      </c>
      <c r="N19" s="1" t="s">
        <v>9</v>
      </c>
      <c r="P19" s="20"/>
      <c r="R19" s="2" t="s">
        <v>10</v>
      </c>
      <c r="S19" s="1" t="s">
        <v>0</v>
      </c>
      <c r="T19" s="1" t="s">
        <v>1</v>
      </c>
      <c r="U19" s="1" t="s">
        <v>2</v>
      </c>
      <c r="V19" s="1" t="s">
        <v>3</v>
      </c>
      <c r="W19" s="1" t="s">
        <v>4</v>
      </c>
      <c r="X19" s="1" t="s">
        <v>5</v>
      </c>
      <c r="Y19" s="1" t="s">
        <v>6</v>
      </c>
      <c r="Z19" s="1" t="s">
        <v>7</v>
      </c>
      <c r="AA19" s="1" t="s">
        <v>8</v>
      </c>
      <c r="AB19" s="1" t="s">
        <v>9</v>
      </c>
      <c r="AF19" s="20"/>
      <c r="AG19" s="20"/>
      <c r="AJ19" s="2" t="s">
        <v>10</v>
      </c>
      <c r="AK19" s="1" t="s">
        <v>0</v>
      </c>
      <c r="AL19" s="1" t="s">
        <v>1</v>
      </c>
      <c r="AM19" s="1" t="s">
        <v>2</v>
      </c>
      <c r="AN19" s="1" t="s">
        <v>3</v>
      </c>
      <c r="AO19" s="1" t="s">
        <v>4</v>
      </c>
      <c r="AP19" s="1" t="s">
        <v>5</v>
      </c>
      <c r="AQ19" s="1" t="s">
        <v>6</v>
      </c>
      <c r="AR19" s="1" t="s">
        <v>7</v>
      </c>
      <c r="AS19" s="1" t="s">
        <v>8</v>
      </c>
      <c r="AT19" s="1" t="s">
        <v>9</v>
      </c>
    </row>
    <row r="20" spans="4:59" x14ac:dyDescent="0.4">
      <c r="D20" s="1" t="s">
        <v>0</v>
      </c>
      <c r="E20" s="1">
        <v>0</v>
      </c>
      <c r="F20" s="1">
        <v>1.41</v>
      </c>
      <c r="G20" s="1">
        <v>6.4</v>
      </c>
      <c r="H20" s="1">
        <v>7.28</v>
      </c>
      <c r="I20" s="1">
        <v>6.32</v>
      </c>
      <c r="J20" s="1">
        <v>9.85</v>
      </c>
      <c r="K20" s="1">
        <v>2</v>
      </c>
      <c r="L20" s="1">
        <v>8.06</v>
      </c>
      <c r="M20" s="1">
        <v>4.47</v>
      </c>
      <c r="N20" s="1">
        <v>4.47</v>
      </c>
      <c r="P20" s="20"/>
      <c r="R20" s="1" t="s">
        <v>0</v>
      </c>
      <c r="S20" s="1">
        <v>0</v>
      </c>
      <c r="T20" s="1">
        <v>1.41</v>
      </c>
      <c r="U20" s="1">
        <v>6.4</v>
      </c>
      <c r="V20" s="1">
        <v>7.28</v>
      </c>
      <c r="W20" s="1">
        <v>6.32</v>
      </c>
      <c r="X20" s="1">
        <v>9.85</v>
      </c>
      <c r="Y20" s="1">
        <v>2</v>
      </c>
      <c r="Z20" s="1">
        <v>8.06</v>
      </c>
      <c r="AA20" s="1">
        <v>4.47</v>
      </c>
      <c r="AB20" s="1">
        <v>4.47</v>
      </c>
      <c r="AF20" s="20"/>
      <c r="AG20" s="20"/>
      <c r="AJ20" s="1" t="s">
        <v>0</v>
      </c>
      <c r="AK20" s="1">
        <v>0</v>
      </c>
      <c r="AL20" s="1">
        <v>1.41</v>
      </c>
      <c r="AM20" s="1">
        <v>6.4</v>
      </c>
      <c r="AN20" s="1">
        <v>7.28</v>
      </c>
      <c r="AO20" s="1">
        <v>6.32</v>
      </c>
      <c r="AP20" s="1">
        <v>9.85</v>
      </c>
      <c r="AQ20" s="1">
        <v>2</v>
      </c>
      <c r="AR20" s="1">
        <v>8.06</v>
      </c>
      <c r="AS20" s="1">
        <v>4.47</v>
      </c>
      <c r="AT20" s="1">
        <v>4.47</v>
      </c>
    </row>
    <row r="21" spans="4:59" x14ac:dyDescent="0.4">
      <c r="D21" s="1" t="s">
        <v>1</v>
      </c>
      <c r="E21" s="3">
        <v>1.41</v>
      </c>
      <c r="F21" s="1">
        <v>0</v>
      </c>
      <c r="G21" s="1">
        <v>6.71</v>
      </c>
      <c r="H21" s="1">
        <v>6.71</v>
      </c>
      <c r="I21" s="1">
        <v>7.07</v>
      </c>
      <c r="J21" s="1">
        <v>9.43</v>
      </c>
      <c r="K21" s="1">
        <v>1.41</v>
      </c>
      <c r="L21" s="1">
        <v>7.28</v>
      </c>
      <c r="M21" s="1">
        <v>5.0999999999999996</v>
      </c>
      <c r="N21" s="1">
        <v>4.24</v>
      </c>
      <c r="P21" s="20"/>
      <c r="R21" s="1" t="s">
        <v>1</v>
      </c>
      <c r="S21" s="3">
        <v>1.41</v>
      </c>
      <c r="T21" s="1">
        <v>0</v>
      </c>
      <c r="U21" s="1">
        <v>6.71</v>
      </c>
      <c r="V21" s="1">
        <v>6.71</v>
      </c>
      <c r="W21" s="1">
        <v>7.07</v>
      </c>
      <c r="X21" s="1">
        <v>9.43</v>
      </c>
      <c r="Y21" s="1">
        <v>1.41</v>
      </c>
      <c r="Z21" s="1">
        <v>7.28</v>
      </c>
      <c r="AA21" s="1">
        <v>5.0999999999999996</v>
      </c>
      <c r="AB21" s="1">
        <v>4.24</v>
      </c>
      <c r="AF21" s="20"/>
      <c r="AG21" s="20"/>
      <c r="AJ21" s="1" t="s">
        <v>1</v>
      </c>
      <c r="AK21" s="3">
        <v>1.41</v>
      </c>
      <c r="AL21" s="1">
        <v>0</v>
      </c>
      <c r="AM21" s="1">
        <v>6.71</v>
      </c>
      <c r="AN21" s="1">
        <v>6.71</v>
      </c>
      <c r="AO21" s="1">
        <v>7.07</v>
      </c>
      <c r="AP21" s="1">
        <v>9.43</v>
      </c>
      <c r="AQ21" s="1">
        <v>1.41</v>
      </c>
      <c r="AR21" s="1">
        <v>7.28</v>
      </c>
      <c r="AS21" s="1">
        <v>5.0999999999999996</v>
      </c>
      <c r="AT21" s="1">
        <v>4.24</v>
      </c>
    </row>
    <row r="22" spans="4:59" x14ac:dyDescent="0.4">
      <c r="D22" s="1" t="s">
        <v>2</v>
      </c>
      <c r="E22" s="1">
        <v>6.4</v>
      </c>
      <c r="F22" s="1">
        <v>6.71</v>
      </c>
      <c r="G22" s="1">
        <v>0</v>
      </c>
      <c r="H22" s="1">
        <v>4.24</v>
      </c>
      <c r="I22" s="1">
        <v>2.2400000000000002</v>
      </c>
      <c r="J22" s="1">
        <v>5.0999999999999996</v>
      </c>
      <c r="K22" s="1">
        <v>5.39</v>
      </c>
      <c r="L22" s="1">
        <v>5.66</v>
      </c>
      <c r="M22" s="1">
        <v>2.2400000000000002</v>
      </c>
      <c r="N22" s="1">
        <v>3</v>
      </c>
      <c r="P22" s="20"/>
      <c r="R22" s="1" t="s">
        <v>2</v>
      </c>
      <c r="S22" s="1">
        <v>6.4</v>
      </c>
      <c r="T22" s="1">
        <v>6.71</v>
      </c>
      <c r="U22" s="1">
        <v>0</v>
      </c>
      <c r="V22" s="1">
        <v>4.24</v>
      </c>
      <c r="W22" s="1">
        <v>2.2400000000000002</v>
      </c>
      <c r="X22" s="1">
        <v>5.0999999999999996</v>
      </c>
      <c r="Y22" s="1">
        <v>5.39</v>
      </c>
      <c r="Z22" s="1">
        <v>5.66</v>
      </c>
      <c r="AA22" s="1">
        <v>2.2400000000000002</v>
      </c>
      <c r="AB22" s="1">
        <v>3</v>
      </c>
      <c r="AF22" s="20"/>
      <c r="AG22" s="20"/>
      <c r="AJ22" s="1" t="s">
        <v>2</v>
      </c>
      <c r="AK22" s="1">
        <v>6.4</v>
      </c>
      <c r="AL22" s="1">
        <v>6.71</v>
      </c>
      <c r="AM22" s="1">
        <v>0</v>
      </c>
      <c r="AN22" s="1">
        <v>4.24</v>
      </c>
      <c r="AO22" s="1">
        <v>2.2400000000000002</v>
      </c>
      <c r="AP22" s="1">
        <v>5.0999999999999996</v>
      </c>
      <c r="AQ22" s="1">
        <v>5.39</v>
      </c>
      <c r="AR22" s="1">
        <v>5.66</v>
      </c>
      <c r="AS22" s="1">
        <v>2.2400000000000002</v>
      </c>
      <c r="AT22" s="1">
        <v>3</v>
      </c>
    </row>
    <row r="23" spans="4:59" x14ac:dyDescent="0.4">
      <c r="D23" s="1" t="s">
        <v>3</v>
      </c>
      <c r="E23" s="1">
        <v>7.28</v>
      </c>
      <c r="F23" s="1">
        <v>6.71</v>
      </c>
      <c r="G23" s="1">
        <v>4.24</v>
      </c>
      <c r="H23" s="1">
        <v>0</v>
      </c>
      <c r="I23" s="1">
        <v>6.4</v>
      </c>
      <c r="J23" s="1">
        <v>2.83</v>
      </c>
      <c r="K23" s="1">
        <v>5.39</v>
      </c>
      <c r="L23" s="1">
        <v>1.41</v>
      </c>
      <c r="M23" s="1">
        <v>5.39</v>
      </c>
      <c r="N23" s="1">
        <v>3</v>
      </c>
      <c r="P23" s="20"/>
      <c r="R23" s="1" t="s">
        <v>3</v>
      </c>
      <c r="S23" s="1">
        <v>7.28</v>
      </c>
      <c r="T23" s="1">
        <v>6.71</v>
      </c>
      <c r="U23" s="1">
        <v>4.24</v>
      </c>
      <c r="V23" s="1">
        <v>0</v>
      </c>
      <c r="W23" s="1">
        <v>6.4</v>
      </c>
      <c r="X23" s="1">
        <v>2.83</v>
      </c>
      <c r="Y23" s="1">
        <v>5.39</v>
      </c>
      <c r="Z23" s="1">
        <v>1.41</v>
      </c>
      <c r="AA23" s="1">
        <v>5.39</v>
      </c>
      <c r="AB23" s="1">
        <v>3</v>
      </c>
      <c r="AF23" s="20"/>
      <c r="AG23" s="20"/>
      <c r="AJ23" s="1" t="s">
        <v>3</v>
      </c>
      <c r="AK23" s="1">
        <v>7.28</v>
      </c>
      <c r="AL23" s="1">
        <v>6.71</v>
      </c>
      <c r="AM23" s="1">
        <v>4.24</v>
      </c>
      <c r="AN23" s="1">
        <v>0</v>
      </c>
      <c r="AO23" s="1">
        <v>6.4</v>
      </c>
      <c r="AP23" s="1">
        <v>2.83</v>
      </c>
      <c r="AQ23" s="1">
        <v>5.39</v>
      </c>
      <c r="AR23" s="1">
        <v>1.41</v>
      </c>
      <c r="AS23" s="1">
        <v>5.39</v>
      </c>
      <c r="AT23" s="1">
        <v>3</v>
      </c>
    </row>
    <row r="24" spans="4:59" x14ac:dyDescent="0.4">
      <c r="D24" s="1" t="s">
        <v>4</v>
      </c>
      <c r="E24" s="1">
        <v>6.32</v>
      </c>
      <c r="F24" s="1">
        <v>7.07</v>
      </c>
      <c r="G24" s="1">
        <v>2.2400000000000002</v>
      </c>
      <c r="H24" s="1">
        <v>6.4</v>
      </c>
      <c r="I24" s="1">
        <v>0</v>
      </c>
      <c r="J24" s="1">
        <v>7.28</v>
      </c>
      <c r="K24" s="1">
        <v>6</v>
      </c>
      <c r="L24" s="1">
        <v>7.81</v>
      </c>
      <c r="M24" s="1">
        <v>2</v>
      </c>
      <c r="N24" s="1">
        <v>4.47</v>
      </c>
      <c r="P24" s="20"/>
      <c r="R24" s="1" t="s">
        <v>4</v>
      </c>
      <c r="S24" s="1">
        <v>6.32</v>
      </c>
      <c r="T24" s="1">
        <v>7.07</v>
      </c>
      <c r="U24" s="1">
        <v>2.2400000000000002</v>
      </c>
      <c r="V24" s="1">
        <v>6.4</v>
      </c>
      <c r="W24" s="1">
        <v>0</v>
      </c>
      <c r="X24" s="1">
        <v>7.28</v>
      </c>
      <c r="Y24" s="1">
        <v>6</v>
      </c>
      <c r="Z24" s="1">
        <v>7.81</v>
      </c>
      <c r="AA24" s="1">
        <v>2</v>
      </c>
      <c r="AB24" s="1">
        <v>4.47</v>
      </c>
      <c r="AF24" s="20"/>
      <c r="AG24" s="20"/>
      <c r="AJ24" s="1" t="s">
        <v>4</v>
      </c>
      <c r="AK24" s="1">
        <v>6.32</v>
      </c>
      <c r="AL24" s="1">
        <v>7.07</v>
      </c>
      <c r="AM24" s="1">
        <v>2.2400000000000002</v>
      </c>
      <c r="AN24" s="1">
        <v>6.4</v>
      </c>
      <c r="AO24" s="1">
        <v>0</v>
      </c>
      <c r="AP24" s="1">
        <v>7.28</v>
      </c>
      <c r="AQ24" s="1">
        <v>6</v>
      </c>
      <c r="AR24" s="1">
        <v>7.81</v>
      </c>
      <c r="AS24" s="1">
        <v>2</v>
      </c>
      <c r="AT24" s="1">
        <v>4.47</v>
      </c>
    </row>
    <row r="25" spans="4:59" x14ac:dyDescent="0.4">
      <c r="D25" s="1" t="s">
        <v>5</v>
      </c>
      <c r="E25" s="1">
        <v>9.85</v>
      </c>
      <c r="F25" s="1">
        <v>9.43</v>
      </c>
      <c r="G25" s="1">
        <v>5.0999999999999996</v>
      </c>
      <c r="H25" s="1">
        <v>2.83</v>
      </c>
      <c r="I25" s="1">
        <v>7.28</v>
      </c>
      <c r="J25" s="1">
        <v>0</v>
      </c>
      <c r="K25" s="1">
        <v>8.06</v>
      </c>
      <c r="L25" s="1">
        <v>3.16</v>
      </c>
      <c r="M25" s="1">
        <v>7</v>
      </c>
      <c r="N25" s="1">
        <v>5.39</v>
      </c>
      <c r="P25" s="20"/>
      <c r="R25" s="1" t="s">
        <v>5</v>
      </c>
      <c r="S25" s="4">
        <v>9.85</v>
      </c>
      <c r="T25" s="1">
        <v>9.43</v>
      </c>
      <c r="U25" s="1">
        <v>5.0999999999999996</v>
      </c>
      <c r="V25" s="1">
        <v>2.83</v>
      </c>
      <c r="W25" s="1">
        <v>7.28</v>
      </c>
      <c r="X25" s="1">
        <v>0</v>
      </c>
      <c r="Y25" s="1">
        <v>8.06</v>
      </c>
      <c r="Z25" s="1">
        <v>3.16</v>
      </c>
      <c r="AA25" s="1">
        <v>7</v>
      </c>
      <c r="AB25" s="1">
        <v>5.39</v>
      </c>
      <c r="AF25" s="20"/>
      <c r="AG25" s="20"/>
      <c r="AJ25" s="1" t="s">
        <v>5</v>
      </c>
      <c r="AK25" s="4">
        <v>9.85</v>
      </c>
      <c r="AL25" s="1">
        <v>9.43</v>
      </c>
      <c r="AM25" s="1">
        <v>5.0999999999999996</v>
      </c>
      <c r="AN25" s="1">
        <v>2.83</v>
      </c>
      <c r="AO25" s="1">
        <v>7.28</v>
      </c>
      <c r="AP25" s="1">
        <v>0</v>
      </c>
      <c r="AQ25" s="1">
        <v>8.06</v>
      </c>
      <c r="AR25" s="1">
        <v>3.16</v>
      </c>
      <c r="AS25" s="1">
        <v>7</v>
      </c>
      <c r="AT25" s="1">
        <v>5.39</v>
      </c>
    </row>
    <row r="26" spans="4:59" x14ac:dyDescent="0.4">
      <c r="D26" s="1" t="s">
        <v>6</v>
      </c>
      <c r="E26" s="1">
        <v>2</v>
      </c>
      <c r="F26" s="1">
        <v>1.41</v>
      </c>
      <c r="G26" s="1">
        <v>5.39</v>
      </c>
      <c r="H26" s="1">
        <v>5.39</v>
      </c>
      <c r="I26" s="1">
        <v>6</v>
      </c>
      <c r="J26" s="1">
        <v>8.06</v>
      </c>
      <c r="K26" s="1">
        <v>0</v>
      </c>
      <c r="L26" s="1">
        <v>6.08</v>
      </c>
      <c r="M26" s="1">
        <v>4</v>
      </c>
      <c r="N26" s="1">
        <v>2.83</v>
      </c>
      <c r="P26" s="20"/>
      <c r="R26" s="1" t="s">
        <v>6</v>
      </c>
      <c r="S26" s="1">
        <v>2</v>
      </c>
      <c r="T26" s="1">
        <v>1.41</v>
      </c>
      <c r="U26" s="1">
        <v>5.39</v>
      </c>
      <c r="V26" s="1">
        <v>5.39</v>
      </c>
      <c r="W26" s="1">
        <v>6</v>
      </c>
      <c r="X26" s="1">
        <v>8.06</v>
      </c>
      <c r="Y26" s="1">
        <v>0</v>
      </c>
      <c r="Z26" s="1">
        <v>6.08</v>
      </c>
      <c r="AA26" s="1">
        <v>4</v>
      </c>
      <c r="AB26" s="1">
        <v>2.83</v>
      </c>
      <c r="AF26" s="20"/>
      <c r="AG26" s="20"/>
      <c r="AJ26" s="1" t="s">
        <v>6</v>
      </c>
      <c r="AK26" s="1">
        <v>2</v>
      </c>
      <c r="AL26" s="1">
        <v>1.41</v>
      </c>
      <c r="AM26" s="1">
        <v>5.39</v>
      </c>
      <c r="AN26" s="1">
        <v>5.39</v>
      </c>
      <c r="AO26" s="1">
        <v>6</v>
      </c>
      <c r="AP26" s="1">
        <v>8.06</v>
      </c>
      <c r="AQ26" s="1">
        <v>0</v>
      </c>
      <c r="AR26" s="1">
        <v>6.08</v>
      </c>
      <c r="AS26" s="1">
        <v>4</v>
      </c>
      <c r="AT26" s="1">
        <v>2.83</v>
      </c>
    </row>
    <row r="27" spans="4:59" x14ac:dyDescent="0.4">
      <c r="D27" s="1" t="s">
        <v>7</v>
      </c>
      <c r="E27" s="1">
        <v>8.06</v>
      </c>
      <c r="F27" s="1">
        <v>7.28</v>
      </c>
      <c r="G27" s="1">
        <v>5.66</v>
      </c>
      <c r="H27" s="1">
        <v>1.41</v>
      </c>
      <c r="I27" s="1">
        <v>7.81</v>
      </c>
      <c r="J27" s="1">
        <v>3.16</v>
      </c>
      <c r="K27" s="1">
        <v>6.08</v>
      </c>
      <c r="L27" s="1">
        <v>0</v>
      </c>
      <c r="M27" s="1">
        <v>6.71</v>
      </c>
      <c r="N27" s="1">
        <v>4.12</v>
      </c>
      <c r="P27" s="20"/>
      <c r="R27" s="1" t="s">
        <v>7</v>
      </c>
      <c r="S27" s="1">
        <v>8.06</v>
      </c>
      <c r="T27" s="1">
        <v>7.28</v>
      </c>
      <c r="U27" s="1">
        <v>5.66</v>
      </c>
      <c r="V27" s="1">
        <v>1.41</v>
      </c>
      <c r="W27" s="1">
        <v>7.81</v>
      </c>
      <c r="X27" s="1">
        <v>3.16</v>
      </c>
      <c r="Y27" s="1">
        <v>6.08</v>
      </c>
      <c r="Z27" s="1">
        <v>0</v>
      </c>
      <c r="AA27" s="1">
        <v>6.71</v>
      </c>
      <c r="AB27" s="1">
        <v>4.12</v>
      </c>
      <c r="AF27" s="20"/>
      <c r="AG27" s="20"/>
      <c r="AJ27" s="1" t="s">
        <v>7</v>
      </c>
      <c r="AK27" s="1">
        <v>8.06</v>
      </c>
      <c r="AL27" s="1">
        <v>7.28</v>
      </c>
      <c r="AM27" s="1">
        <v>5.66</v>
      </c>
      <c r="AN27" s="1">
        <v>1.41</v>
      </c>
      <c r="AO27" s="1">
        <v>7.81</v>
      </c>
      <c r="AP27" s="1">
        <v>3.16</v>
      </c>
      <c r="AQ27" s="1">
        <v>6.08</v>
      </c>
      <c r="AR27" s="1">
        <v>0</v>
      </c>
      <c r="AS27" s="1">
        <v>6.71</v>
      </c>
      <c r="AT27" s="1">
        <v>4.12</v>
      </c>
    </row>
    <row r="28" spans="4:59" x14ac:dyDescent="0.4">
      <c r="D28" s="1" t="s">
        <v>8</v>
      </c>
      <c r="E28" s="1">
        <v>4.47</v>
      </c>
      <c r="F28" s="1">
        <v>5.0999999999999996</v>
      </c>
      <c r="G28" s="1">
        <v>2.2400000000000002</v>
      </c>
      <c r="H28" s="1">
        <v>5.39</v>
      </c>
      <c r="I28" s="1">
        <v>2</v>
      </c>
      <c r="J28" s="1">
        <v>7</v>
      </c>
      <c r="K28" s="1">
        <v>4</v>
      </c>
      <c r="L28" s="1">
        <v>6.71</v>
      </c>
      <c r="M28" s="1">
        <v>0</v>
      </c>
      <c r="N28" s="1">
        <v>2.83</v>
      </c>
      <c r="P28" s="20"/>
      <c r="R28" s="1" t="s">
        <v>8</v>
      </c>
      <c r="S28" s="1">
        <v>4.47</v>
      </c>
      <c r="T28" s="1">
        <v>5.0999999999999996</v>
      </c>
      <c r="U28" s="1">
        <v>2.2400000000000002</v>
      </c>
      <c r="V28" s="1">
        <v>5.39</v>
      </c>
      <c r="W28" s="1">
        <v>2</v>
      </c>
      <c r="X28" s="1">
        <v>7</v>
      </c>
      <c r="Y28" s="1">
        <v>4</v>
      </c>
      <c r="Z28" s="1">
        <v>6.71</v>
      </c>
      <c r="AA28" s="1">
        <v>0</v>
      </c>
      <c r="AB28" s="1">
        <v>2.83</v>
      </c>
      <c r="AF28" s="20"/>
      <c r="AG28" s="20"/>
      <c r="AJ28" s="1" t="s">
        <v>8</v>
      </c>
      <c r="AK28" s="1">
        <v>4.47</v>
      </c>
      <c r="AL28" s="1">
        <v>5.0999999999999996</v>
      </c>
      <c r="AM28" s="1">
        <v>2.2400000000000002</v>
      </c>
      <c r="AN28" s="1">
        <v>5.39</v>
      </c>
      <c r="AO28" s="1">
        <v>2</v>
      </c>
      <c r="AP28" s="1">
        <v>7</v>
      </c>
      <c r="AQ28" s="1">
        <v>4</v>
      </c>
      <c r="AR28" s="1">
        <v>6.71</v>
      </c>
      <c r="AS28" s="1">
        <v>0</v>
      </c>
      <c r="AT28" s="1">
        <v>2.83</v>
      </c>
    </row>
    <row r="29" spans="4:59" x14ac:dyDescent="0.4">
      <c r="D29" s="1" t="s">
        <v>9</v>
      </c>
      <c r="E29" s="1">
        <v>4.47</v>
      </c>
      <c r="F29" s="1">
        <v>4.24</v>
      </c>
      <c r="G29" s="1">
        <v>3</v>
      </c>
      <c r="H29" s="1">
        <v>3</v>
      </c>
      <c r="I29" s="1">
        <v>4.47</v>
      </c>
      <c r="J29" s="1">
        <v>5.39</v>
      </c>
      <c r="K29" s="1">
        <v>2.83</v>
      </c>
      <c r="L29" s="1">
        <v>4.12</v>
      </c>
      <c r="M29" s="1">
        <v>2.83</v>
      </c>
      <c r="N29" s="1">
        <v>0</v>
      </c>
      <c r="P29" s="20"/>
      <c r="R29" s="1" t="s">
        <v>9</v>
      </c>
      <c r="S29" s="1">
        <v>4.47</v>
      </c>
      <c r="T29" s="1">
        <v>4.24</v>
      </c>
      <c r="U29" s="1">
        <v>3</v>
      </c>
      <c r="V29" s="1">
        <v>3</v>
      </c>
      <c r="W29" s="1">
        <v>4.47</v>
      </c>
      <c r="X29" s="1">
        <v>5.39</v>
      </c>
      <c r="Y29" s="1">
        <v>2.83</v>
      </c>
      <c r="Z29" s="1">
        <v>4.12</v>
      </c>
      <c r="AA29" s="1">
        <v>2.83</v>
      </c>
      <c r="AB29" s="1">
        <v>0</v>
      </c>
      <c r="AF29" s="20"/>
      <c r="AG29" s="20"/>
      <c r="AJ29" s="1" t="s">
        <v>9</v>
      </c>
      <c r="AK29" s="1">
        <v>4.47</v>
      </c>
      <c r="AL29" s="1">
        <v>4.24</v>
      </c>
      <c r="AM29" s="1">
        <v>3</v>
      </c>
      <c r="AN29" s="1">
        <v>3</v>
      </c>
      <c r="AO29" s="1">
        <v>4.47</v>
      </c>
      <c r="AP29" s="1">
        <v>5.39</v>
      </c>
      <c r="AQ29" s="1">
        <v>2.83</v>
      </c>
      <c r="AR29" s="1">
        <v>4.12</v>
      </c>
      <c r="AS29" s="1">
        <v>2.83</v>
      </c>
      <c r="AT29" s="1">
        <v>0</v>
      </c>
    </row>
    <row r="30" spans="4:59" x14ac:dyDescent="0.4">
      <c r="P30" s="20"/>
      <c r="AF30" s="20"/>
      <c r="AG30" s="20"/>
    </row>
    <row r="31" spans="4:59" x14ac:dyDescent="0.4">
      <c r="P31" s="20"/>
      <c r="R31" s="2" t="s">
        <v>10</v>
      </c>
      <c r="S31" s="1" t="s">
        <v>15</v>
      </c>
      <c r="T31" s="1" t="s">
        <v>2</v>
      </c>
      <c r="U31" s="1" t="s">
        <v>3</v>
      </c>
      <c r="V31" s="1" t="s">
        <v>4</v>
      </c>
      <c r="W31" s="1" t="s">
        <v>5</v>
      </c>
      <c r="X31" s="1" t="s">
        <v>6</v>
      </c>
      <c r="Y31" s="1" t="s">
        <v>7</v>
      </c>
      <c r="Z31" s="1" t="s">
        <v>8</v>
      </c>
      <c r="AA31" s="1" t="s">
        <v>9</v>
      </c>
      <c r="AF31" s="20"/>
      <c r="AG31" s="20"/>
      <c r="AW31" s="5" t="s">
        <v>0</v>
      </c>
      <c r="AX31" s="5">
        <v>0</v>
      </c>
      <c r="AY31" s="5">
        <v>1.41</v>
      </c>
      <c r="AZ31" s="5">
        <v>6.4</v>
      </c>
      <c r="BA31" s="5">
        <v>7.28</v>
      </c>
      <c r="BB31" s="5">
        <v>6.32</v>
      </c>
      <c r="BC31" s="5">
        <v>9.85</v>
      </c>
      <c r="BD31" s="5">
        <v>2</v>
      </c>
      <c r="BE31" s="5">
        <v>8.06</v>
      </c>
      <c r="BF31" s="5">
        <v>4.47</v>
      </c>
      <c r="BG31" s="5">
        <v>4.47</v>
      </c>
    </row>
    <row r="32" spans="4:59" x14ac:dyDescent="0.4">
      <c r="D32" s="2" t="s">
        <v>10</v>
      </c>
      <c r="E32" s="1" t="s">
        <v>15</v>
      </c>
      <c r="F32" s="1" t="s">
        <v>2</v>
      </c>
      <c r="G32" s="1" t="s">
        <v>3</v>
      </c>
      <c r="H32" s="1" t="s">
        <v>4</v>
      </c>
      <c r="I32" s="1" t="s">
        <v>5</v>
      </c>
      <c r="J32" s="1" t="s">
        <v>6</v>
      </c>
      <c r="K32" s="1" t="s">
        <v>7</v>
      </c>
      <c r="L32" s="1" t="s">
        <v>8</v>
      </c>
      <c r="M32" s="1" t="s">
        <v>9</v>
      </c>
      <c r="P32" s="20"/>
      <c r="R32" s="1" t="s">
        <v>15</v>
      </c>
      <c r="S32" s="1">
        <v>0</v>
      </c>
      <c r="T32" s="1">
        <v>6.71</v>
      </c>
      <c r="U32" s="1">
        <v>7.28</v>
      </c>
      <c r="V32" s="1">
        <v>7.07</v>
      </c>
      <c r="W32" s="19">
        <v>9.85</v>
      </c>
      <c r="X32" s="1">
        <v>2</v>
      </c>
      <c r="Y32" s="1">
        <v>8.06</v>
      </c>
      <c r="Z32" s="1">
        <v>5.0999999999999996</v>
      </c>
      <c r="AA32" s="1">
        <v>4.47</v>
      </c>
      <c r="AF32" s="20"/>
      <c r="AG32" s="20"/>
      <c r="AJ32" s="9" t="s">
        <v>38</v>
      </c>
      <c r="AK32" s="10" t="s">
        <v>37</v>
      </c>
      <c r="AL32" s="10" t="s">
        <v>2</v>
      </c>
      <c r="AM32" s="10" t="s">
        <v>3</v>
      </c>
      <c r="AN32" s="10" t="s">
        <v>4</v>
      </c>
      <c r="AO32" s="10" t="s">
        <v>5</v>
      </c>
      <c r="AP32" s="10" t="s">
        <v>6</v>
      </c>
      <c r="AQ32" s="10" t="s">
        <v>7</v>
      </c>
      <c r="AR32" s="10" t="s">
        <v>8</v>
      </c>
      <c r="AS32" s="11" t="s">
        <v>9</v>
      </c>
      <c r="AW32" s="5" t="s">
        <v>1</v>
      </c>
      <c r="AX32" s="6">
        <v>1.41</v>
      </c>
      <c r="AY32" s="5">
        <v>0</v>
      </c>
      <c r="AZ32" s="5">
        <v>6.71</v>
      </c>
      <c r="BA32" s="5">
        <v>6.71</v>
      </c>
      <c r="BB32" s="5">
        <v>7.07</v>
      </c>
      <c r="BC32" s="5">
        <v>9.43</v>
      </c>
      <c r="BD32" s="5">
        <v>1.41</v>
      </c>
      <c r="BE32" s="5">
        <v>7.28</v>
      </c>
      <c r="BF32" s="5">
        <v>5.0999999999999996</v>
      </c>
      <c r="BG32" s="5">
        <v>4.24</v>
      </c>
    </row>
    <row r="33" spans="4:59" x14ac:dyDescent="0.4">
      <c r="D33" s="1" t="s">
        <v>15</v>
      </c>
      <c r="E33" s="1">
        <v>0</v>
      </c>
      <c r="F33" s="1">
        <v>6.4</v>
      </c>
      <c r="G33" s="1">
        <v>6.71</v>
      </c>
      <c r="H33" s="1">
        <v>6.32</v>
      </c>
      <c r="I33" s="1">
        <v>9.43</v>
      </c>
      <c r="J33" s="1">
        <v>1.41</v>
      </c>
      <c r="K33" s="1">
        <v>7.28</v>
      </c>
      <c r="L33" s="1">
        <v>4.47</v>
      </c>
      <c r="M33" s="1">
        <v>4.24</v>
      </c>
      <c r="P33" s="20"/>
      <c r="R33" s="1" t="s">
        <v>2</v>
      </c>
      <c r="S33" s="1">
        <v>6.71</v>
      </c>
      <c r="T33" s="1">
        <v>0</v>
      </c>
      <c r="U33" s="1">
        <v>4.24</v>
      </c>
      <c r="V33" s="1">
        <v>2.2400000000000002</v>
      </c>
      <c r="W33" s="1">
        <v>5.0999999999999996</v>
      </c>
      <c r="X33" s="1">
        <v>5.39</v>
      </c>
      <c r="Y33" s="1">
        <v>5.66</v>
      </c>
      <c r="Z33" s="1">
        <v>2.2400000000000002</v>
      </c>
      <c r="AA33" s="1">
        <v>3</v>
      </c>
      <c r="AF33" s="20"/>
      <c r="AG33" s="20"/>
      <c r="AJ33" s="7" t="s">
        <v>37</v>
      </c>
      <c r="AK33" s="5">
        <v>0</v>
      </c>
      <c r="AL33" s="5">
        <v>6.5549999999999997</v>
      </c>
      <c r="AM33" s="5">
        <v>6.9950000000000001</v>
      </c>
      <c r="AN33" s="5">
        <v>6.6950000000000003</v>
      </c>
      <c r="AO33" s="5">
        <v>9.64</v>
      </c>
      <c r="AP33" s="5">
        <v>1.7050000000000001</v>
      </c>
      <c r="AQ33" s="5">
        <v>7.67</v>
      </c>
      <c r="AR33" s="5">
        <v>4.7850000000000001</v>
      </c>
      <c r="AS33" s="8">
        <v>4.3550000000000004</v>
      </c>
      <c r="AX33">
        <f>(AX31+AX32)/2</f>
        <v>0.70499999999999996</v>
      </c>
      <c r="AY33">
        <f t="shared" ref="AY33:BF33" si="0">(AY31+AY32)/2</f>
        <v>0.70499999999999996</v>
      </c>
      <c r="AZ33">
        <f t="shared" si="0"/>
        <v>6.5549999999999997</v>
      </c>
      <c r="BA33">
        <f t="shared" si="0"/>
        <v>6.9950000000000001</v>
      </c>
      <c r="BB33">
        <f t="shared" si="0"/>
        <v>6.6950000000000003</v>
      </c>
      <c r="BC33">
        <f t="shared" si="0"/>
        <v>9.64</v>
      </c>
      <c r="BD33">
        <f t="shared" si="0"/>
        <v>1.7050000000000001</v>
      </c>
      <c r="BE33">
        <f t="shared" si="0"/>
        <v>7.67</v>
      </c>
      <c r="BF33">
        <f t="shared" si="0"/>
        <v>4.7850000000000001</v>
      </c>
      <c r="BG33">
        <f>(BG31+BG32)/2</f>
        <v>4.3550000000000004</v>
      </c>
    </row>
    <row r="34" spans="4:59" x14ac:dyDescent="0.4">
      <c r="D34" s="1" t="s">
        <v>2</v>
      </c>
      <c r="E34" s="1">
        <v>6.4</v>
      </c>
      <c r="F34" s="1">
        <v>0</v>
      </c>
      <c r="G34" s="1">
        <v>4.24</v>
      </c>
      <c r="H34" s="1">
        <v>2.2400000000000002</v>
      </c>
      <c r="I34" s="1">
        <v>5.0999999999999996</v>
      </c>
      <c r="J34" s="1">
        <v>5.39</v>
      </c>
      <c r="K34" s="1">
        <v>5.66</v>
      </c>
      <c r="L34" s="1">
        <v>2.2400000000000002</v>
      </c>
      <c r="M34" s="1">
        <v>3</v>
      </c>
      <c r="P34" s="20"/>
      <c r="R34" s="1" t="s">
        <v>3</v>
      </c>
      <c r="S34" s="1">
        <v>7.28</v>
      </c>
      <c r="T34" s="1">
        <v>4.24</v>
      </c>
      <c r="U34" s="1">
        <v>0</v>
      </c>
      <c r="V34" s="1">
        <v>6.4</v>
      </c>
      <c r="W34" s="1">
        <v>2.83</v>
      </c>
      <c r="X34" s="1">
        <v>5.39</v>
      </c>
      <c r="Y34" s="1">
        <v>1.41</v>
      </c>
      <c r="Z34" s="1">
        <v>5.39</v>
      </c>
      <c r="AA34" s="1">
        <v>3</v>
      </c>
      <c r="AF34" s="20"/>
      <c r="AG34" s="20"/>
      <c r="AJ34" s="7" t="s">
        <v>2</v>
      </c>
      <c r="AK34" s="5">
        <v>6.5549999999999997</v>
      </c>
      <c r="AL34" s="5">
        <v>0</v>
      </c>
      <c r="AM34" s="5">
        <v>4.24</v>
      </c>
      <c r="AN34" s="5">
        <v>2.2400000000000002</v>
      </c>
      <c r="AO34" s="5">
        <v>5.0999999999999996</v>
      </c>
      <c r="AP34" s="5">
        <v>5.39</v>
      </c>
      <c r="AQ34" s="5">
        <v>5.66</v>
      </c>
      <c r="AR34" s="5">
        <v>2.2400000000000002</v>
      </c>
      <c r="AS34" s="8">
        <v>3</v>
      </c>
    </row>
    <row r="35" spans="4:59" x14ac:dyDescent="0.4">
      <c r="D35" s="1" t="s">
        <v>3</v>
      </c>
      <c r="E35" s="1">
        <v>6.71</v>
      </c>
      <c r="F35" s="1">
        <v>4.24</v>
      </c>
      <c r="G35" s="1">
        <v>0</v>
      </c>
      <c r="H35" s="1">
        <v>6.4</v>
      </c>
      <c r="I35" s="1">
        <v>2.83</v>
      </c>
      <c r="J35" s="1">
        <v>5.39</v>
      </c>
      <c r="K35" s="1">
        <v>1.41</v>
      </c>
      <c r="L35" s="1">
        <v>5.39</v>
      </c>
      <c r="M35" s="1">
        <v>3</v>
      </c>
      <c r="P35" s="20"/>
      <c r="R35" s="1" t="s">
        <v>4</v>
      </c>
      <c r="S35" s="1">
        <v>7.07</v>
      </c>
      <c r="T35" s="1">
        <v>2.2400000000000002</v>
      </c>
      <c r="U35" s="1">
        <v>6.4</v>
      </c>
      <c r="V35" s="1">
        <v>0</v>
      </c>
      <c r="W35" s="1">
        <v>7.28</v>
      </c>
      <c r="X35" s="1">
        <v>6</v>
      </c>
      <c r="Y35" s="1">
        <v>7.81</v>
      </c>
      <c r="Z35" s="1">
        <v>2</v>
      </c>
      <c r="AA35" s="1">
        <v>4.47</v>
      </c>
      <c r="AF35" s="20"/>
      <c r="AG35" s="20"/>
      <c r="AJ35" s="7" t="s">
        <v>3</v>
      </c>
      <c r="AK35" s="5">
        <v>6.9950000000000001</v>
      </c>
      <c r="AL35" s="5">
        <v>4.24</v>
      </c>
      <c r="AM35" s="5">
        <v>0</v>
      </c>
      <c r="AN35" s="5">
        <v>6.4</v>
      </c>
      <c r="AO35" s="5">
        <v>2.83</v>
      </c>
      <c r="AP35" s="5">
        <v>5.39</v>
      </c>
      <c r="AQ35" s="5">
        <v>1.41</v>
      </c>
      <c r="AR35" s="5">
        <v>5.39</v>
      </c>
      <c r="AS35" s="8">
        <v>3</v>
      </c>
    </row>
    <row r="36" spans="4:59" x14ac:dyDescent="0.4">
      <c r="D36" s="1" t="s">
        <v>4</v>
      </c>
      <c r="E36" s="1">
        <v>6.32</v>
      </c>
      <c r="F36" s="1">
        <v>2.2400000000000002</v>
      </c>
      <c r="G36" s="1">
        <v>6.4</v>
      </c>
      <c r="H36" s="1">
        <v>0</v>
      </c>
      <c r="I36" s="1">
        <v>7.28</v>
      </c>
      <c r="J36" s="1">
        <v>6</v>
      </c>
      <c r="K36" s="1">
        <v>7.81</v>
      </c>
      <c r="L36" s="1">
        <v>2</v>
      </c>
      <c r="M36" s="1">
        <v>4.47</v>
      </c>
      <c r="P36" s="20"/>
      <c r="R36" s="1" t="s">
        <v>5</v>
      </c>
      <c r="S36" s="19">
        <v>9.85</v>
      </c>
      <c r="T36" s="1">
        <v>5.0999999999999996</v>
      </c>
      <c r="U36" s="1">
        <v>2.83</v>
      </c>
      <c r="V36" s="1">
        <v>7.28</v>
      </c>
      <c r="W36" s="1">
        <v>0</v>
      </c>
      <c r="X36" s="1">
        <v>8.06</v>
      </c>
      <c r="Y36" s="1">
        <v>3.16</v>
      </c>
      <c r="Z36" s="1">
        <v>7</v>
      </c>
      <c r="AA36" s="1">
        <v>5.39</v>
      </c>
      <c r="AF36" s="20"/>
      <c r="AG36" s="20"/>
      <c r="AJ36" s="7" t="s">
        <v>4</v>
      </c>
      <c r="AK36" s="5">
        <v>6.6950000000000003</v>
      </c>
      <c r="AL36" s="5">
        <v>2.2400000000000002</v>
      </c>
      <c r="AM36" s="5">
        <v>6.4</v>
      </c>
      <c r="AN36" s="5">
        <v>0</v>
      </c>
      <c r="AO36" s="5">
        <v>7.28</v>
      </c>
      <c r="AP36" s="5">
        <v>6</v>
      </c>
      <c r="AQ36" s="5">
        <v>7.81</v>
      </c>
      <c r="AR36" s="5">
        <v>2</v>
      </c>
      <c r="AS36" s="8">
        <v>4.47</v>
      </c>
    </row>
    <row r="37" spans="4:59" x14ac:dyDescent="0.4">
      <c r="D37" s="1" t="s">
        <v>5</v>
      </c>
      <c r="E37" s="1">
        <v>9.43</v>
      </c>
      <c r="F37" s="1">
        <v>5.0999999999999996</v>
      </c>
      <c r="G37" s="1">
        <v>2.83</v>
      </c>
      <c r="H37" s="1">
        <v>7.28</v>
      </c>
      <c r="I37" s="1">
        <v>0</v>
      </c>
      <c r="J37" s="1">
        <v>8.06</v>
      </c>
      <c r="K37" s="1">
        <v>3.16</v>
      </c>
      <c r="L37" s="1">
        <v>7</v>
      </c>
      <c r="M37" s="1">
        <v>5.39</v>
      </c>
      <c r="P37" s="20"/>
      <c r="R37" s="1" t="s">
        <v>6</v>
      </c>
      <c r="S37" s="1">
        <v>2</v>
      </c>
      <c r="T37" s="1">
        <v>5.39</v>
      </c>
      <c r="U37" s="1">
        <v>5.39</v>
      </c>
      <c r="V37" s="1">
        <v>6</v>
      </c>
      <c r="W37" s="1">
        <v>8.06</v>
      </c>
      <c r="X37" s="1">
        <v>0</v>
      </c>
      <c r="Y37" s="1">
        <v>6.08</v>
      </c>
      <c r="Z37" s="1">
        <v>4</v>
      </c>
      <c r="AA37" s="1">
        <v>2.83</v>
      </c>
      <c r="AF37" s="20"/>
      <c r="AG37" s="20"/>
      <c r="AJ37" s="7" t="s">
        <v>5</v>
      </c>
      <c r="AK37" s="5">
        <v>9.64</v>
      </c>
      <c r="AL37" s="5">
        <v>5.0999999999999996</v>
      </c>
      <c r="AM37" s="5">
        <v>2.83</v>
      </c>
      <c r="AN37" s="5">
        <v>7.28</v>
      </c>
      <c r="AO37" s="5">
        <v>0</v>
      </c>
      <c r="AP37" s="5">
        <v>8.06</v>
      </c>
      <c r="AQ37" s="5">
        <v>3.16</v>
      </c>
      <c r="AR37" s="5">
        <v>7</v>
      </c>
      <c r="AS37" s="8">
        <v>5.39</v>
      </c>
    </row>
    <row r="38" spans="4:59" x14ac:dyDescent="0.4">
      <c r="D38" s="1" t="s">
        <v>6</v>
      </c>
      <c r="E38" s="1">
        <v>1.41</v>
      </c>
      <c r="F38" s="1">
        <v>5.39</v>
      </c>
      <c r="G38" s="1">
        <v>5.39</v>
      </c>
      <c r="H38" s="1">
        <v>6</v>
      </c>
      <c r="I38" s="1">
        <v>8.06</v>
      </c>
      <c r="J38" s="1">
        <v>0</v>
      </c>
      <c r="K38" s="1">
        <v>6.08</v>
      </c>
      <c r="L38" s="1">
        <v>4</v>
      </c>
      <c r="M38" s="1">
        <v>2.83</v>
      </c>
      <c r="P38" s="20"/>
      <c r="R38" s="1" t="s">
        <v>7</v>
      </c>
      <c r="S38" s="1">
        <v>8.06</v>
      </c>
      <c r="T38" s="1">
        <v>5.66</v>
      </c>
      <c r="U38" s="1">
        <v>1.41</v>
      </c>
      <c r="V38" s="1">
        <v>7.81</v>
      </c>
      <c r="W38" s="1">
        <v>3.16</v>
      </c>
      <c r="X38" s="1">
        <v>6.08</v>
      </c>
      <c r="Y38" s="1">
        <v>0</v>
      </c>
      <c r="Z38" s="1">
        <v>6.71</v>
      </c>
      <c r="AA38" s="1">
        <v>4.12</v>
      </c>
      <c r="AF38" s="20"/>
      <c r="AG38" s="20"/>
      <c r="AJ38" s="7" t="s">
        <v>6</v>
      </c>
      <c r="AK38" s="5">
        <v>1.7050000000000001</v>
      </c>
      <c r="AL38" s="5">
        <v>5.39</v>
      </c>
      <c r="AM38" s="5">
        <v>5.39</v>
      </c>
      <c r="AN38" s="5">
        <v>6</v>
      </c>
      <c r="AO38" s="5">
        <v>8.06</v>
      </c>
      <c r="AP38" s="5">
        <v>0</v>
      </c>
      <c r="AQ38" s="5">
        <v>6.08</v>
      </c>
      <c r="AR38" s="5">
        <v>4</v>
      </c>
      <c r="AS38" s="8">
        <v>2.83</v>
      </c>
    </row>
    <row r="39" spans="4:59" x14ac:dyDescent="0.4">
      <c r="D39" s="1" t="s">
        <v>7</v>
      </c>
      <c r="E39" s="1">
        <v>7.28</v>
      </c>
      <c r="F39" s="1">
        <v>5.66</v>
      </c>
      <c r="G39" s="1">
        <v>1.41</v>
      </c>
      <c r="H39" s="1">
        <v>7.81</v>
      </c>
      <c r="I39" s="1">
        <v>3.16</v>
      </c>
      <c r="J39" s="1">
        <v>6.08</v>
      </c>
      <c r="K39" s="1">
        <v>0</v>
      </c>
      <c r="L39" s="1">
        <v>6.71</v>
      </c>
      <c r="M39" s="1">
        <v>4.12</v>
      </c>
      <c r="P39" s="20"/>
      <c r="R39" s="1" t="s">
        <v>8</v>
      </c>
      <c r="S39" s="1">
        <v>5.0999999999999996</v>
      </c>
      <c r="T39" s="1">
        <v>2.2400000000000002</v>
      </c>
      <c r="U39" s="1">
        <v>5.39</v>
      </c>
      <c r="V39" s="1">
        <v>2</v>
      </c>
      <c r="W39" s="1">
        <v>7</v>
      </c>
      <c r="X39" s="1">
        <v>4</v>
      </c>
      <c r="Y39" s="1">
        <v>6.71</v>
      </c>
      <c r="Z39" s="1">
        <v>0</v>
      </c>
      <c r="AA39" s="1">
        <v>2.83</v>
      </c>
      <c r="AF39" s="20"/>
      <c r="AG39" s="20"/>
      <c r="AJ39" s="7" t="s">
        <v>7</v>
      </c>
      <c r="AK39" s="5">
        <v>7.67</v>
      </c>
      <c r="AL39" s="5">
        <v>5.66</v>
      </c>
      <c r="AM39" s="5">
        <v>1.41</v>
      </c>
      <c r="AN39" s="5">
        <v>7.81</v>
      </c>
      <c r="AO39" s="5">
        <v>3.16</v>
      </c>
      <c r="AP39" s="5">
        <v>6.08</v>
      </c>
      <c r="AQ39" s="5">
        <v>0</v>
      </c>
      <c r="AR39" s="5">
        <v>6.71</v>
      </c>
      <c r="AS39" s="8">
        <v>4.12</v>
      </c>
    </row>
    <row r="40" spans="4:59" x14ac:dyDescent="0.4">
      <c r="D40" s="1" t="s">
        <v>8</v>
      </c>
      <c r="E40" s="1">
        <v>4.47</v>
      </c>
      <c r="F40" s="1">
        <v>2.2400000000000002</v>
      </c>
      <c r="G40" s="1">
        <v>5.39</v>
      </c>
      <c r="H40" s="1">
        <v>2</v>
      </c>
      <c r="I40" s="1">
        <v>7</v>
      </c>
      <c r="J40" s="1">
        <v>4</v>
      </c>
      <c r="K40" s="1">
        <v>6.71</v>
      </c>
      <c r="L40" s="1">
        <v>0</v>
      </c>
      <c r="M40" s="1">
        <v>2.83</v>
      </c>
      <c r="P40" s="20"/>
      <c r="R40" s="1" t="s">
        <v>9</v>
      </c>
      <c r="S40" s="1">
        <v>4.47</v>
      </c>
      <c r="T40" s="1">
        <v>3</v>
      </c>
      <c r="U40" s="1">
        <v>3</v>
      </c>
      <c r="V40" s="1">
        <v>4.47</v>
      </c>
      <c r="W40" s="1">
        <v>5.39</v>
      </c>
      <c r="X40" s="1">
        <v>2.83</v>
      </c>
      <c r="Y40" s="1">
        <v>4.12</v>
      </c>
      <c r="Z40" s="1">
        <v>2.83</v>
      </c>
      <c r="AA40" s="1">
        <v>0</v>
      </c>
      <c r="AF40" s="20"/>
      <c r="AG40" s="20"/>
      <c r="AJ40" s="7" t="s">
        <v>8</v>
      </c>
      <c r="AK40" s="5">
        <v>4.7850000000000001</v>
      </c>
      <c r="AL40" s="5">
        <v>2.2400000000000002</v>
      </c>
      <c r="AM40" s="5">
        <v>5.39</v>
      </c>
      <c r="AN40" s="5">
        <v>2</v>
      </c>
      <c r="AO40" s="5">
        <v>7</v>
      </c>
      <c r="AP40" s="5">
        <v>4</v>
      </c>
      <c r="AQ40" s="5">
        <v>6.71</v>
      </c>
      <c r="AR40" s="5">
        <v>0</v>
      </c>
      <c r="AS40" s="8">
        <v>2.83</v>
      </c>
    </row>
    <row r="41" spans="4:59" x14ac:dyDescent="0.4">
      <c r="D41" s="1" t="s">
        <v>9</v>
      </c>
      <c r="E41" s="1">
        <v>4.24</v>
      </c>
      <c r="F41" s="1">
        <v>3</v>
      </c>
      <c r="G41" s="1">
        <v>3</v>
      </c>
      <c r="H41" s="1">
        <v>4.47</v>
      </c>
      <c r="I41" s="1">
        <v>5.39</v>
      </c>
      <c r="J41" s="1">
        <v>2.83</v>
      </c>
      <c r="K41" s="1">
        <v>4.12</v>
      </c>
      <c r="L41" s="1">
        <v>2.83</v>
      </c>
      <c r="M41" s="1">
        <v>0</v>
      </c>
      <c r="P41" s="20"/>
      <c r="AF41" s="20"/>
      <c r="AG41" s="20"/>
      <c r="AJ41" s="12" t="s">
        <v>9</v>
      </c>
      <c r="AK41" s="13">
        <v>4.3550000000000004</v>
      </c>
      <c r="AL41" s="13">
        <v>3</v>
      </c>
      <c r="AM41" s="13">
        <v>3</v>
      </c>
      <c r="AN41" s="13">
        <v>4.47</v>
      </c>
      <c r="AO41" s="13">
        <v>5.39</v>
      </c>
      <c r="AP41" s="13">
        <v>2.83</v>
      </c>
      <c r="AQ41" s="13">
        <v>4.12</v>
      </c>
      <c r="AR41" s="13">
        <v>2.83</v>
      </c>
      <c r="AS41" s="14">
        <v>0</v>
      </c>
    </row>
    <row r="42" spans="4:59" x14ac:dyDescent="0.4">
      <c r="P42" s="20"/>
      <c r="AF42" s="20"/>
      <c r="AG42" s="20"/>
    </row>
    <row r="43" spans="4:59" x14ac:dyDescent="0.4">
      <c r="P43" s="20"/>
      <c r="R43" t="s">
        <v>16</v>
      </c>
      <c r="AF43" s="20"/>
      <c r="AG43" s="20"/>
    </row>
    <row r="44" spans="4:59" x14ac:dyDescent="0.4">
      <c r="D44" t="s">
        <v>16</v>
      </c>
      <c r="P44" s="20"/>
      <c r="AF44" s="20"/>
      <c r="AG44" s="20"/>
      <c r="AJ44" t="s">
        <v>16</v>
      </c>
    </row>
    <row r="45" spans="4:59" x14ac:dyDescent="0.4">
      <c r="P45" s="20"/>
      <c r="R45" s="2" t="s">
        <v>10</v>
      </c>
      <c r="S45" s="1" t="s">
        <v>15</v>
      </c>
      <c r="T45" s="1" t="s">
        <v>2</v>
      </c>
      <c r="U45" s="1" t="s">
        <v>3</v>
      </c>
      <c r="V45" s="1" t="s">
        <v>4</v>
      </c>
      <c r="W45" s="1" t="s">
        <v>5</v>
      </c>
      <c r="X45" s="1" t="s">
        <v>6</v>
      </c>
      <c r="Y45" s="1" t="s">
        <v>7</v>
      </c>
      <c r="Z45" s="1" t="s">
        <v>8</v>
      </c>
      <c r="AA45" s="1" t="s">
        <v>9</v>
      </c>
      <c r="AF45" s="20"/>
      <c r="AG45" s="20"/>
    </row>
    <row r="46" spans="4:59" x14ac:dyDescent="0.4">
      <c r="D46" s="2" t="s">
        <v>10</v>
      </c>
      <c r="E46" s="1" t="s">
        <v>15</v>
      </c>
      <c r="F46" s="1" t="s">
        <v>2</v>
      </c>
      <c r="G46" s="1" t="s">
        <v>3</v>
      </c>
      <c r="H46" s="1" t="s">
        <v>4</v>
      </c>
      <c r="I46" s="1" t="s">
        <v>5</v>
      </c>
      <c r="J46" s="1" t="s">
        <v>6</v>
      </c>
      <c r="K46" s="1" t="s">
        <v>7</v>
      </c>
      <c r="L46" s="1" t="s">
        <v>8</v>
      </c>
      <c r="M46" s="1" t="s">
        <v>9</v>
      </c>
      <c r="P46" s="20"/>
      <c r="R46" s="1" t="s">
        <v>15</v>
      </c>
      <c r="S46" s="1">
        <v>0</v>
      </c>
      <c r="T46" s="1">
        <v>6.71</v>
      </c>
      <c r="U46" s="1">
        <v>7.28</v>
      </c>
      <c r="V46" s="1">
        <v>7.07</v>
      </c>
      <c r="W46" s="19">
        <v>9.85</v>
      </c>
      <c r="X46" s="1">
        <v>2</v>
      </c>
      <c r="Y46" s="1">
        <v>8.06</v>
      </c>
      <c r="Z46" s="1">
        <v>5.0999999999999996</v>
      </c>
      <c r="AA46" s="1">
        <v>4.47</v>
      </c>
      <c r="AF46" s="20"/>
      <c r="AG46" s="20"/>
      <c r="AJ46" s="9" t="s">
        <v>38</v>
      </c>
      <c r="AK46" s="10" t="s">
        <v>37</v>
      </c>
      <c r="AL46" s="10" t="s">
        <v>2</v>
      </c>
      <c r="AM46" s="10" t="s">
        <v>3</v>
      </c>
      <c r="AN46" s="10" t="s">
        <v>4</v>
      </c>
      <c r="AO46" s="10" t="s">
        <v>5</v>
      </c>
      <c r="AP46" s="10" t="s">
        <v>6</v>
      </c>
      <c r="AQ46" s="10" t="s">
        <v>7</v>
      </c>
      <c r="AR46" s="10" t="s">
        <v>8</v>
      </c>
      <c r="AS46" s="11" t="s">
        <v>9</v>
      </c>
    </row>
    <row r="47" spans="4:59" x14ac:dyDescent="0.4">
      <c r="D47" s="1" t="s">
        <v>15</v>
      </c>
      <c r="E47" s="1">
        <v>0</v>
      </c>
      <c r="F47" s="1">
        <v>6.4</v>
      </c>
      <c r="G47" s="1">
        <v>6.71</v>
      </c>
      <c r="H47" s="1">
        <v>6.32</v>
      </c>
      <c r="I47" s="1">
        <v>9.43</v>
      </c>
      <c r="J47" s="1">
        <v>1.41</v>
      </c>
      <c r="K47" s="1">
        <v>7.28</v>
      </c>
      <c r="L47" s="1">
        <v>4.47</v>
      </c>
      <c r="M47" s="1">
        <v>4.24</v>
      </c>
      <c r="P47" s="20"/>
      <c r="R47" s="1" t="s">
        <v>2</v>
      </c>
      <c r="S47" s="1">
        <v>6.71</v>
      </c>
      <c r="T47" s="1">
        <v>0</v>
      </c>
      <c r="U47" s="1">
        <v>4.24</v>
      </c>
      <c r="V47" s="1">
        <v>2.2400000000000002</v>
      </c>
      <c r="W47" s="1">
        <v>5.0999999999999996</v>
      </c>
      <c r="X47" s="1">
        <v>5.39</v>
      </c>
      <c r="Y47" s="1">
        <v>5.66</v>
      </c>
      <c r="Z47" s="1">
        <v>2.2400000000000002</v>
      </c>
      <c r="AA47" s="1">
        <v>3</v>
      </c>
      <c r="AF47" s="20"/>
      <c r="AG47" s="20"/>
      <c r="AJ47" s="7" t="s">
        <v>37</v>
      </c>
      <c r="AK47" s="5">
        <v>0</v>
      </c>
      <c r="AL47" s="5">
        <v>6.5549999999999997</v>
      </c>
      <c r="AM47" s="5">
        <v>6.9950000000000001</v>
      </c>
      <c r="AN47" s="5">
        <v>6.6950000000000003</v>
      </c>
      <c r="AO47" s="5">
        <v>9.64</v>
      </c>
      <c r="AP47" s="5">
        <v>1.7050000000000001</v>
      </c>
      <c r="AQ47" s="5">
        <v>7.67</v>
      </c>
      <c r="AR47" s="5">
        <v>4.7850000000000001</v>
      </c>
      <c r="AS47" s="8">
        <v>4.3550000000000004</v>
      </c>
    </row>
    <row r="48" spans="4:59" x14ac:dyDescent="0.4">
      <c r="D48" s="1" t="s">
        <v>2</v>
      </c>
      <c r="E48" s="1">
        <v>6.4</v>
      </c>
      <c r="F48" s="1">
        <v>0</v>
      </c>
      <c r="G48" s="1">
        <v>4.24</v>
      </c>
      <c r="H48" s="1">
        <v>2.2400000000000002</v>
      </c>
      <c r="I48" s="1">
        <v>5.0999999999999996</v>
      </c>
      <c r="J48" s="1">
        <v>5.39</v>
      </c>
      <c r="K48" s="1">
        <v>5.66</v>
      </c>
      <c r="L48" s="1">
        <v>2.2400000000000002</v>
      </c>
      <c r="M48" s="1">
        <v>3</v>
      </c>
      <c r="P48" s="20"/>
      <c r="R48" s="1" t="s">
        <v>3</v>
      </c>
      <c r="S48" s="1">
        <v>7.28</v>
      </c>
      <c r="T48" s="1">
        <v>4.24</v>
      </c>
      <c r="U48" s="1">
        <v>0</v>
      </c>
      <c r="V48" s="1">
        <v>6.4</v>
      </c>
      <c r="W48" s="1">
        <v>2.83</v>
      </c>
      <c r="X48" s="1">
        <v>5.39</v>
      </c>
      <c r="Y48" s="1">
        <v>1.41</v>
      </c>
      <c r="Z48" s="1">
        <v>5.39</v>
      </c>
      <c r="AA48" s="1">
        <v>3</v>
      </c>
      <c r="AF48" s="20"/>
      <c r="AG48" s="20"/>
      <c r="AJ48" s="7" t="s">
        <v>2</v>
      </c>
      <c r="AK48" s="5">
        <v>6.5549999999999997</v>
      </c>
      <c r="AL48" s="5">
        <v>0</v>
      </c>
      <c r="AM48" s="5">
        <v>4.24</v>
      </c>
      <c r="AN48" s="5">
        <v>2.2400000000000002</v>
      </c>
      <c r="AO48" s="5">
        <v>5.0999999999999996</v>
      </c>
      <c r="AP48" s="5">
        <v>5.39</v>
      </c>
      <c r="AQ48" s="5">
        <v>5.66</v>
      </c>
      <c r="AR48" s="5">
        <v>2.2400000000000002</v>
      </c>
      <c r="AS48" s="8">
        <v>3</v>
      </c>
    </row>
    <row r="49" spans="4:58" x14ac:dyDescent="0.4">
      <c r="D49" s="1" t="s">
        <v>3</v>
      </c>
      <c r="E49" s="1">
        <v>6.71</v>
      </c>
      <c r="F49" s="1">
        <v>4.24</v>
      </c>
      <c r="G49" s="1">
        <v>0</v>
      </c>
      <c r="H49" s="1">
        <v>6.4</v>
      </c>
      <c r="I49" s="1">
        <v>2.83</v>
      </c>
      <c r="J49" s="1">
        <v>5.39</v>
      </c>
      <c r="K49" s="1">
        <v>1.41</v>
      </c>
      <c r="L49" s="1">
        <v>5.39</v>
      </c>
      <c r="M49" s="1">
        <v>3</v>
      </c>
      <c r="P49" s="20"/>
      <c r="R49" s="1" t="s">
        <v>4</v>
      </c>
      <c r="S49" s="1">
        <v>7.07</v>
      </c>
      <c r="T49" s="1">
        <v>2.2400000000000002</v>
      </c>
      <c r="U49" s="1">
        <v>6.4</v>
      </c>
      <c r="V49" s="1">
        <v>0</v>
      </c>
      <c r="W49" s="1">
        <v>7.28</v>
      </c>
      <c r="X49" s="1">
        <v>6</v>
      </c>
      <c r="Y49" s="1">
        <v>7.81</v>
      </c>
      <c r="Z49" s="1">
        <v>2</v>
      </c>
      <c r="AA49" s="1">
        <v>4.47</v>
      </c>
      <c r="AF49" s="20"/>
      <c r="AG49" s="20"/>
      <c r="AJ49" s="7" t="s">
        <v>3</v>
      </c>
      <c r="AK49" s="5">
        <v>6.9950000000000001</v>
      </c>
      <c r="AL49" s="5">
        <v>4.24</v>
      </c>
      <c r="AM49" s="5">
        <v>0</v>
      </c>
      <c r="AN49" s="5">
        <v>6.4</v>
      </c>
      <c r="AO49" s="5">
        <v>2.83</v>
      </c>
      <c r="AP49" s="5">
        <v>5.39</v>
      </c>
      <c r="AQ49" s="5">
        <v>1.41</v>
      </c>
      <c r="AR49" s="5">
        <v>5.39</v>
      </c>
      <c r="AS49" s="8">
        <v>3</v>
      </c>
    </row>
    <row r="50" spans="4:58" x14ac:dyDescent="0.4">
      <c r="D50" s="1" t="s">
        <v>4</v>
      </c>
      <c r="E50" s="1">
        <v>6.32</v>
      </c>
      <c r="F50" s="1">
        <v>2.2400000000000002</v>
      </c>
      <c r="G50" s="1">
        <v>6.4</v>
      </c>
      <c r="H50" s="1">
        <v>0</v>
      </c>
      <c r="I50" s="1">
        <v>7.28</v>
      </c>
      <c r="J50" s="1">
        <v>6</v>
      </c>
      <c r="K50" s="1">
        <v>7.81</v>
      </c>
      <c r="L50" s="1">
        <v>2</v>
      </c>
      <c r="M50" s="1">
        <v>4.47</v>
      </c>
      <c r="P50" s="20"/>
      <c r="R50" s="1" t="s">
        <v>5</v>
      </c>
      <c r="S50" s="19">
        <v>9.85</v>
      </c>
      <c r="T50" s="1">
        <v>5.0999999999999996</v>
      </c>
      <c r="U50" s="1">
        <v>2.83</v>
      </c>
      <c r="V50" s="1">
        <v>7.28</v>
      </c>
      <c r="W50" s="1">
        <v>0</v>
      </c>
      <c r="X50" s="1">
        <v>8.06</v>
      </c>
      <c r="Y50" s="1">
        <v>3.16</v>
      </c>
      <c r="Z50" s="1">
        <v>7</v>
      </c>
      <c r="AA50" s="1">
        <v>5.39</v>
      </c>
      <c r="AF50" s="20"/>
      <c r="AG50" s="20"/>
      <c r="AJ50" s="7" t="s">
        <v>4</v>
      </c>
      <c r="AK50" s="5">
        <v>6.6950000000000003</v>
      </c>
      <c r="AL50" s="5">
        <v>2.2400000000000002</v>
      </c>
      <c r="AM50" s="5">
        <v>6.4</v>
      </c>
      <c r="AN50" s="5">
        <v>0</v>
      </c>
      <c r="AO50" s="5">
        <v>7.28</v>
      </c>
      <c r="AP50" s="5">
        <v>6</v>
      </c>
      <c r="AQ50" s="5">
        <v>7.81</v>
      </c>
      <c r="AR50" s="5">
        <v>2</v>
      </c>
      <c r="AS50" s="8">
        <v>4.47</v>
      </c>
    </row>
    <row r="51" spans="4:58" x14ac:dyDescent="0.4">
      <c r="D51" s="1" t="s">
        <v>5</v>
      </c>
      <c r="E51" s="1">
        <v>9.43</v>
      </c>
      <c r="F51" s="1">
        <v>5.0999999999999996</v>
      </c>
      <c r="G51" s="1">
        <v>2.83</v>
      </c>
      <c r="H51" s="1">
        <v>7.28</v>
      </c>
      <c r="I51" s="1">
        <v>0</v>
      </c>
      <c r="J51" s="1">
        <v>8.06</v>
      </c>
      <c r="K51" s="1">
        <v>3.16</v>
      </c>
      <c r="L51" s="1">
        <v>7</v>
      </c>
      <c r="M51" s="1">
        <v>5.39</v>
      </c>
      <c r="P51" s="20"/>
      <c r="R51" s="1" t="s">
        <v>6</v>
      </c>
      <c r="S51" s="1">
        <v>2</v>
      </c>
      <c r="T51" s="1">
        <v>5.39</v>
      </c>
      <c r="U51" s="1">
        <v>5.39</v>
      </c>
      <c r="V51" s="1">
        <v>6</v>
      </c>
      <c r="W51" s="1">
        <v>8.06</v>
      </c>
      <c r="X51" s="1">
        <v>0</v>
      </c>
      <c r="Y51" s="1">
        <v>6.08</v>
      </c>
      <c r="Z51" s="1">
        <v>4</v>
      </c>
      <c r="AA51" s="1">
        <v>2.83</v>
      </c>
      <c r="AF51" s="20"/>
      <c r="AG51" s="20"/>
      <c r="AJ51" s="7" t="s">
        <v>5</v>
      </c>
      <c r="AK51" s="5">
        <v>9.64</v>
      </c>
      <c r="AL51" s="5">
        <v>5.0999999999999996</v>
      </c>
      <c r="AM51" s="5">
        <v>2.83</v>
      </c>
      <c r="AN51" s="5">
        <v>7.28</v>
      </c>
      <c r="AO51" s="5">
        <v>0</v>
      </c>
      <c r="AP51" s="5">
        <v>8.06</v>
      </c>
      <c r="AQ51" s="5">
        <v>3.16</v>
      </c>
      <c r="AR51" s="5">
        <v>7</v>
      </c>
      <c r="AS51" s="8">
        <v>5.39</v>
      </c>
    </row>
    <row r="52" spans="4:58" x14ac:dyDescent="0.4">
      <c r="D52" s="1" t="s">
        <v>6</v>
      </c>
      <c r="E52" s="3">
        <v>1.41</v>
      </c>
      <c r="F52" s="1">
        <v>5.39</v>
      </c>
      <c r="G52" s="1">
        <v>5.39</v>
      </c>
      <c r="H52" s="1">
        <v>6</v>
      </c>
      <c r="I52" s="1">
        <v>8.06</v>
      </c>
      <c r="J52" s="1">
        <v>0</v>
      </c>
      <c r="K52" s="1">
        <v>6.08</v>
      </c>
      <c r="L52" s="1">
        <v>4</v>
      </c>
      <c r="M52" s="1">
        <v>2.83</v>
      </c>
      <c r="P52" s="20"/>
      <c r="R52" s="1" t="s">
        <v>7</v>
      </c>
      <c r="S52" s="1">
        <v>8.06</v>
      </c>
      <c r="T52" s="1">
        <v>5.66</v>
      </c>
      <c r="U52" s="3">
        <v>1.41</v>
      </c>
      <c r="V52" s="1">
        <v>7.81</v>
      </c>
      <c r="W52" s="1">
        <v>3.16</v>
      </c>
      <c r="X52" s="1">
        <v>6.08</v>
      </c>
      <c r="Y52" s="1">
        <v>0</v>
      </c>
      <c r="Z52" s="1">
        <v>6.71</v>
      </c>
      <c r="AA52" s="1">
        <v>4.12</v>
      </c>
      <c r="AF52" s="20"/>
      <c r="AG52" s="20"/>
      <c r="AJ52" s="7" t="s">
        <v>6</v>
      </c>
      <c r="AK52" s="5">
        <v>1.7050000000000001</v>
      </c>
      <c r="AL52" s="5">
        <v>5.39</v>
      </c>
      <c r="AM52" s="5">
        <v>5.39</v>
      </c>
      <c r="AN52" s="5">
        <v>6</v>
      </c>
      <c r="AO52" s="5">
        <v>8.06</v>
      </c>
      <c r="AP52" s="5">
        <v>0</v>
      </c>
      <c r="AQ52" s="5">
        <v>6.08</v>
      </c>
      <c r="AR52" s="5">
        <v>4</v>
      </c>
      <c r="AS52" s="8">
        <v>2.83</v>
      </c>
    </row>
    <row r="53" spans="4:58" x14ac:dyDescent="0.4">
      <c r="D53" s="1" t="s">
        <v>7</v>
      </c>
      <c r="E53" s="1">
        <v>7.28</v>
      </c>
      <c r="F53" s="1">
        <v>5.66</v>
      </c>
      <c r="G53" s="1">
        <v>1.41</v>
      </c>
      <c r="H53" s="1">
        <v>7.81</v>
      </c>
      <c r="I53" s="1">
        <v>3.16</v>
      </c>
      <c r="J53" s="1">
        <v>6.08</v>
      </c>
      <c r="K53" s="1">
        <v>0</v>
      </c>
      <c r="L53" s="1">
        <v>6.71</v>
      </c>
      <c r="M53" s="1">
        <v>4.12</v>
      </c>
      <c r="P53" s="20"/>
      <c r="R53" s="1" t="s">
        <v>8</v>
      </c>
      <c r="S53" s="1">
        <v>5.0999999999999996</v>
      </c>
      <c r="T53" s="1">
        <v>2.2400000000000002</v>
      </c>
      <c r="U53" s="1">
        <v>5.39</v>
      </c>
      <c r="V53" s="1">
        <v>2</v>
      </c>
      <c r="W53" s="1">
        <v>7</v>
      </c>
      <c r="X53" s="1">
        <v>4</v>
      </c>
      <c r="Y53" s="1">
        <v>6.71</v>
      </c>
      <c r="Z53" s="1">
        <v>0</v>
      </c>
      <c r="AA53" s="1">
        <v>2.83</v>
      </c>
      <c r="AF53" s="20"/>
      <c r="AG53" s="20"/>
      <c r="AJ53" s="7" t="s">
        <v>7</v>
      </c>
      <c r="AK53" s="5">
        <v>7.67</v>
      </c>
      <c r="AL53" s="5">
        <v>5.66</v>
      </c>
      <c r="AM53" s="6">
        <v>1.41</v>
      </c>
      <c r="AN53" s="5">
        <v>7.81</v>
      </c>
      <c r="AO53" s="5">
        <v>3.16</v>
      </c>
      <c r="AP53" s="5">
        <v>6.08</v>
      </c>
      <c r="AQ53" s="5">
        <v>0</v>
      </c>
      <c r="AR53" s="5">
        <v>6.71</v>
      </c>
      <c r="AS53" s="8">
        <v>4.12</v>
      </c>
    </row>
    <row r="54" spans="4:58" x14ac:dyDescent="0.4">
      <c r="D54" s="1" t="s">
        <v>8</v>
      </c>
      <c r="E54" s="1">
        <v>4.47</v>
      </c>
      <c r="F54" s="1">
        <v>2.2400000000000002</v>
      </c>
      <c r="G54" s="1">
        <v>5.39</v>
      </c>
      <c r="H54" s="1">
        <v>2</v>
      </c>
      <c r="I54" s="1">
        <v>7</v>
      </c>
      <c r="J54" s="1">
        <v>4</v>
      </c>
      <c r="K54" s="1">
        <v>6.71</v>
      </c>
      <c r="L54" s="1">
        <v>0</v>
      </c>
      <c r="M54" s="1">
        <v>2.83</v>
      </c>
      <c r="P54" s="20"/>
      <c r="R54" s="1" t="s">
        <v>9</v>
      </c>
      <c r="S54" s="1">
        <v>4.47</v>
      </c>
      <c r="T54" s="1">
        <v>3</v>
      </c>
      <c r="U54" s="1">
        <v>3</v>
      </c>
      <c r="V54" s="1">
        <v>4.47</v>
      </c>
      <c r="W54" s="1">
        <v>5.39</v>
      </c>
      <c r="X54" s="1">
        <v>2.83</v>
      </c>
      <c r="Y54" s="1">
        <v>4.12</v>
      </c>
      <c r="Z54" s="1">
        <v>2.83</v>
      </c>
      <c r="AA54" s="1">
        <v>0</v>
      </c>
      <c r="AF54" s="20"/>
      <c r="AG54" s="20"/>
      <c r="AJ54" s="7" t="s">
        <v>8</v>
      </c>
      <c r="AK54" s="5">
        <v>4.7850000000000001</v>
      </c>
      <c r="AL54" s="5">
        <v>2.2400000000000002</v>
      </c>
      <c r="AM54" s="5">
        <v>5.39</v>
      </c>
      <c r="AN54" s="5">
        <v>2</v>
      </c>
      <c r="AO54" s="5">
        <v>7</v>
      </c>
      <c r="AP54" s="5">
        <v>4</v>
      </c>
      <c r="AQ54" s="5">
        <v>6.71</v>
      </c>
      <c r="AR54" s="5">
        <v>0</v>
      </c>
      <c r="AS54" s="8">
        <v>2.83</v>
      </c>
    </row>
    <row r="55" spans="4:58" x14ac:dyDescent="0.4">
      <c r="D55" s="1" t="s">
        <v>9</v>
      </c>
      <c r="E55" s="1">
        <v>4.24</v>
      </c>
      <c r="F55" s="1">
        <v>3</v>
      </c>
      <c r="G55" s="1">
        <v>3</v>
      </c>
      <c r="H55" s="1">
        <v>4.47</v>
      </c>
      <c r="I55" s="1">
        <v>5.39</v>
      </c>
      <c r="J55" s="1">
        <v>2.83</v>
      </c>
      <c r="K55" s="1">
        <v>4.12</v>
      </c>
      <c r="L55" s="1">
        <v>2.83</v>
      </c>
      <c r="M55" s="1">
        <v>0</v>
      </c>
      <c r="P55" s="20"/>
      <c r="AF55" s="20"/>
      <c r="AG55" s="20"/>
      <c r="AJ55" s="12" t="s">
        <v>9</v>
      </c>
      <c r="AK55" s="13">
        <v>4.3550000000000004</v>
      </c>
      <c r="AL55" s="13">
        <v>3</v>
      </c>
      <c r="AM55" s="13">
        <v>3</v>
      </c>
      <c r="AN55" s="13">
        <v>4.47</v>
      </c>
      <c r="AO55" s="13">
        <v>5.39</v>
      </c>
      <c r="AP55" s="13">
        <v>2.83</v>
      </c>
      <c r="AQ55" s="13">
        <v>4.12</v>
      </c>
      <c r="AR55" s="13">
        <v>2.83</v>
      </c>
      <c r="AS55" s="14">
        <v>0</v>
      </c>
    </row>
    <row r="56" spans="4:58" x14ac:dyDescent="0.4">
      <c r="P56" s="20"/>
      <c r="R56" s="2" t="s">
        <v>10</v>
      </c>
      <c r="S56" s="1" t="s">
        <v>15</v>
      </c>
      <c r="T56" s="1" t="s">
        <v>2</v>
      </c>
      <c r="U56" s="1" t="s">
        <v>19</v>
      </c>
      <c r="V56" s="1" t="s">
        <v>4</v>
      </c>
      <c r="W56" s="1" t="s">
        <v>5</v>
      </c>
      <c r="X56" s="1" t="s">
        <v>6</v>
      </c>
      <c r="Y56" s="1" t="s">
        <v>8</v>
      </c>
      <c r="Z56" s="1" t="s">
        <v>9</v>
      </c>
      <c r="AF56" s="20"/>
      <c r="AG56" s="20"/>
    </row>
    <row r="57" spans="4:58" x14ac:dyDescent="0.4">
      <c r="P57" s="20"/>
      <c r="R57" s="1" t="s">
        <v>15</v>
      </c>
      <c r="S57" s="1">
        <v>0</v>
      </c>
      <c r="T57" s="1">
        <v>6.71</v>
      </c>
      <c r="U57" s="1">
        <v>8.06</v>
      </c>
      <c r="V57" s="1">
        <v>7.07</v>
      </c>
      <c r="W57" s="19">
        <v>9.85</v>
      </c>
      <c r="X57" s="1">
        <v>2</v>
      </c>
      <c r="Y57" s="1">
        <v>5.0999999999999996</v>
      </c>
      <c r="Z57" s="1">
        <v>4.47</v>
      </c>
      <c r="AF57" s="20"/>
      <c r="AG57" s="20"/>
      <c r="AJ57" s="9" t="s">
        <v>38</v>
      </c>
      <c r="AK57" s="10" t="s">
        <v>37</v>
      </c>
      <c r="AL57" s="10" t="s">
        <v>2</v>
      </c>
      <c r="AM57" s="10" t="s">
        <v>39</v>
      </c>
      <c r="AN57" s="10" t="s">
        <v>4</v>
      </c>
      <c r="AO57" s="10" t="s">
        <v>5</v>
      </c>
      <c r="AP57" s="10" t="s">
        <v>6</v>
      </c>
      <c r="AQ57" s="10" t="s">
        <v>8</v>
      </c>
      <c r="AR57" s="11" t="s">
        <v>9</v>
      </c>
      <c r="AW57" s="5" t="s">
        <v>3</v>
      </c>
      <c r="AX57" s="5">
        <v>6.9950000000000001</v>
      </c>
      <c r="AY57" s="5">
        <v>4.24</v>
      </c>
      <c r="AZ57" s="5">
        <v>0</v>
      </c>
      <c r="BA57" s="5">
        <v>6.4</v>
      </c>
      <c r="BB57" s="5">
        <v>2.83</v>
      </c>
      <c r="BC57" s="5">
        <v>5.39</v>
      </c>
      <c r="BD57" s="5">
        <v>1.41</v>
      </c>
      <c r="BE57" s="5">
        <v>5.39</v>
      </c>
      <c r="BF57" s="5">
        <v>3</v>
      </c>
    </row>
    <row r="58" spans="4:58" x14ac:dyDescent="0.4">
      <c r="D58" s="2" t="s">
        <v>10</v>
      </c>
      <c r="E58" s="1" t="s">
        <v>17</v>
      </c>
      <c r="F58" s="1" t="s">
        <v>2</v>
      </c>
      <c r="G58" s="1" t="s">
        <v>3</v>
      </c>
      <c r="H58" s="1" t="s">
        <v>4</v>
      </c>
      <c r="I58" s="1" t="s">
        <v>5</v>
      </c>
      <c r="J58" s="1" t="s">
        <v>7</v>
      </c>
      <c r="K58" s="1" t="s">
        <v>8</v>
      </c>
      <c r="L58" s="1" t="s">
        <v>9</v>
      </c>
      <c r="P58" s="20"/>
      <c r="R58" s="1" t="s">
        <v>2</v>
      </c>
      <c r="S58" s="1">
        <v>6.71</v>
      </c>
      <c r="T58" s="1">
        <v>0</v>
      </c>
      <c r="U58" s="1">
        <v>5.66</v>
      </c>
      <c r="V58" s="1">
        <v>2.2400000000000002</v>
      </c>
      <c r="W58" s="1">
        <v>5.0999999999999996</v>
      </c>
      <c r="X58" s="1">
        <v>5.39</v>
      </c>
      <c r="Y58" s="1">
        <v>2.2400000000000002</v>
      </c>
      <c r="Z58" s="1">
        <v>3</v>
      </c>
      <c r="AF58" s="20"/>
      <c r="AG58" s="20"/>
      <c r="AJ58" s="7" t="s">
        <v>37</v>
      </c>
      <c r="AK58" s="5">
        <v>0</v>
      </c>
      <c r="AL58" s="5">
        <v>6.5549999999999997</v>
      </c>
      <c r="AM58" s="5">
        <v>7.3324999999999996</v>
      </c>
      <c r="AN58" s="5">
        <v>6.6950000000000003</v>
      </c>
      <c r="AO58" s="5">
        <v>9.64</v>
      </c>
      <c r="AP58" s="5">
        <v>1.7050000000000001</v>
      </c>
      <c r="AQ58" s="5">
        <v>4.7850000000000001</v>
      </c>
      <c r="AR58" s="8">
        <v>4.3550000000000004</v>
      </c>
      <c r="AW58" s="5" t="s">
        <v>7</v>
      </c>
      <c r="AX58" s="5">
        <v>7.67</v>
      </c>
      <c r="AY58" s="5">
        <v>5.66</v>
      </c>
      <c r="AZ58" s="5">
        <v>1.41</v>
      </c>
      <c r="BA58" s="5">
        <v>7.81</v>
      </c>
      <c r="BB58" s="5">
        <v>3.16</v>
      </c>
      <c r="BC58" s="5">
        <v>6.08</v>
      </c>
      <c r="BD58" s="5">
        <v>0</v>
      </c>
      <c r="BE58" s="5">
        <v>6.71</v>
      </c>
      <c r="BF58" s="5">
        <v>4.12</v>
      </c>
    </row>
    <row r="59" spans="4:58" x14ac:dyDescent="0.4">
      <c r="D59" s="1" t="s">
        <v>17</v>
      </c>
      <c r="E59" s="1">
        <v>0</v>
      </c>
      <c r="F59" s="1">
        <v>5.39</v>
      </c>
      <c r="G59" s="1">
        <v>5.39</v>
      </c>
      <c r="H59" s="1">
        <v>6</v>
      </c>
      <c r="I59" s="1">
        <v>8.06</v>
      </c>
      <c r="J59" s="1">
        <v>6.08</v>
      </c>
      <c r="K59" s="1">
        <v>4</v>
      </c>
      <c r="L59" s="1">
        <v>2.83</v>
      </c>
      <c r="P59" s="20"/>
      <c r="R59" s="1" t="s">
        <v>19</v>
      </c>
      <c r="S59" s="1">
        <v>8.06</v>
      </c>
      <c r="T59" s="1">
        <v>5.66</v>
      </c>
      <c r="U59" s="1">
        <v>0</v>
      </c>
      <c r="V59" s="1">
        <v>7.81</v>
      </c>
      <c r="W59" s="1">
        <v>3.16</v>
      </c>
      <c r="X59" s="1">
        <v>6.08</v>
      </c>
      <c r="Y59" s="1">
        <v>6.71</v>
      </c>
      <c r="Z59" s="1">
        <v>4.12</v>
      </c>
      <c r="AF59" s="20"/>
      <c r="AG59" s="20"/>
      <c r="AJ59" s="7" t="s">
        <v>2</v>
      </c>
      <c r="AK59" s="5">
        <v>6.5549999999999997</v>
      </c>
      <c r="AL59" s="5">
        <v>0</v>
      </c>
      <c r="AM59" s="5">
        <v>4.95</v>
      </c>
      <c r="AN59" s="5">
        <v>2.2400000000000002</v>
      </c>
      <c r="AO59" s="5">
        <v>5.0999999999999996</v>
      </c>
      <c r="AP59" s="5">
        <v>5.39</v>
      </c>
      <c r="AQ59" s="5">
        <v>2.2400000000000002</v>
      </c>
      <c r="AR59" s="8">
        <v>3</v>
      </c>
      <c r="AX59">
        <f>(AX57+AX58)/2</f>
        <v>7.3324999999999996</v>
      </c>
      <c r="AY59">
        <f t="shared" ref="AY59:BF59" si="1">(AY57+AY58)/2</f>
        <v>4.95</v>
      </c>
      <c r="AZ59">
        <f t="shared" si="1"/>
        <v>0.70499999999999996</v>
      </c>
      <c r="BA59">
        <f t="shared" si="1"/>
        <v>7.1050000000000004</v>
      </c>
      <c r="BB59">
        <f t="shared" si="1"/>
        <v>2.9950000000000001</v>
      </c>
      <c r="BC59">
        <f t="shared" si="1"/>
        <v>5.7349999999999994</v>
      </c>
      <c r="BD59">
        <f t="shared" si="1"/>
        <v>0.70499999999999996</v>
      </c>
      <c r="BE59">
        <f t="shared" si="1"/>
        <v>6.05</v>
      </c>
      <c r="BF59">
        <f t="shared" si="1"/>
        <v>3.56</v>
      </c>
    </row>
    <row r="60" spans="4:58" x14ac:dyDescent="0.4">
      <c r="D60" s="1" t="s">
        <v>2</v>
      </c>
      <c r="E60" s="1">
        <v>5.39</v>
      </c>
      <c r="F60" s="1">
        <v>0</v>
      </c>
      <c r="G60" s="1">
        <v>4.24</v>
      </c>
      <c r="H60" s="1">
        <v>2.2400000000000002</v>
      </c>
      <c r="I60" s="1">
        <v>5.0999999999999996</v>
      </c>
      <c r="J60" s="1">
        <v>5.66</v>
      </c>
      <c r="K60" s="1">
        <v>2.2400000000000002</v>
      </c>
      <c r="L60" s="1">
        <v>3</v>
      </c>
      <c r="P60" s="20"/>
      <c r="R60" s="1" t="s">
        <v>4</v>
      </c>
      <c r="S60" s="1">
        <v>7.07</v>
      </c>
      <c r="T60" s="1">
        <v>2.2400000000000002</v>
      </c>
      <c r="U60" s="1">
        <v>7.81</v>
      </c>
      <c r="V60" s="1">
        <v>0</v>
      </c>
      <c r="W60" s="1">
        <v>7.28</v>
      </c>
      <c r="X60" s="1">
        <v>6</v>
      </c>
      <c r="Y60" s="1">
        <v>2</v>
      </c>
      <c r="Z60" s="1">
        <v>4.47</v>
      </c>
      <c r="AF60" s="20"/>
      <c r="AG60" s="20"/>
      <c r="AJ60" s="7" t="s">
        <v>39</v>
      </c>
      <c r="AK60" s="5">
        <v>7.3324999999999996</v>
      </c>
      <c r="AL60" s="5">
        <v>4.95</v>
      </c>
      <c r="AM60" s="5">
        <v>0</v>
      </c>
      <c r="AN60" s="5">
        <v>7.1050000000000004</v>
      </c>
      <c r="AO60" s="5">
        <v>2.9950000000000001</v>
      </c>
      <c r="AP60" s="5">
        <v>5.7349999999999994</v>
      </c>
      <c r="AQ60" s="5">
        <v>6.05</v>
      </c>
      <c r="AR60" s="8">
        <v>3.56</v>
      </c>
    </row>
    <row r="61" spans="4:58" x14ac:dyDescent="0.4">
      <c r="D61" s="1" t="s">
        <v>3</v>
      </c>
      <c r="E61" s="1">
        <v>5.39</v>
      </c>
      <c r="F61" s="1">
        <v>4.24</v>
      </c>
      <c r="G61" s="1">
        <v>0</v>
      </c>
      <c r="H61" s="1">
        <v>6.4</v>
      </c>
      <c r="I61" s="1">
        <v>2.83</v>
      </c>
      <c r="J61" s="1">
        <v>1.41</v>
      </c>
      <c r="K61" s="1">
        <v>5.39</v>
      </c>
      <c r="L61" s="1">
        <v>3</v>
      </c>
      <c r="P61" s="20"/>
      <c r="R61" s="1" t="s">
        <v>5</v>
      </c>
      <c r="S61" s="19">
        <v>9.85</v>
      </c>
      <c r="T61" s="1">
        <v>5.0999999999999996</v>
      </c>
      <c r="U61" s="1">
        <v>3.16</v>
      </c>
      <c r="V61" s="1">
        <v>7.28</v>
      </c>
      <c r="W61" s="1">
        <v>0</v>
      </c>
      <c r="X61" s="1">
        <v>8.06</v>
      </c>
      <c r="Y61" s="1">
        <v>7</v>
      </c>
      <c r="Z61" s="1">
        <v>5.39</v>
      </c>
      <c r="AF61" s="20"/>
      <c r="AG61" s="20"/>
      <c r="AJ61" s="7" t="s">
        <v>4</v>
      </c>
      <c r="AK61" s="5">
        <v>6.6950000000000003</v>
      </c>
      <c r="AL61" s="5">
        <v>2.2400000000000002</v>
      </c>
      <c r="AM61" s="5">
        <v>7.1050000000000004</v>
      </c>
      <c r="AN61" s="5">
        <v>0</v>
      </c>
      <c r="AO61" s="5">
        <v>7.28</v>
      </c>
      <c r="AP61" s="5">
        <v>6</v>
      </c>
      <c r="AQ61" s="5">
        <v>2</v>
      </c>
      <c r="AR61" s="8">
        <v>4.47</v>
      </c>
    </row>
    <row r="62" spans="4:58" x14ac:dyDescent="0.4">
      <c r="D62" s="1" t="s">
        <v>4</v>
      </c>
      <c r="E62" s="1">
        <v>6</v>
      </c>
      <c r="F62" s="1">
        <v>2.2400000000000002</v>
      </c>
      <c r="G62" s="1">
        <v>6.4</v>
      </c>
      <c r="H62" s="1">
        <v>0</v>
      </c>
      <c r="I62" s="1">
        <v>7.28</v>
      </c>
      <c r="J62" s="1">
        <v>7.81</v>
      </c>
      <c r="K62" s="1">
        <v>2</v>
      </c>
      <c r="L62" s="1">
        <v>4.47</v>
      </c>
      <c r="P62" s="20"/>
      <c r="R62" s="1" t="s">
        <v>6</v>
      </c>
      <c r="S62" s="1">
        <v>2</v>
      </c>
      <c r="T62" s="1">
        <v>5.39</v>
      </c>
      <c r="U62" s="1">
        <v>6.08</v>
      </c>
      <c r="V62" s="1">
        <v>6</v>
      </c>
      <c r="W62" s="1">
        <v>8.06</v>
      </c>
      <c r="X62" s="1">
        <v>0</v>
      </c>
      <c r="Y62" s="1">
        <v>4</v>
      </c>
      <c r="Z62" s="1">
        <v>2.83</v>
      </c>
      <c r="AF62" s="20"/>
      <c r="AG62" s="20"/>
      <c r="AJ62" s="7" t="s">
        <v>5</v>
      </c>
      <c r="AK62" s="5">
        <v>9.64</v>
      </c>
      <c r="AL62" s="5">
        <v>5.0999999999999996</v>
      </c>
      <c r="AM62" s="5">
        <v>2.9950000000000001</v>
      </c>
      <c r="AN62" s="5">
        <v>7.28</v>
      </c>
      <c r="AO62" s="5">
        <v>0</v>
      </c>
      <c r="AP62" s="5">
        <v>8.06</v>
      </c>
      <c r="AQ62" s="5">
        <v>7</v>
      </c>
      <c r="AR62" s="8">
        <v>5.39</v>
      </c>
    </row>
    <row r="63" spans="4:58" x14ac:dyDescent="0.4">
      <c r="D63" s="1" t="s">
        <v>5</v>
      </c>
      <c r="E63" s="1">
        <v>8.06</v>
      </c>
      <c r="F63" s="1">
        <v>5.0999999999999996</v>
      </c>
      <c r="G63" s="1">
        <v>2.83</v>
      </c>
      <c r="H63" s="1">
        <v>7.28</v>
      </c>
      <c r="I63" s="1">
        <v>0</v>
      </c>
      <c r="J63" s="1">
        <v>3.16</v>
      </c>
      <c r="K63" s="1">
        <v>7</v>
      </c>
      <c r="L63" s="1">
        <v>5.39</v>
      </c>
      <c r="P63" s="20"/>
      <c r="R63" s="1" t="s">
        <v>8</v>
      </c>
      <c r="S63" s="1">
        <v>5.0999999999999996</v>
      </c>
      <c r="T63" s="1">
        <v>2.2400000000000002</v>
      </c>
      <c r="U63" s="1">
        <v>6.71</v>
      </c>
      <c r="V63" s="1">
        <v>2</v>
      </c>
      <c r="W63" s="1">
        <v>7</v>
      </c>
      <c r="X63" s="1">
        <v>4</v>
      </c>
      <c r="Y63" s="1">
        <v>0</v>
      </c>
      <c r="Z63" s="1">
        <v>2.83</v>
      </c>
      <c r="AF63" s="20"/>
      <c r="AG63" s="20"/>
      <c r="AJ63" s="7" t="s">
        <v>6</v>
      </c>
      <c r="AK63" s="5">
        <v>1.7050000000000001</v>
      </c>
      <c r="AL63" s="5">
        <v>5.39</v>
      </c>
      <c r="AM63" s="5">
        <v>5.7349999999999994</v>
      </c>
      <c r="AN63" s="5">
        <v>6</v>
      </c>
      <c r="AO63" s="5">
        <v>8.06</v>
      </c>
      <c r="AP63" s="5">
        <v>0</v>
      </c>
      <c r="AQ63" s="5">
        <v>4</v>
      </c>
      <c r="AR63" s="8">
        <v>2.83</v>
      </c>
    </row>
    <row r="64" spans="4:58" x14ac:dyDescent="0.4">
      <c r="D64" s="1" t="s">
        <v>7</v>
      </c>
      <c r="E64" s="1">
        <v>6.08</v>
      </c>
      <c r="F64" s="1">
        <v>5.66</v>
      </c>
      <c r="G64" s="1">
        <v>1.41</v>
      </c>
      <c r="H64" s="1">
        <v>7.81</v>
      </c>
      <c r="I64" s="1">
        <v>3.16</v>
      </c>
      <c r="J64" s="1">
        <v>0</v>
      </c>
      <c r="K64" s="1">
        <v>6.71</v>
      </c>
      <c r="L64" s="1">
        <v>4.12</v>
      </c>
      <c r="P64" s="20"/>
      <c r="R64" s="1" t="s">
        <v>9</v>
      </c>
      <c r="S64" s="1">
        <v>4.47</v>
      </c>
      <c r="T64" s="1">
        <v>3</v>
      </c>
      <c r="U64" s="1">
        <v>4.12</v>
      </c>
      <c r="V64" s="1">
        <v>4.47</v>
      </c>
      <c r="W64" s="1">
        <v>5.39</v>
      </c>
      <c r="X64" s="1">
        <v>2.83</v>
      </c>
      <c r="Y64" s="1">
        <v>2.83</v>
      </c>
      <c r="Z64" s="1">
        <v>0</v>
      </c>
      <c r="AF64" s="20"/>
      <c r="AG64" s="20"/>
      <c r="AJ64" s="7" t="s">
        <v>8</v>
      </c>
      <c r="AK64" s="5">
        <v>4.7850000000000001</v>
      </c>
      <c r="AL64" s="5">
        <v>2.2400000000000002</v>
      </c>
      <c r="AM64" s="5">
        <v>6.05</v>
      </c>
      <c r="AN64" s="5">
        <v>2</v>
      </c>
      <c r="AO64" s="5">
        <v>7</v>
      </c>
      <c r="AP64" s="5">
        <v>4</v>
      </c>
      <c r="AQ64" s="5">
        <v>0</v>
      </c>
      <c r="AR64" s="8">
        <v>2.83</v>
      </c>
    </row>
    <row r="65" spans="4:57" x14ac:dyDescent="0.4">
      <c r="D65" s="1" t="s">
        <v>8</v>
      </c>
      <c r="E65" s="1">
        <v>4</v>
      </c>
      <c r="F65" s="1">
        <v>2.2400000000000002</v>
      </c>
      <c r="G65" s="1">
        <v>5.39</v>
      </c>
      <c r="H65" s="1">
        <v>2</v>
      </c>
      <c r="I65" s="1">
        <v>7</v>
      </c>
      <c r="J65" s="1">
        <v>6.71</v>
      </c>
      <c r="K65" s="1">
        <v>0</v>
      </c>
      <c r="L65" s="1">
        <v>2.83</v>
      </c>
      <c r="P65" s="20"/>
      <c r="AF65" s="20"/>
      <c r="AG65" s="20"/>
      <c r="AJ65" s="12" t="s">
        <v>9</v>
      </c>
      <c r="AK65" s="13">
        <v>4.3550000000000004</v>
      </c>
      <c r="AL65" s="13">
        <v>3</v>
      </c>
      <c r="AM65" s="13">
        <v>3.56</v>
      </c>
      <c r="AN65" s="13">
        <v>4.47</v>
      </c>
      <c r="AO65" s="13">
        <v>5.39</v>
      </c>
      <c r="AP65" s="13">
        <v>2.83</v>
      </c>
      <c r="AQ65" s="13">
        <v>2.83</v>
      </c>
      <c r="AR65" s="14">
        <v>0</v>
      </c>
    </row>
    <row r="66" spans="4:57" x14ac:dyDescent="0.4">
      <c r="D66" s="1" t="s">
        <v>9</v>
      </c>
      <c r="E66" s="1">
        <v>2.83</v>
      </c>
      <c r="F66" s="1">
        <v>3</v>
      </c>
      <c r="G66" s="1">
        <v>3</v>
      </c>
      <c r="H66" s="1">
        <v>4.47</v>
      </c>
      <c r="I66" s="1">
        <v>5.39</v>
      </c>
      <c r="J66" s="1">
        <v>4.12</v>
      </c>
      <c r="K66" s="1">
        <v>2.83</v>
      </c>
      <c r="L66" s="1">
        <v>0</v>
      </c>
      <c r="P66" s="20"/>
      <c r="AF66" s="20"/>
      <c r="AG66" s="20"/>
    </row>
    <row r="67" spans="4:57" x14ac:dyDescent="0.4">
      <c r="P67" s="20"/>
      <c r="R67" t="s">
        <v>18</v>
      </c>
      <c r="AF67" s="20"/>
      <c r="AG67" s="20"/>
    </row>
    <row r="68" spans="4:57" x14ac:dyDescent="0.4">
      <c r="P68" s="20"/>
      <c r="AF68" s="20"/>
      <c r="AG68" s="20"/>
      <c r="AJ68" t="s">
        <v>18</v>
      </c>
    </row>
    <row r="69" spans="4:57" x14ac:dyDescent="0.4">
      <c r="D69" t="s">
        <v>18</v>
      </c>
      <c r="P69" s="20"/>
      <c r="R69" s="2" t="s">
        <v>10</v>
      </c>
      <c r="S69" s="1" t="s">
        <v>15</v>
      </c>
      <c r="T69" s="1" t="s">
        <v>2</v>
      </c>
      <c r="U69" s="1" t="s">
        <v>19</v>
      </c>
      <c r="V69" s="1" t="s">
        <v>4</v>
      </c>
      <c r="W69" s="1" t="s">
        <v>5</v>
      </c>
      <c r="X69" s="1" t="s">
        <v>6</v>
      </c>
      <c r="Y69" s="1" t="s">
        <v>8</v>
      </c>
      <c r="Z69" s="1" t="s">
        <v>9</v>
      </c>
      <c r="AF69" s="20"/>
      <c r="AG69" s="20"/>
    </row>
    <row r="70" spans="4:57" x14ac:dyDescent="0.4">
      <c r="P70" s="20"/>
      <c r="R70" s="1" t="s">
        <v>15</v>
      </c>
      <c r="S70" s="1">
        <v>0</v>
      </c>
      <c r="T70" s="1">
        <v>6.71</v>
      </c>
      <c r="U70" s="1">
        <v>8.06</v>
      </c>
      <c r="V70" s="1">
        <v>7.07</v>
      </c>
      <c r="W70" s="19">
        <v>9.85</v>
      </c>
      <c r="X70" s="1">
        <v>2</v>
      </c>
      <c r="Y70" s="1">
        <v>5.0999999999999996</v>
      </c>
      <c r="Z70" s="1">
        <v>4.47</v>
      </c>
      <c r="AF70" s="20"/>
      <c r="AG70" s="20"/>
      <c r="AJ70" s="9" t="s">
        <v>38</v>
      </c>
      <c r="AK70" s="10" t="s">
        <v>37</v>
      </c>
      <c r="AL70" s="10" t="s">
        <v>2</v>
      </c>
      <c r="AM70" s="10" t="s">
        <v>39</v>
      </c>
      <c r="AN70" s="10" t="s">
        <v>4</v>
      </c>
      <c r="AO70" s="10" t="s">
        <v>5</v>
      </c>
      <c r="AP70" s="10" t="s">
        <v>6</v>
      </c>
      <c r="AQ70" s="10" t="s">
        <v>8</v>
      </c>
      <c r="AR70" s="11" t="s">
        <v>9</v>
      </c>
    </row>
    <row r="71" spans="4:57" x14ac:dyDescent="0.4">
      <c r="D71" s="2" t="s">
        <v>10</v>
      </c>
      <c r="E71" s="1" t="s">
        <v>17</v>
      </c>
      <c r="F71" s="1" t="s">
        <v>2</v>
      </c>
      <c r="G71" s="1" t="s">
        <v>3</v>
      </c>
      <c r="H71" s="1" t="s">
        <v>4</v>
      </c>
      <c r="I71" s="1" t="s">
        <v>5</v>
      </c>
      <c r="J71" s="1" t="s">
        <v>7</v>
      </c>
      <c r="K71" s="1" t="s">
        <v>8</v>
      </c>
      <c r="L71" s="1" t="s">
        <v>9</v>
      </c>
      <c r="P71" s="20"/>
      <c r="R71" s="1" t="s">
        <v>2</v>
      </c>
      <c r="S71" s="1">
        <v>6.71</v>
      </c>
      <c r="T71" s="1">
        <v>0</v>
      </c>
      <c r="U71" s="1">
        <v>5.66</v>
      </c>
      <c r="V71" s="1">
        <v>2.2400000000000002</v>
      </c>
      <c r="W71" s="1">
        <v>5.0999999999999996</v>
      </c>
      <c r="X71" s="1">
        <v>5.39</v>
      </c>
      <c r="Y71" s="1">
        <v>2.2400000000000002</v>
      </c>
      <c r="Z71" s="1">
        <v>3</v>
      </c>
      <c r="AF71" s="20"/>
      <c r="AG71" s="20"/>
      <c r="AJ71" s="7" t="s">
        <v>37</v>
      </c>
      <c r="AK71" s="5">
        <v>0</v>
      </c>
      <c r="AL71" s="5">
        <v>6.5549999999999997</v>
      </c>
      <c r="AM71" s="5">
        <v>7.3324999999999996</v>
      </c>
      <c r="AN71" s="5">
        <v>6.6950000000000003</v>
      </c>
      <c r="AO71" s="5">
        <v>9.64</v>
      </c>
      <c r="AP71" s="5">
        <v>1.7050000000000001</v>
      </c>
      <c r="AQ71" s="5">
        <v>4.7850000000000001</v>
      </c>
      <c r="AR71" s="8">
        <v>4.3550000000000004</v>
      </c>
    </row>
    <row r="72" spans="4:57" x14ac:dyDescent="0.4">
      <c r="D72" s="1" t="s">
        <v>17</v>
      </c>
      <c r="E72" s="1">
        <v>0</v>
      </c>
      <c r="F72" s="1">
        <v>5.39</v>
      </c>
      <c r="G72" s="1">
        <v>5.39</v>
      </c>
      <c r="H72" s="1">
        <v>6</v>
      </c>
      <c r="I72" s="1">
        <v>8.06</v>
      </c>
      <c r="J72" s="1">
        <v>6.08</v>
      </c>
      <c r="K72" s="1">
        <v>4</v>
      </c>
      <c r="L72" s="1">
        <v>2.83</v>
      </c>
      <c r="P72" s="20"/>
      <c r="R72" s="1" t="s">
        <v>19</v>
      </c>
      <c r="S72" s="1">
        <v>8.06</v>
      </c>
      <c r="T72" s="1">
        <v>5.66</v>
      </c>
      <c r="U72" s="1">
        <v>0</v>
      </c>
      <c r="V72" s="1">
        <v>7.81</v>
      </c>
      <c r="W72" s="1">
        <v>3.16</v>
      </c>
      <c r="X72" s="1">
        <v>6.08</v>
      </c>
      <c r="Y72" s="1">
        <v>6.71</v>
      </c>
      <c r="Z72" s="1">
        <v>4.12</v>
      </c>
      <c r="AF72" s="20"/>
      <c r="AG72" s="20"/>
      <c r="AJ72" s="7" t="s">
        <v>2</v>
      </c>
      <c r="AK72" s="5">
        <v>6.5549999999999997</v>
      </c>
      <c r="AL72" s="5">
        <v>0</v>
      </c>
      <c r="AM72" s="5">
        <v>4.95</v>
      </c>
      <c r="AN72" s="5">
        <v>2.2400000000000002</v>
      </c>
      <c r="AO72" s="5">
        <v>5.0999999999999996</v>
      </c>
      <c r="AP72" s="5">
        <v>5.39</v>
      </c>
      <c r="AQ72" s="5">
        <v>2.2400000000000002</v>
      </c>
      <c r="AR72" s="8">
        <v>3</v>
      </c>
    </row>
    <row r="73" spans="4:57" x14ac:dyDescent="0.4">
      <c r="D73" s="1" t="s">
        <v>2</v>
      </c>
      <c r="E73" s="1">
        <v>5.39</v>
      </c>
      <c r="F73" s="1">
        <v>0</v>
      </c>
      <c r="G73" s="1">
        <v>4.24</v>
      </c>
      <c r="H73" s="1">
        <v>2.2400000000000002</v>
      </c>
      <c r="I73" s="1">
        <v>5.0999999999999996</v>
      </c>
      <c r="J73" s="1">
        <v>5.66</v>
      </c>
      <c r="K73" s="1">
        <v>2.2400000000000002</v>
      </c>
      <c r="L73" s="1">
        <v>3</v>
      </c>
      <c r="P73" s="20"/>
      <c r="R73" s="1" t="s">
        <v>4</v>
      </c>
      <c r="S73" s="1">
        <v>7.07</v>
      </c>
      <c r="T73" s="1">
        <v>2.2400000000000002</v>
      </c>
      <c r="U73" s="1">
        <v>7.81</v>
      </c>
      <c r="V73" s="1">
        <v>0</v>
      </c>
      <c r="W73" s="1">
        <v>7.28</v>
      </c>
      <c r="X73" s="1">
        <v>6</v>
      </c>
      <c r="Y73" s="1">
        <v>2</v>
      </c>
      <c r="Z73" s="1">
        <v>4.47</v>
      </c>
      <c r="AF73" s="20"/>
      <c r="AG73" s="20"/>
      <c r="AJ73" s="7" t="s">
        <v>39</v>
      </c>
      <c r="AK73" s="5">
        <v>7.3324999999999996</v>
      </c>
      <c r="AL73" s="5">
        <v>4.95</v>
      </c>
      <c r="AM73" s="5">
        <v>0</v>
      </c>
      <c r="AN73" s="5">
        <v>7.1050000000000004</v>
      </c>
      <c r="AO73" s="5">
        <v>2.9950000000000001</v>
      </c>
      <c r="AP73" s="5">
        <v>5.7349999999999994</v>
      </c>
      <c r="AQ73" s="5">
        <v>6.05</v>
      </c>
      <c r="AR73" s="8">
        <v>3.56</v>
      </c>
    </row>
    <row r="74" spans="4:57" x14ac:dyDescent="0.4">
      <c r="D74" s="1" t="s">
        <v>3</v>
      </c>
      <c r="E74" s="1">
        <v>5.39</v>
      </c>
      <c r="F74" s="1">
        <v>4.24</v>
      </c>
      <c r="G74" s="1">
        <v>0</v>
      </c>
      <c r="H74" s="1">
        <v>6.4</v>
      </c>
      <c r="I74" s="1">
        <v>2.83</v>
      </c>
      <c r="J74" s="1">
        <v>1.41</v>
      </c>
      <c r="K74" s="1">
        <v>5.39</v>
      </c>
      <c r="L74" s="1">
        <v>3</v>
      </c>
      <c r="P74" s="20"/>
      <c r="R74" s="1" t="s">
        <v>5</v>
      </c>
      <c r="S74" s="19">
        <v>9.85</v>
      </c>
      <c r="T74" s="1">
        <v>5.0999999999999996</v>
      </c>
      <c r="U74" s="1">
        <v>3.16</v>
      </c>
      <c r="V74" s="1">
        <v>7.28</v>
      </c>
      <c r="W74" s="1">
        <v>0</v>
      </c>
      <c r="X74" s="1">
        <v>8.06</v>
      </c>
      <c r="Y74" s="1">
        <v>7</v>
      </c>
      <c r="Z74" s="1">
        <v>5.39</v>
      </c>
      <c r="AF74" s="20"/>
      <c r="AG74" s="20"/>
      <c r="AJ74" s="7" t="s">
        <v>4</v>
      </c>
      <c r="AK74" s="5">
        <v>6.6950000000000003</v>
      </c>
      <c r="AL74" s="5">
        <v>2.2400000000000002</v>
      </c>
      <c r="AM74" s="5">
        <v>7.1050000000000004</v>
      </c>
      <c r="AN74" s="5">
        <v>0</v>
      </c>
      <c r="AO74" s="5">
        <v>7.28</v>
      </c>
      <c r="AP74" s="5">
        <v>6</v>
      </c>
      <c r="AQ74" s="5">
        <v>2</v>
      </c>
      <c r="AR74" s="8">
        <v>4.47</v>
      </c>
    </row>
    <row r="75" spans="4:57" x14ac:dyDescent="0.4">
      <c r="D75" s="1" t="s">
        <v>4</v>
      </c>
      <c r="E75" s="1">
        <v>6</v>
      </c>
      <c r="F75" s="1">
        <v>2.2400000000000002</v>
      </c>
      <c r="G75" s="1">
        <v>6.4</v>
      </c>
      <c r="H75" s="1">
        <v>0</v>
      </c>
      <c r="I75" s="1">
        <v>7.28</v>
      </c>
      <c r="J75" s="1">
        <v>7.81</v>
      </c>
      <c r="K75" s="1">
        <v>2</v>
      </c>
      <c r="L75" s="1">
        <v>4.47</v>
      </c>
      <c r="P75" s="20"/>
      <c r="R75" s="1" t="s">
        <v>6</v>
      </c>
      <c r="S75" s="3">
        <v>2</v>
      </c>
      <c r="T75" s="1">
        <v>5.39</v>
      </c>
      <c r="U75" s="1">
        <v>6.08</v>
      </c>
      <c r="V75" s="1">
        <v>6</v>
      </c>
      <c r="W75" s="1">
        <v>8.06</v>
      </c>
      <c r="X75" s="1">
        <v>0</v>
      </c>
      <c r="Y75" s="1">
        <v>4</v>
      </c>
      <c r="Z75" s="1">
        <v>2.83</v>
      </c>
      <c r="AF75" s="20"/>
      <c r="AG75" s="20"/>
      <c r="AJ75" s="7" t="s">
        <v>5</v>
      </c>
      <c r="AK75" s="5">
        <v>9.64</v>
      </c>
      <c r="AL75" s="5">
        <v>5.0999999999999996</v>
      </c>
      <c r="AM75" s="5">
        <v>2.9950000000000001</v>
      </c>
      <c r="AN75" s="5">
        <v>7.28</v>
      </c>
      <c r="AO75" s="5">
        <v>0</v>
      </c>
      <c r="AP75" s="5">
        <v>8.06</v>
      </c>
      <c r="AQ75" s="5">
        <v>7</v>
      </c>
      <c r="AR75" s="8">
        <v>5.39</v>
      </c>
    </row>
    <row r="76" spans="4:57" x14ac:dyDescent="0.4">
      <c r="D76" s="1" t="s">
        <v>5</v>
      </c>
      <c r="E76" s="1">
        <v>8.06</v>
      </c>
      <c r="F76" s="1">
        <v>5.0999999999999996</v>
      </c>
      <c r="G76" s="1">
        <v>2.83</v>
      </c>
      <c r="H76" s="1">
        <v>7.28</v>
      </c>
      <c r="I76" s="1">
        <v>0</v>
      </c>
      <c r="J76" s="1">
        <v>3.16</v>
      </c>
      <c r="K76" s="1">
        <v>7</v>
      </c>
      <c r="L76" s="1">
        <v>5.39</v>
      </c>
      <c r="P76" s="20"/>
      <c r="R76" s="1" t="s">
        <v>8</v>
      </c>
      <c r="S76" s="1">
        <v>5.0999999999999996</v>
      </c>
      <c r="T76" s="1">
        <v>2.2400000000000002</v>
      </c>
      <c r="U76" s="1">
        <v>6.71</v>
      </c>
      <c r="V76" s="1">
        <v>2</v>
      </c>
      <c r="W76" s="1">
        <v>7</v>
      </c>
      <c r="X76" s="1">
        <v>4</v>
      </c>
      <c r="Y76" s="1">
        <v>0</v>
      </c>
      <c r="Z76" s="1">
        <v>2.83</v>
      </c>
      <c r="AF76" s="20"/>
      <c r="AG76" s="20"/>
      <c r="AJ76" s="7" t="s">
        <v>6</v>
      </c>
      <c r="AK76" s="6">
        <v>1.7050000000000001</v>
      </c>
      <c r="AL76" s="5">
        <v>5.39</v>
      </c>
      <c r="AM76" s="5">
        <v>5.7349999999999994</v>
      </c>
      <c r="AN76" s="5">
        <v>6</v>
      </c>
      <c r="AO76" s="5">
        <v>8.06</v>
      </c>
      <c r="AP76" s="5">
        <v>0</v>
      </c>
      <c r="AQ76" s="5">
        <v>4</v>
      </c>
      <c r="AR76" s="8">
        <v>2.83</v>
      </c>
    </row>
    <row r="77" spans="4:57" x14ac:dyDescent="0.4">
      <c r="D77" s="1" t="s">
        <v>7</v>
      </c>
      <c r="E77" s="1">
        <v>6.08</v>
      </c>
      <c r="F77" s="1">
        <v>5.66</v>
      </c>
      <c r="G77" s="3">
        <v>1.41</v>
      </c>
      <c r="H77" s="1">
        <v>7.81</v>
      </c>
      <c r="I77" s="1">
        <v>3.16</v>
      </c>
      <c r="J77" s="1">
        <v>0</v>
      </c>
      <c r="K77" s="1">
        <v>6.71</v>
      </c>
      <c r="L77" s="1">
        <v>4.12</v>
      </c>
      <c r="P77" s="20"/>
      <c r="R77" s="1" t="s">
        <v>9</v>
      </c>
      <c r="S77" s="1">
        <v>4.47</v>
      </c>
      <c r="T77" s="1">
        <v>3</v>
      </c>
      <c r="U77" s="1">
        <v>4.12</v>
      </c>
      <c r="V77" s="1">
        <v>4.47</v>
      </c>
      <c r="W77" s="1">
        <v>5.39</v>
      </c>
      <c r="X77" s="1">
        <v>2.83</v>
      </c>
      <c r="Y77" s="1">
        <v>2.83</v>
      </c>
      <c r="Z77" s="1">
        <v>0</v>
      </c>
      <c r="AF77" s="20"/>
      <c r="AG77" s="20"/>
      <c r="AJ77" s="7" t="s">
        <v>8</v>
      </c>
      <c r="AK77" s="5">
        <v>4.7850000000000001</v>
      </c>
      <c r="AL77" s="5">
        <v>2.2400000000000002</v>
      </c>
      <c r="AM77" s="5">
        <v>6.05</v>
      </c>
      <c r="AN77" s="5">
        <v>2</v>
      </c>
      <c r="AO77" s="5">
        <v>7</v>
      </c>
      <c r="AP77" s="5">
        <v>4</v>
      </c>
      <c r="AQ77" s="5">
        <v>0</v>
      </c>
      <c r="AR77" s="8">
        <v>2.83</v>
      </c>
    </row>
    <row r="78" spans="4:57" x14ac:dyDescent="0.4">
      <c r="D78" s="1" t="s">
        <v>8</v>
      </c>
      <c r="E78" s="1">
        <v>4</v>
      </c>
      <c r="F78" s="1">
        <v>2.2400000000000002</v>
      </c>
      <c r="G78" s="1">
        <v>5.39</v>
      </c>
      <c r="H78" s="1">
        <v>2</v>
      </c>
      <c r="I78" s="1">
        <v>7</v>
      </c>
      <c r="J78" s="1">
        <v>6.71</v>
      </c>
      <c r="K78" s="1">
        <v>0</v>
      </c>
      <c r="L78" s="1">
        <v>2.83</v>
      </c>
      <c r="P78" s="20"/>
      <c r="AF78" s="20"/>
      <c r="AG78" s="20"/>
      <c r="AJ78" s="12" t="s">
        <v>9</v>
      </c>
      <c r="AK78" s="13">
        <v>4.3550000000000004</v>
      </c>
      <c r="AL78" s="13">
        <v>3</v>
      </c>
      <c r="AM78" s="13">
        <v>3.56</v>
      </c>
      <c r="AN78" s="13">
        <v>4.47</v>
      </c>
      <c r="AO78" s="13">
        <v>5.39</v>
      </c>
      <c r="AP78" s="13">
        <v>2.83</v>
      </c>
      <c r="AQ78" s="13">
        <v>2.83</v>
      </c>
      <c r="AR78" s="14">
        <v>0</v>
      </c>
    </row>
    <row r="79" spans="4:57" x14ac:dyDescent="0.4">
      <c r="D79" s="1" t="s">
        <v>9</v>
      </c>
      <c r="E79" s="1">
        <v>2.83</v>
      </c>
      <c r="F79" s="1">
        <v>3</v>
      </c>
      <c r="G79" s="1">
        <v>3</v>
      </c>
      <c r="H79" s="1">
        <v>4.47</v>
      </c>
      <c r="I79" s="1">
        <v>5.39</v>
      </c>
      <c r="J79" s="1">
        <v>4.12</v>
      </c>
      <c r="K79" s="1">
        <v>2.83</v>
      </c>
      <c r="L79" s="1">
        <v>0</v>
      </c>
      <c r="P79" s="20"/>
      <c r="R79" s="2" t="s">
        <v>10</v>
      </c>
      <c r="S79" s="1" t="s">
        <v>17</v>
      </c>
      <c r="T79" s="1" t="s">
        <v>2</v>
      </c>
      <c r="U79" s="1" t="s">
        <v>19</v>
      </c>
      <c r="V79" s="1" t="s">
        <v>4</v>
      </c>
      <c r="W79" s="1" t="s">
        <v>5</v>
      </c>
      <c r="X79" s="1" t="s">
        <v>8</v>
      </c>
      <c r="Y79" s="1" t="s">
        <v>9</v>
      </c>
      <c r="AF79" s="20"/>
      <c r="AG79" s="20"/>
      <c r="AW79" s="5" t="s">
        <v>37</v>
      </c>
      <c r="AX79" s="5">
        <v>0</v>
      </c>
      <c r="AY79" s="5">
        <v>6.5549999999999997</v>
      </c>
      <c r="AZ79" s="5">
        <v>7.3324999999999996</v>
      </c>
      <c r="BA79" s="5">
        <v>6.6950000000000003</v>
      </c>
      <c r="BB79" s="5">
        <v>9.64</v>
      </c>
      <c r="BC79" s="5">
        <v>1.7050000000000001</v>
      </c>
      <c r="BD79" s="5">
        <v>4.7850000000000001</v>
      </c>
      <c r="BE79" s="5">
        <v>4.3550000000000004</v>
      </c>
    </row>
    <row r="80" spans="4:57" x14ac:dyDescent="0.4">
      <c r="P80" s="20"/>
      <c r="R80" s="1" t="s">
        <v>17</v>
      </c>
      <c r="S80" s="1">
        <v>0</v>
      </c>
      <c r="T80" s="1">
        <v>6.71</v>
      </c>
      <c r="U80" s="1">
        <v>8.06</v>
      </c>
      <c r="V80" s="1">
        <v>7.07</v>
      </c>
      <c r="W80" s="19">
        <v>9.85</v>
      </c>
      <c r="X80" s="1">
        <v>5.0999999999999996</v>
      </c>
      <c r="Y80" s="1">
        <v>4.47</v>
      </c>
      <c r="AF80" s="20"/>
      <c r="AG80" s="20"/>
      <c r="AW80" s="5" t="s">
        <v>6</v>
      </c>
      <c r="AX80" s="6">
        <v>1.7050000000000001</v>
      </c>
      <c r="AY80" s="5">
        <v>5.39</v>
      </c>
      <c r="AZ80" s="5">
        <v>5.7349999999999994</v>
      </c>
      <c r="BA80" s="5">
        <v>6</v>
      </c>
      <c r="BB80" s="5">
        <v>8.06</v>
      </c>
      <c r="BC80" s="5">
        <v>0</v>
      </c>
      <c r="BD80" s="5">
        <v>4</v>
      </c>
      <c r="BE80" s="5">
        <v>2.83</v>
      </c>
    </row>
    <row r="81" spans="4:57" x14ac:dyDescent="0.4">
      <c r="P81" s="20"/>
      <c r="R81" s="1" t="s">
        <v>2</v>
      </c>
      <c r="S81" s="1">
        <v>6.71</v>
      </c>
      <c r="T81" s="1">
        <v>0</v>
      </c>
      <c r="U81" s="1">
        <v>5.66</v>
      </c>
      <c r="V81" s="1">
        <v>2.2400000000000002</v>
      </c>
      <c r="W81" s="1">
        <v>5.0999999999999996</v>
      </c>
      <c r="X81" s="1">
        <v>2.2400000000000002</v>
      </c>
      <c r="Y81" s="1">
        <v>3</v>
      </c>
      <c r="AF81" s="20"/>
      <c r="AG81" s="20"/>
      <c r="AX81">
        <f>(AX79+AX80)/2</f>
        <v>0.85250000000000004</v>
      </c>
      <c r="AY81">
        <f t="shared" ref="AY81:BE81" si="2">(AY79+AY80)/2</f>
        <v>5.9725000000000001</v>
      </c>
      <c r="AZ81">
        <f t="shared" si="2"/>
        <v>6.5337499999999995</v>
      </c>
      <c r="BA81">
        <f t="shared" si="2"/>
        <v>6.3475000000000001</v>
      </c>
      <c r="BB81">
        <f t="shared" si="2"/>
        <v>8.8500000000000014</v>
      </c>
      <c r="BC81">
        <f t="shared" si="2"/>
        <v>0.85250000000000004</v>
      </c>
      <c r="BD81">
        <f t="shared" si="2"/>
        <v>4.3925000000000001</v>
      </c>
      <c r="BE81">
        <f t="shared" si="2"/>
        <v>3.5925000000000002</v>
      </c>
    </row>
    <row r="82" spans="4:57" x14ac:dyDescent="0.4">
      <c r="D82" s="2" t="s">
        <v>10</v>
      </c>
      <c r="E82" s="1" t="s">
        <v>17</v>
      </c>
      <c r="F82" s="1" t="s">
        <v>2</v>
      </c>
      <c r="G82" s="1" t="s">
        <v>19</v>
      </c>
      <c r="H82" s="1" t="s">
        <v>4</v>
      </c>
      <c r="I82" s="1" t="s">
        <v>5</v>
      </c>
      <c r="J82" s="1" t="s">
        <v>8</v>
      </c>
      <c r="K82" s="1" t="s">
        <v>9</v>
      </c>
      <c r="P82" s="20"/>
      <c r="R82" s="1" t="s">
        <v>19</v>
      </c>
      <c r="S82" s="1">
        <v>8.06</v>
      </c>
      <c r="T82" s="1">
        <v>5.66</v>
      </c>
      <c r="U82" s="1">
        <v>0</v>
      </c>
      <c r="V82" s="1">
        <v>7.81</v>
      </c>
      <c r="W82" s="1">
        <v>3.16</v>
      </c>
      <c r="X82" s="1">
        <v>6.71</v>
      </c>
      <c r="Y82" s="1">
        <v>4.12</v>
      </c>
      <c r="AF82" s="20"/>
      <c r="AG82" s="20"/>
      <c r="AJ82" s="9" t="s">
        <v>38</v>
      </c>
      <c r="AK82" s="10" t="s">
        <v>40</v>
      </c>
      <c r="AL82" s="10" t="s">
        <v>2</v>
      </c>
      <c r="AM82" s="10" t="s">
        <v>39</v>
      </c>
      <c r="AN82" s="10" t="s">
        <v>4</v>
      </c>
      <c r="AO82" s="10" t="s">
        <v>5</v>
      </c>
      <c r="AP82" s="10" t="s">
        <v>8</v>
      </c>
      <c r="AQ82" s="11" t="s">
        <v>9</v>
      </c>
    </row>
    <row r="83" spans="4:57" x14ac:dyDescent="0.4">
      <c r="D83" s="1" t="s">
        <v>17</v>
      </c>
      <c r="E83" s="1">
        <v>0</v>
      </c>
      <c r="F83" s="1">
        <v>5.39</v>
      </c>
      <c r="G83" s="1">
        <v>5.39</v>
      </c>
      <c r="H83" s="1">
        <v>6</v>
      </c>
      <c r="I83" s="1">
        <v>8.06</v>
      </c>
      <c r="J83" s="1">
        <v>4</v>
      </c>
      <c r="K83" s="1">
        <v>2.83</v>
      </c>
      <c r="P83" s="20"/>
      <c r="R83" s="1" t="s">
        <v>4</v>
      </c>
      <c r="S83" s="1">
        <v>7.07</v>
      </c>
      <c r="T83" s="1">
        <v>2.2400000000000002</v>
      </c>
      <c r="U83" s="1">
        <v>7.81</v>
      </c>
      <c r="V83" s="1">
        <v>0</v>
      </c>
      <c r="W83" s="1">
        <v>7.28</v>
      </c>
      <c r="X83" s="1">
        <v>2</v>
      </c>
      <c r="Y83" s="1">
        <v>4.47</v>
      </c>
      <c r="AF83" s="20"/>
      <c r="AG83" s="20"/>
      <c r="AJ83" s="7" t="s">
        <v>40</v>
      </c>
      <c r="AK83" s="5">
        <v>0</v>
      </c>
      <c r="AL83" s="5">
        <v>5.9725000000000001</v>
      </c>
      <c r="AM83" s="5">
        <v>6.5337499999999995</v>
      </c>
      <c r="AN83" s="5">
        <v>6.3475000000000001</v>
      </c>
      <c r="AO83" s="5">
        <v>8.8500000000000014</v>
      </c>
      <c r="AP83" s="5">
        <v>4.3925000000000001</v>
      </c>
      <c r="AQ83" s="8">
        <v>3.5925000000000002</v>
      </c>
    </row>
    <row r="84" spans="4:57" x14ac:dyDescent="0.4">
      <c r="D84" s="1" t="s">
        <v>2</v>
      </c>
      <c r="E84" s="1">
        <v>5.39</v>
      </c>
      <c r="F84" s="1">
        <v>0</v>
      </c>
      <c r="G84" s="1">
        <v>4.24</v>
      </c>
      <c r="H84" s="1">
        <v>2.2400000000000002</v>
      </c>
      <c r="I84" s="1">
        <v>5.0999999999999996</v>
      </c>
      <c r="J84" s="1">
        <v>2.2400000000000002</v>
      </c>
      <c r="K84" s="1">
        <v>3</v>
      </c>
      <c r="P84" s="20"/>
      <c r="R84" s="1" t="s">
        <v>5</v>
      </c>
      <c r="S84" s="19">
        <v>9.85</v>
      </c>
      <c r="T84" s="1">
        <v>5.0999999999999996</v>
      </c>
      <c r="U84" s="1">
        <v>3.16</v>
      </c>
      <c r="V84" s="1">
        <v>7.28</v>
      </c>
      <c r="W84" s="1">
        <v>0</v>
      </c>
      <c r="X84" s="1">
        <v>7</v>
      </c>
      <c r="Y84" s="1">
        <v>5.39</v>
      </c>
      <c r="AF84" s="20"/>
      <c r="AG84" s="20"/>
      <c r="AJ84" s="7" t="s">
        <v>2</v>
      </c>
      <c r="AK84" s="5">
        <v>5.9725000000000001</v>
      </c>
      <c r="AL84" s="5">
        <v>0</v>
      </c>
      <c r="AM84" s="5">
        <v>4.95</v>
      </c>
      <c r="AN84" s="5">
        <v>2.2400000000000002</v>
      </c>
      <c r="AO84" s="5">
        <v>5.0999999999999996</v>
      </c>
      <c r="AP84" s="5">
        <v>2.2400000000000002</v>
      </c>
      <c r="AQ84" s="8">
        <v>3</v>
      </c>
    </row>
    <row r="85" spans="4:57" x14ac:dyDescent="0.4">
      <c r="D85" s="1" t="s">
        <v>19</v>
      </c>
      <c r="E85" s="1">
        <v>5.39</v>
      </c>
      <c r="F85" s="1">
        <v>4.24</v>
      </c>
      <c r="G85" s="1">
        <v>0</v>
      </c>
      <c r="H85" s="1">
        <v>6.4</v>
      </c>
      <c r="I85" s="1">
        <v>2.83</v>
      </c>
      <c r="J85" s="1">
        <v>5.39</v>
      </c>
      <c r="K85" s="1">
        <v>3</v>
      </c>
      <c r="P85" s="20"/>
      <c r="R85" s="1" t="s">
        <v>8</v>
      </c>
      <c r="S85" s="1">
        <v>5.0999999999999996</v>
      </c>
      <c r="T85" s="1">
        <v>2.2400000000000002</v>
      </c>
      <c r="U85" s="1">
        <v>6.71</v>
      </c>
      <c r="V85" s="1">
        <v>2</v>
      </c>
      <c r="W85" s="1">
        <v>7</v>
      </c>
      <c r="X85" s="1">
        <v>0</v>
      </c>
      <c r="Y85" s="1">
        <v>2.83</v>
      </c>
      <c r="AF85" s="20"/>
      <c r="AG85" s="20"/>
      <c r="AJ85" s="7" t="s">
        <v>39</v>
      </c>
      <c r="AK85" s="5">
        <v>6.5337499999999995</v>
      </c>
      <c r="AL85" s="5">
        <v>4.95</v>
      </c>
      <c r="AM85" s="5">
        <v>0</v>
      </c>
      <c r="AN85" s="5">
        <v>7.1050000000000004</v>
      </c>
      <c r="AO85" s="5">
        <v>2.9950000000000001</v>
      </c>
      <c r="AP85" s="5">
        <v>6.05</v>
      </c>
      <c r="AQ85" s="8">
        <v>3.56</v>
      </c>
    </row>
    <row r="86" spans="4:57" x14ac:dyDescent="0.4">
      <c r="D86" s="1" t="s">
        <v>4</v>
      </c>
      <c r="E86" s="1">
        <v>6</v>
      </c>
      <c r="F86" s="1">
        <v>2.2400000000000002</v>
      </c>
      <c r="G86" s="1">
        <v>6.4</v>
      </c>
      <c r="H86" s="1">
        <v>0</v>
      </c>
      <c r="I86" s="1">
        <v>7.28</v>
      </c>
      <c r="J86" s="1">
        <v>2</v>
      </c>
      <c r="K86" s="1">
        <v>4.47</v>
      </c>
      <c r="P86" s="20"/>
      <c r="R86" s="1" t="s">
        <v>9</v>
      </c>
      <c r="S86" s="1">
        <v>4.47</v>
      </c>
      <c r="T86" s="1">
        <v>3</v>
      </c>
      <c r="U86" s="1">
        <v>4.12</v>
      </c>
      <c r="V86" s="1">
        <v>4.47</v>
      </c>
      <c r="W86" s="1">
        <v>5.39</v>
      </c>
      <c r="X86" s="1">
        <v>2.83</v>
      </c>
      <c r="Y86" s="1">
        <v>0</v>
      </c>
      <c r="AF86" s="20"/>
      <c r="AG86" s="20"/>
      <c r="AJ86" s="7" t="s">
        <v>4</v>
      </c>
      <c r="AK86" s="5">
        <v>6.3475000000000001</v>
      </c>
      <c r="AL86" s="5">
        <v>2.2400000000000002</v>
      </c>
      <c r="AM86" s="5">
        <v>7.1050000000000004</v>
      </c>
      <c r="AN86" s="5">
        <v>0</v>
      </c>
      <c r="AO86" s="5">
        <v>7.28</v>
      </c>
      <c r="AP86" s="5">
        <v>2</v>
      </c>
      <c r="AQ86" s="8">
        <v>4.47</v>
      </c>
    </row>
    <row r="87" spans="4:57" x14ac:dyDescent="0.4">
      <c r="D87" s="1" t="s">
        <v>5</v>
      </c>
      <c r="E87" s="1">
        <v>8.06</v>
      </c>
      <c r="F87" s="1">
        <v>5.0999999999999996</v>
      </c>
      <c r="G87" s="1">
        <v>2.83</v>
      </c>
      <c r="H87" s="1">
        <v>7.28</v>
      </c>
      <c r="I87" s="1">
        <v>0</v>
      </c>
      <c r="J87" s="1">
        <v>7</v>
      </c>
      <c r="K87" s="1">
        <v>5.39</v>
      </c>
      <c r="P87" s="20"/>
      <c r="AF87" s="20"/>
      <c r="AG87" s="20"/>
      <c r="AJ87" s="7" t="s">
        <v>5</v>
      </c>
      <c r="AK87" s="5">
        <v>8.8500000000000014</v>
      </c>
      <c r="AL87" s="5">
        <v>5.0999999999999996</v>
      </c>
      <c r="AM87" s="5">
        <v>2.9950000000000001</v>
      </c>
      <c r="AN87" s="5">
        <v>7.28</v>
      </c>
      <c r="AO87" s="5">
        <v>0</v>
      </c>
      <c r="AP87" s="5">
        <v>7</v>
      </c>
      <c r="AQ87" s="8">
        <v>5.39</v>
      </c>
    </row>
    <row r="88" spans="4:57" x14ac:dyDescent="0.4">
      <c r="D88" s="1" t="s">
        <v>8</v>
      </c>
      <c r="E88" s="1">
        <v>4</v>
      </c>
      <c r="F88" s="1">
        <v>2.2400000000000002</v>
      </c>
      <c r="G88" s="1">
        <v>5.39</v>
      </c>
      <c r="H88" s="1">
        <v>2</v>
      </c>
      <c r="I88" s="1">
        <v>7</v>
      </c>
      <c r="J88" s="1">
        <v>0</v>
      </c>
      <c r="K88" s="1">
        <v>2.83</v>
      </c>
      <c r="P88" s="20"/>
      <c r="AF88" s="20"/>
      <c r="AG88" s="20"/>
      <c r="AJ88" s="7" t="s">
        <v>8</v>
      </c>
      <c r="AK88" s="5">
        <v>4.3925000000000001</v>
      </c>
      <c r="AL88" s="5">
        <v>2.2400000000000002</v>
      </c>
      <c r="AM88" s="5">
        <v>6.05</v>
      </c>
      <c r="AN88" s="5">
        <v>2</v>
      </c>
      <c r="AO88" s="5">
        <v>7</v>
      </c>
      <c r="AP88" s="5">
        <v>0</v>
      </c>
      <c r="AQ88" s="8">
        <v>2.83</v>
      </c>
    </row>
    <row r="89" spans="4:57" x14ac:dyDescent="0.4">
      <c r="D89" s="1" t="s">
        <v>9</v>
      </c>
      <c r="E89" s="1">
        <v>2.83</v>
      </c>
      <c r="F89" s="1">
        <v>3</v>
      </c>
      <c r="G89" s="1">
        <v>3</v>
      </c>
      <c r="H89" s="1">
        <v>4.47</v>
      </c>
      <c r="I89" s="1">
        <v>5.39</v>
      </c>
      <c r="J89" s="1">
        <v>2.83</v>
      </c>
      <c r="K89" s="1">
        <v>0</v>
      </c>
      <c r="P89" s="20"/>
      <c r="R89" t="s">
        <v>20</v>
      </c>
      <c r="AF89" s="20"/>
      <c r="AG89" s="20"/>
      <c r="AJ89" s="12" t="s">
        <v>9</v>
      </c>
      <c r="AK89" s="13">
        <v>3.5925000000000002</v>
      </c>
      <c r="AL89" s="13">
        <v>3</v>
      </c>
      <c r="AM89" s="13">
        <v>3.56</v>
      </c>
      <c r="AN89" s="13">
        <v>4.47</v>
      </c>
      <c r="AO89" s="13">
        <v>5.39</v>
      </c>
      <c r="AP89" s="13">
        <v>2.83</v>
      </c>
      <c r="AQ89" s="14">
        <v>0</v>
      </c>
    </row>
    <row r="90" spans="4:57" x14ac:dyDescent="0.4">
      <c r="P90" s="20"/>
      <c r="AF90" s="20"/>
      <c r="AG90" s="20"/>
    </row>
    <row r="91" spans="4:57" x14ac:dyDescent="0.4">
      <c r="P91" s="20"/>
      <c r="R91" s="2" t="s">
        <v>10</v>
      </c>
      <c r="S91" s="1" t="s">
        <v>17</v>
      </c>
      <c r="T91" s="1" t="s">
        <v>2</v>
      </c>
      <c r="U91" s="1" t="s">
        <v>19</v>
      </c>
      <c r="V91" s="1" t="s">
        <v>4</v>
      </c>
      <c r="W91" s="1" t="s">
        <v>5</v>
      </c>
      <c r="X91" s="1" t="s">
        <v>8</v>
      </c>
      <c r="Y91" s="1" t="s">
        <v>9</v>
      </c>
      <c r="AF91" s="20"/>
      <c r="AG91" s="20"/>
    </row>
    <row r="92" spans="4:57" x14ac:dyDescent="0.4">
      <c r="D92" t="s">
        <v>20</v>
      </c>
      <c r="P92" s="20"/>
      <c r="R92" s="1" t="s">
        <v>17</v>
      </c>
      <c r="S92" s="1">
        <v>0</v>
      </c>
      <c r="T92" s="1">
        <v>6.71</v>
      </c>
      <c r="U92" s="1">
        <v>8.06</v>
      </c>
      <c r="V92" s="1">
        <v>7.07</v>
      </c>
      <c r="W92" s="19">
        <v>9.85</v>
      </c>
      <c r="X92" s="1">
        <v>5.0999999999999996</v>
      </c>
      <c r="Y92" s="1">
        <v>4.47</v>
      </c>
      <c r="AF92" s="20"/>
      <c r="AG92" s="20"/>
      <c r="AJ92" t="s">
        <v>20</v>
      </c>
    </row>
    <row r="93" spans="4:57" x14ac:dyDescent="0.4">
      <c r="P93" s="20"/>
      <c r="R93" s="1" t="s">
        <v>2</v>
      </c>
      <c r="S93" s="1">
        <v>6.71</v>
      </c>
      <c r="T93" s="1">
        <v>0</v>
      </c>
      <c r="U93" s="1">
        <v>5.66</v>
      </c>
      <c r="V93" s="1">
        <v>2.2400000000000002</v>
      </c>
      <c r="W93" s="1">
        <v>5.0999999999999996</v>
      </c>
      <c r="X93" s="1">
        <v>2.2400000000000002</v>
      </c>
      <c r="Y93" s="1">
        <v>3</v>
      </c>
      <c r="AF93" s="20"/>
      <c r="AG93" s="20"/>
    </row>
    <row r="94" spans="4:57" x14ac:dyDescent="0.4">
      <c r="D94" s="2" t="s">
        <v>10</v>
      </c>
      <c r="E94" s="1" t="s">
        <v>17</v>
      </c>
      <c r="F94" s="1" t="s">
        <v>2</v>
      </c>
      <c r="G94" s="1" t="s">
        <v>19</v>
      </c>
      <c r="H94" s="1" t="s">
        <v>4</v>
      </c>
      <c r="I94" s="1" t="s">
        <v>5</v>
      </c>
      <c r="J94" s="1" t="s">
        <v>8</v>
      </c>
      <c r="K94" s="1" t="s">
        <v>9</v>
      </c>
      <c r="P94" s="20"/>
      <c r="R94" s="1" t="s">
        <v>19</v>
      </c>
      <c r="S94" s="1">
        <v>8.06</v>
      </c>
      <c r="T94" s="1">
        <v>5.66</v>
      </c>
      <c r="U94" s="1">
        <v>0</v>
      </c>
      <c r="V94" s="1">
        <v>7.81</v>
      </c>
      <c r="W94" s="1">
        <v>3.16</v>
      </c>
      <c r="X94" s="1">
        <v>6.71</v>
      </c>
      <c r="Y94" s="1">
        <v>4.12</v>
      </c>
      <c r="AF94" s="20"/>
      <c r="AG94" s="20"/>
      <c r="AJ94" s="9" t="s">
        <v>38</v>
      </c>
      <c r="AK94" s="10" t="s">
        <v>40</v>
      </c>
      <c r="AL94" s="10" t="s">
        <v>2</v>
      </c>
      <c r="AM94" s="10" t="s">
        <v>39</v>
      </c>
      <c r="AN94" s="10" t="s">
        <v>4</v>
      </c>
      <c r="AO94" s="10" t="s">
        <v>5</v>
      </c>
      <c r="AP94" s="10" t="s">
        <v>8</v>
      </c>
      <c r="AQ94" s="11" t="s">
        <v>9</v>
      </c>
    </row>
    <row r="95" spans="4:57" x14ac:dyDescent="0.4">
      <c r="D95" s="1" t="s">
        <v>17</v>
      </c>
      <c r="E95" s="1">
        <v>0</v>
      </c>
      <c r="F95" s="1">
        <v>5.39</v>
      </c>
      <c r="G95" s="1">
        <v>5.39</v>
      </c>
      <c r="H95" s="1">
        <v>6</v>
      </c>
      <c r="I95" s="1">
        <v>8.06</v>
      </c>
      <c r="J95" s="1">
        <v>4</v>
      </c>
      <c r="K95" s="1">
        <v>2.83</v>
      </c>
      <c r="P95" s="20"/>
      <c r="R95" s="1" t="s">
        <v>4</v>
      </c>
      <c r="S95" s="1">
        <v>7.07</v>
      </c>
      <c r="T95" s="1">
        <v>2.2400000000000002</v>
      </c>
      <c r="U95" s="1">
        <v>7.81</v>
      </c>
      <c r="V95" s="1">
        <v>0</v>
      </c>
      <c r="W95" s="1">
        <v>7.28</v>
      </c>
      <c r="X95" s="1">
        <v>2</v>
      </c>
      <c r="Y95" s="1">
        <v>4.47</v>
      </c>
      <c r="AF95" s="20"/>
      <c r="AG95" s="20"/>
      <c r="AJ95" s="7" t="s">
        <v>40</v>
      </c>
      <c r="AK95" s="5">
        <v>0</v>
      </c>
      <c r="AL95" s="5">
        <v>5.9725000000000001</v>
      </c>
      <c r="AM95" s="5">
        <v>6.5337499999999995</v>
      </c>
      <c r="AN95" s="5">
        <v>6.3475000000000001</v>
      </c>
      <c r="AO95" s="5">
        <v>8.8500000000000014</v>
      </c>
      <c r="AP95" s="5">
        <v>4.3925000000000001</v>
      </c>
      <c r="AQ95" s="8">
        <v>3.5925000000000002</v>
      </c>
    </row>
    <row r="96" spans="4:57" x14ac:dyDescent="0.4">
      <c r="D96" s="1" t="s">
        <v>2</v>
      </c>
      <c r="E96" s="1">
        <v>5.39</v>
      </c>
      <c r="F96" s="1">
        <v>0</v>
      </c>
      <c r="G96" s="1">
        <v>4.24</v>
      </c>
      <c r="H96" s="1">
        <v>2.2400000000000002</v>
      </c>
      <c r="I96" s="1">
        <v>5.0999999999999996</v>
      </c>
      <c r="J96" s="1">
        <v>2.2400000000000002</v>
      </c>
      <c r="K96" s="1">
        <v>3</v>
      </c>
      <c r="P96" s="20"/>
      <c r="R96" s="1" t="s">
        <v>5</v>
      </c>
      <c r="S96" s="19">
        <v>9.85</v>
      </c>
      <c r="T96" s="1">
        <v>5.0999999999999996</v>
      </c>
      <c r="U96" s="1">
        <v>3.16</v>
      </c>
      <c r="V96" s="1">
        <v>7.28</v>
      </c>
      <c r="W96" s="1">
        <v>0</v>
      </c>
      <c r="X96" s="1">
        <v>7</v>
      </c>
      <c r="Y96" s="1">
        <v>5.39</v>
      </c>
      <c r="AF96" s="20"/>
      <c r="AG96" s="20"/>
      <c r="AJ96" s="7" t="s">
        <v>2</v>
      </c>
      <c r="AK96" s="5">
        <v>5.9725000000000001</v>
      </c>
      <c r="AL96" s="5">
        <v>0</v>
      </c>
      <c r="AM96" s="5">
        <v>4.95</v>
      </c>
      <c r="AN96" s="5">
        <v>2.2400000000000002</v>
      </c>
      <c r="AO96" s="5">
        <v>5.0999999999999996</v>
      </c>
      <c r="AP96" s="5">
        <v>2.2400000000000002</v>
      </c>
      <c r="AQ96" s="8">
        <v>3</v>
      </c>
    </row>
    <row r="97" spans="4:56" x14ac:dyDescent="0.4">
      <c r="D97" s="1" t="s">
        <v>19</v>
      </c>
      <c r="E97" s="1">
        <v>5.39</v>
      </c>
      <c r="F97" s="1">
        <v>4.24</v>
      </c>
      <c r="G97" s="1">
        <v>0</v>
      </c>
      <c r="H97" s="1">
        <v>6.4</v>
      </c>
      <c r="I97" s="1">
        <v>2.83</v>
      </c>
      <c r="J97" s="1">
        <v>5.39</v>
      </c>
      <c r="K97" s="1">
        <v>3</v>
      </c>
      <c r="P97" s="20"/>
      <c r="R97" s="1" t="s">
        <v>8</v>
      </c>
      <c r="S97" s="1">
        <v>5.0999999999999996</v>
      </c>
      <c r="T97" s="1">
        <v>2.2400000000000002</v>
      </c>
      <c r="U97" s="1">
        <v>6.71</v>
      </c>
      <c r="V97" s="3">
        <v>2</v>
      </c>
      <c r="W97" s="1">
        <v>7</v>
      </c>
      <c r="X97" s="1">
        <v>0</v>
      </c>
      <c r="Y97" s="1">
        <v>2.83</v>
      </c>
      <c r="AF97" s="20"/>
      <c r="AG97" s="20"/>
      <c r="AJ97" s="7" t="s">
        <v>39</v>
      </c>
      <c r="AK97" s="5">
        <v>6.5337499999999995</v>
      </c>
      <c r="AL97" s="5">
        <v>4.95</v>
      </c>
      <c r="AM97" s="5">
        <v>0</v>
      </c>
      <c r="AN97" s="5">
        <v>7.1050000000000004</v>
      </c>
      <c r="AO97" s="5">
        <v>2.9950000000000001</v>
      </c>
      <c r="AP97" s="5">
        <v>6.05</v>
      </c>
      <c r="AQ97" s="8">
        <v>3.56</v>
      </c>
    </row>
    <row r="98" spans="4:56" x14ac:dyDescent="0.4">
      <c r="D98" s="1" t="s">
        <v>4</v>
      </c>
      <c r="E98" s="1">
        <v>6</v>
      </c>
      <c r="F98" s="1">
        <v>2.2400000000000002</v>
      </c>
      <c r="G98" s="1">
        <v>6.4</v>
      </c>
      <c r="H98" s="1">
        <v>0</v>
      </c>
      <c r="I98" s="1">
        <v>7.28</v>
      </c>
      <c r="J98" s="1">
        <v>2</v>
      </c>
      <c r="K98" s="1">
        <v>4.47</v>
      </c>
      <c r="P98" s="20"/>
      <c r="R98" s="1" t="s">
        <v>9</v>
      </c>
      <c r="S98" s="1">
        <v>4.47</v>
      </c>
      <c r="T98" s="1">
        <v>3</v>
      </c>
      <c r="U98" s="1">
        <v>4.12</v>
      </c>
      <c r="V98" s="1">
        <v>4.47</v>
      </c>
      <c r="W98" s="1">
        <v>5.39</v>
      </c>
      <c r="X98" s="1">
        <v>2.83</v>
      </c>
      <c r="Y98" s="1">
        <v>0</v>
      </c>
      <c r="AF98" s="20"/>
      <c r="AG98" s="20"/>
      <c r="AJ98" s="7" t="s">
        <v>4</v>
      </c>
      <c r="AK98" s="5">
        <v>6.3475000000000001</v>
      </c>
      <c r="AL98" s="5">
        <v>2.2400000000000002</v>
      </c>
      <c r="AM98" s="5">
        <v>7.1050000000000004</v>
      </c>
      <c r="AN98" s="5">
        <v>0</v>
      </c>
      <c r="AO98" s="5">
        <v>7.28</v>
      </c>
      <c r="AP98" s="5">
        <v>2</v>
      </c>
      <c r="AQ98" s="8">
        <v>4.47</v>
      </c>
    </row>
    <row r="99" spans="4:56" x14ac:dyDescent="0.4">
      <c r="D99" s="1" t="s">
        <v>5</v>
      </c>
      <c r="E99" s="1">
        <v>8.06</v>
      </c>
      <c r="F99" s="1">
        <v>5.0999999999999996</v>
      </c>
      <c r="G99" s="1">
        <v>2.83</v>
      </c>
      <c r="H99" s="1">
        <v>7.28</v>
      </c>
      <c r="I99" s="1">
        <v>0</v>
      </c>
      <c r="J99" s="1">
        <v>7</v>
      </c>
      <c r="K99" s="1">
        <v>5.39</v>
      </c>
      <c r="P99" s="20"/>
      <c r="AF99" s="20"/>
      <c r="AG99" s="20"/>
      <c r="AJ99" s="7" t="s">
        <v>5</v>
      </c>
      <c r="AK99" s="5">
        <v>8.8500000000000014</v>
      </c>
      <c r="AL99" s="5">
        <v>5.0999999999999996</v>
      </c>
      <c r="AM99" s="5">
        <v>2.9950000000000001</v>
      </c>
      <c r="AN99" s="5">
        <v>7.28</v>
      </c>
      <c r="AO99" s="5">
        <v>0</v>
      </c>
      <c r="AP99" s="5">
        <v>7</v>
      </c>
      <c r="AQ99" s="8">
        <v>5.39</v>
      </c>
    </row>
    <row r="100" spans="4:56" x14ac:dyDescent="0.4">
      <c r="D100" s="1" t="s">
        <v>8</v>
      </c>
      <c r="E100" s="1">
        <v>4</v>
      </c>
      <c r="F100" s="1">
        <v>2.2400000000000002</v>
      </c>
      <c r="G100" s="1">
        <v>5.39</v>
      </c>
      <c r="H100" s="3">
        <v>2</v>
      </c>
      <c r="I100" s="1">
        <v>7</v>
      </c>
      <c r="J100" s="1">
        <v>0</v>
      </c>
      <c r="K100" s="1">
        <v>2.83</v>
      </c>
      <c r="P100" s="20"/>
      <c r="R100" s="2" t="s">
        <v>10</v>
      </c>
      <c r="S100" s="1" t="s">
        <v>17</v>
      </c>
      <c r="T100" s="1" t="s">
        <v>2</v>
      </c>
      <c r="U100" s="1" t="s">
        <v>19</v>
      </c>
      <c r="V100" s="1" t="s">
        <v>21</v>
      </c>
      <c r="W100" s="1" t="s">
        <v>5</v>
      </c>
      <c r="X100" s="1" t="s">
        <v>9</v>
      </c>
      <c r="AF100" s="20"/>
      <c r="AG100" s="20"/>
      <c r="AJ100" s="7" t="s">
        <v>8</v>
      </c>
      <c r="AK100" s="5">
        <v>4.3925000000000001</v>
      </c>
      <c r="AL100" s="5">
        <v>2.2400000000000002</v>
      </c>
      <c r="AM100" s="5">
        <v>6.05</v>
      </c>
      <c r="AN100" s="6">
        <v>2</v>
      </c>
      <c r="AO100" s="5">
        <v>7</v>
      </c>
      <c r="AP100" s="5">
        <v>0</v>
      </c>
      <c r="AQ100" s="8">
        <v>2.83</v>
      </c>
    </row>
    <row r="101" spans="4:56" x14ac:dyDescent="0.4">
      <c r="D101" s="1" t="s">
        <v>9</v>
      </c>
      <c r="E101" s="1">
        <v>2.83</v>
      </c>
      <c r="F101" s="1">
        <v>3</v>
      </c>
      <c r="G101" s="1">
        <v>3</v>
      </c>
      <c r="H101" s="1">
        <v>4.47</v>
      </c>
      <c r="I101" s="1">
        <v>5.39</v>
      </c>
      <c r="J101" s="1">
        <v>2.83</v>
      </c>
      <c r="K101" s="1">
        <v>0</v>
      </c>
      <c r="P101" s="20"/>
      <c r="R101" s="1" t="s">
        <v>17</v>
      </c>
      <c r="S101" s="1">
        <v>0</v>
      </c>
      <c r="T101" s="1">
        <v>6.71</v>
      </c>
      <c r="U101" s="1">
        <v>8.06</v>
      </c>
      <c r="V101" s="1">
        <v>7.07</v>
      </c>
      <c r="W101" s="19">
        <v>9.85</v>
      </c>
      <c r="X101" s="1">
        <v>4.47</v>
      </c>
      <c r="AF101" s="20"/>
      <c r="AG101" s="20"/>
      <c r="AJ101" s="12" t="s">
        <v>9</v>
      </c>
      <c r="AK101" s="13">
        <v>3.5925000000000002</v>
      </c>
      <c r="AL101" s="13">
        <v>3</v>
      </c>
      <c r="AM101" s="13">
        <v>3.56</v>
      </c>
      <c r="AN101" s="13">
        <v>4.47</v>
      </c>
      <c r="AO101" s="13">
        <v>5.39</v>
      </c>
      <c r="AP101" s="13">
        <v>2.83</v>
      </c>
      <c r="AQ101" s="14">
        <v>0</v>
      </c>
    </row>
    <row r="102" spans="4:56" x14ac:dyDescent="0.4">
      <c r="P102" s="20"/>
      <c r="R102" s="1" t="s">
        <v>2</v>
      </c>
      <c r="S102" s="1">
        <v>6.71</v>
      </c>
      <c r="T102" s="1">
        <v>0</v>
      </c>
      <c r="U102" s="1">
        <v>5.66</v>
      </c>
      <c r="V102" s="1">
        <v>2.2400000000000002</v>
      </c>
      <c r="W102" s="1">
        <v>5.0999999999999996</v>
      </c>
      <c r="X102" s="1">
        <v>3</v>
      </c>
      <c r="AF102" s="20"/>
      <c r="AG102" s="20"/>
      <c r="AW102" s="5" t="s">
        <v>4</v>
      </c>
      <c r="AX102" s="5">
        <v>6.3475000000000001</v>
      </c>
      <c r="AY102" s="5">
        <v>2.2400000000000002</v>
      </c>
      <c r="AZ102" s="5">
        <v>7.1050000000000004</v>
      </c>
      <c r="BA102" s="5">
        <v>0</v>
      </c>
      <c r="BB102" s="5">
        <v>7.28</v>
      </c>
      <c r="BC102" s="5">
        <v>2</v>
      </c>
      <c r="BD102" s="5">
        <v>4.47</v>
      </c>
    </row>
    <row r="103" spans="4:56" x14ac:dyDescent="0.4">
      <c r="P103" s="20"/>
      <c r="R103" s="1" t="s">
        <v>19</v>
      </c>
      <c r="S103" s="1">
        <v>8.06</v>
      </c>
      <c r="T103" s="1">
        <v>5.66</v>
      </c>
      <c r="U103" s="1">
        <v>0</v>
      </c>
      <c r="V103" s="1">
        <v>7.81</v>
      </c>
      <c r="W103" s="1">
        <v>3.16</v>
      </c>
      <c r="X103" s="1">
        <v>4.12</v>
      </c>
      <c r="AF103" s="20"/>
      <c r="AG103" s="20"/>
      <c r="AW103" s="5" t="s">
        <v>8</v>
      </c>
      <c r="AX103" s="5">
        <v>4.3925000000000001</v>
      </c>
      <c r="AY103" s="5">
        <v>2.2400000000000002</v>
      </c>
      <c r="AZ103" s="5">
        <v>6.05</v>
      </c>
      <c r="BA103" s="5">
        <v>2</v>
      </c>
      <c r="BB103" s="5">
        <v>7</v>
      </c>
      <c r="BC103" s="5">
        <v>0</v>
      </c>
      <c r="BD103" s="5">
        <v>2.83</v>
      </c>
    </row>
    <row r="104" spans="4:56" x14ac:dyDescent="0.4">
      <c r="D104" s="2" t="s">
        <v>10</v>
      </c>
      <c r="E104" s="1" t="s">
        <v>17</v>
      </c>
      <c r="F104" s="1" t="s">
        <v>2</v>
      </c>
      <c r="G104" s="1" t="s">
        <v>19</v>
      </c>
      <c r="H104" s="1" t="s">
        <v>21</v>
      </c>
      <c r="I104" s="1" t="s">
        <v>5</v>
      </c>
      <c r="J104" s="1" t="s">
        <v>9</v>
      </c>
      <c r="P104" s="20"/>
      <c r="R104" s="1" t="s">
        <v>21</v>
      </c>
      <c r="S104" s="1">
        <v>7.07</v>
      </c>
      <c r="T104" s="1">
        <v>2.2400000000000002</v>
      </c>
      <c r="U104" s="1">
        <v>7.81</v>
      </c>
      <c r="V104" s="1">
        <v>0</v>
      </c>
      <c r="W104" s="1">
        <v>7.28</v>
      </c>
      <c r="X104" s="1">
        <v>4.47</v>
      </c>
      <c r="AF104" s="20"/>
      <c r="AG104" s="20"/>
      <c r="AJ104" s="9" t="s">
        <v>38</v>
      </c>
      <c r="AK104" s="10" t="s">
        <v>40</v>
      </c>
      <c r="AL104" s="10" t="s">
        <v>2</v>
      </c>
      <c r="AM104" s="10" t="s">
        <v>39</v>
      </c>
      <c r="AN104" s="10" t="s">
        <v>41</v>
      </c>
      <c r="AO104" s="10" t="s">
        <v>5</v>
      </c>
      <c r="AP104" s="11" t="s">
        <v>9</v>
      </c>
      <c r="AX104">
        <f>(AX102+AX103)/2</f>
        <v>5.37</v>
      </c>
      <c r="AY104">
        <f t="shared" ref="AY104:BD104" si="3">(AY102+AY103)/2</f>
        <v>2.2400000000000002</v>
      </c>
      <c r="AZ104">
        <f t="shared" si="3"/>
        <v>6.5775000000000006</v>
      </c>
      <c r="BA104">
        <f t="shared" si="3"/>
        <v>1</v>
      </c>
      <c r="BB104">
        <f t="shared" si="3"/>
        <v>7.1400000000000006</v>
      </c>
      <c r="BC104">
        <f t="shared" si="3"/>
        <v>1</v>
      </c>
      <c r="BD104">
        <f t="shared" si="3"/>
        <v>3.65</v>
      </c>
    </row>
    <row r="105" spans="4:56" x14ac:dyDescent="0.4">
      <c r="D105" s="1" t="s">
        <v>17</v>
      </c>
      <c r="E105" s="1">
        <v>0</v>
      </c>
      <c r="F105" s="1">
        <v>5.39</v>
      </c>
      <c r="G105" s="1">
        <v>5.39</v>
      </c>
      <c r="H105" s="1">
        <v>4</v>
      </c>
      <c r="I105" s="1">
        <v>8.06</v>
      </c>
      <c r="J105" s="1">
        <v>2.83</v>
      </c>
      <c r="P105" s="20"/>
      <c r="R105" s="1" t="s">
        <v>5</v>
      </c>
      <c r="S105" s="19">
        <v>9.85</v>
      </c>
      <c r="T105" s="1">
        <v>5.0999999999999996</v>
      </c>
      <c r="U105" s="1">
        <v>3.16</v>
      </c>
      <c r="V105" s="1">
        <v>7.28</v>
      </c>
      <c r="W105" s="1">
        <v>0</v>
      </c>
      <c r="X105" s="1">
        <v>5.39</v>
      </c>
      <c r="AF105" s="20"/>
      <c r="AG105" s="20"/>
      <c r="AJ105" s="7" t="s">
        <v>40</v>
      </c>
      <c r="AK105" s="5">
        <v>0</v>
      </c>
      <c r="AL105" s="5">
        <v>5.9725000000000001</v>
      </c>
      <c r="AM105" s="5">
        <v>6.5337499999999995</v>
      </c>
      <c r="AN105" s="5">
        <v>5.37</v>
      </c>
      <c r="AO105" s="5">
        <v>8.8500000000000014</v>
      </c>
      <c r="AP105" s="8">
        <v>3.5925000000000002</v>
      </c>
    </row>
    <row r="106" spans="4:56" x14ac:dyDescent="0.4">
      <c r="D106" s="1" t="s">
        <v>2</v>
      </c>
      <c r="E106" s="1">
        <v>5.39</v>
      </c>
      <c r="F106" s="1">
        <v>0</v>
      </c>
      <c r="G106" s="1">
        <v>4.24</v>
      </c>
      <c r="H106" s="1">
        <v>2.2400000000000002</v>
      </c>
      <c r="I106" s="1">
        <v>5.0999999999999996</v>
      </c>
      <c r="J106" s="1">
        <v>3</v>
      </c>
      <c r="P106" s="20"/>
      <c r="R106" s="1" t="s">
        <v>9</v>
      </c>
      <c r="S106" s="1">
        <v>4.47</v>
      </c>
      <c r="T106" s="1">
        <v>3</v>
      </c>
      <c r="U106" s="1">
        <v>4.12</v>
      </c>
      <c r="V106" s="1">
        <v>4.47</v>
      </c>
      <c r="W106" s="1">
        <v>5.39</v>
      </c>
      <c r="X106" s="1">
        <v>0</v>
      </c>
      <c r="AF106" s="20"/>
      <c r="AG106" s="20"/>
      <c r="AJ106" s="7" t="s">
        <v>2</v>
      </c>
      <c r="AK106" s="5">
        <v>5.9725000000000001</v>
      </c>
      <c r="AL106" s="5">
        <v>0</v>
      </c>
      <c r="AM106" s="5">
        <v>4.95</v>
      </c>
      <c r="AN106" s="5">
        <v>2.2400000000000002</v>
      </c>
      <c r="AO106" s="5">
        <v>5.0999999999999996</v>
      </c>
      <c r="AP106" s="8">
        <v>3</v>
      </c>
    </row>
    <row r="107" spans="4:56" x14ac:dyDescent="0.4">
      <c r="D107" s="1" t="s">
        <v>19</v>
      </c>
      <c r="E107" s="1">
        <v>5.39</v>
      </c>
      <c r="F107" s="1">
        <v>4.24</v>
      </c>
      <c r="G107" s="1">
        <v>0</v>
      </c>
      <c r="H107" s="1">
        <v>5.39</v>
      </c>
      <c r="I107" s="1">
        <v>2.83</v>
      </c>
      <c r="J107" s="1">
        <v>3</v>
      </c>
      <c r="P107" s="20"/>
      <c r="AF107" s="20"/>
      <c r="AG107" s="20"/>
      <c r="AJ107" s="7" t="s">
        <v>39</v>
      </c>
      <c r="AK107" s="5">
        <v>6.5337499999999995</v>
      </c>
      <c r="AL107" s="5">
        <v>4.95</v>
      </c>
      <c r="AM107" s="5">
        <v>0</v>
      </c>
      <c r="AN107" s="5">
        <v>6.5775000000000006</v>
      </c>
      <c r="AO107" s="5">
        <v>2.9950000000000001</v>
      </c>
      <c r="AP107" s="8">
        <v>3.56</v>
      </c>
    </row>
    <row r="108" spans="4:56" x14ac:dyDescent="0.4">
      <c r="D108" s="1" t="s">
        <v>21</v>
      </c>
      <c r="E108" s="1">
        <v>4</v>
      </c>
      <c r="F108" s="1">
        <v>2.2400000000000002</v>
      </c>
      <c r="G108" s="1">
        <v>5.39</v>
      </c>
      <c r="H108" s="1">
        <v>0</v>
      </c>
      <c r="I108" s="1">
        <v>7</v>
      </c>
      <c r="J108" s="1">
        <v>2.83</v>
      </c>
      <c r="P108" s="20"/>
      <c r="AF108" s="20"/>
      <c r="AG108" s="20"/>
      <c r="AJ108" s="7" t="s">
        <v>41</v>
      </c>
      <c r="AK108" s="5">
        <v>5.37</v>
      </c>
      <c r="AL108" s="16">
        <v>2.2400000000000002</v>
      </c>
      <c r="AM108" s="5">
        <v>6.5775000000000006</v>
      </c>
      <c r="AN108" s="5">
        <v>0</v>
      </c>
      <c r="AO108" s="5">
        <v>7.1400000000000006</v>
      </c>
      <c r="AP108" s="8">
        <v>3.65</v>
      </c>
    </row>
    <row r="109" spans="4:56" x14ac:dyDescent="0.4">
      <c r="D109" s="1" t="s">
        <v>5</v>
      </c>
      <c r="E109" s="1">
        <v>8.06</v>
      </c>
      <c r="F109" s="1">
        <v>5.0999999999999996</v>
      </c>
      <c r="G109" s="1">
        <v>2.83</v>
      </c>
      <c r="H109" s="1">
        <v>7</v>
      </c>
      <c r="I109" s="1">
        <v>0</v>
      </c>
      <c r="J109" s="1">
        <v>5.39</v>
      </c>
      <c r="P109" s="20"/>
      <c r="R109" t="s">
        <v>22</v>
      </c>
      <c r="AF109" s="20"/>
      <c r="AG109" s="20"/>
      <c r="AJ109" s="7" t="s">
        <v>5</v>
      </c>
      <c r="AK109" s="5">
        <v>8.8500000000000014</v>
      </c>
      <c r="AL109" s="5">
        <v>5.0999999999999996</v>
      </c>
      <c r="AM109" s="5">
        <v>2.9950000000000001</v>
      </c>
      <c r="AN109" s="5">
        <v>7.1400000000000006</v>
      </c>
      <c r="AO109" s="5">
        <v>0</v>
      </c>
      <c r="AP109" s="8">
        <v>5.39</v>
      </c>
    </row>
    <row r="110" spans="4:56" x14ac:dyDescent="0.4">
      <c r="D110" s="1" t="s">
        <v>9</v>
      </c>
      <c r="E110" s="1">
        <v>2.83</v>
      </c>
      <c r="F110" s="1">
        <v>3</v>
      </c>
      <c r="G110" s="1">
        <v>3</v>
      </c>
      <c r="H110" s="1">
        <v>2.83</v>
      </c>
      <c r="I110" s="1">
        <v>5.39</v>
      </c>
      <c r="J110" s="1">
        <v>0</v>
      </c>
      <c r="P110" s="20"/>
      <c r="AF110" s="20"/>
      <c r="AG110" s="20"/>
      <c r="AJ110" s="12" t="s">
        <v>9</v>
      </c>
      <c r="AK110" s="13">
        <v>3.5925000000000002</v>
      </c>
      <c r="AL110" s="13">
        <v>3</v>
      </c>
      <c r="AM110" s="13">
        <v>3.56</v>
      </c>
      <c r="AN110" s="13">
        <v>3.65</v>
      </c>
      <c r="AO110" s="13">
        <v>5.39</v>
      </c>
      <c r="AP110" s="14">
        <v>0</v>
      </c>
    </row>
    <row r="111" spans="4:56" x14ac:dyDescent="0.4">
      <c r="P111" s="20"/>
      <c r="R111" s="2" t="s">
        <v>10</v>
      </c>
      <c r="S111" s="1" t="s">
        <v>17</v>
      </c>
      <c r="T111" s="1" t="s">
        <v>2</v>
      </c>
      <c r="U111" s="1" t="s">
        <v>19</v>
      </c>
      <c r="V111" s="1" t="s">
        <v>21</v>
      </c>
      <c r="W111" s="1" t="s">
        <v>5</v>
      </c>
      <c r="X111" s="1" t="s">
        <v>9</v>
      </c>
      <c r="AF111" s="20"/>
      <c r="AG111" s="20"/>
    </row>
    <row r="112" spans="4:56" x14ac:dyDescent="0.4">
      <c r="P112" s="20"/>
      <c r="R112" s="1" t="s">
        <v>17</v>
      </c>
      <c r="S112" s="1">
        <v>0</v>
      </c>
      <c r="T112" s="1">
        <v>6.71</v>
      </c>
      <c r="U112" s="1">
        <v>8.06</v>
      </c>
      <c r="V112" s="1">
        <v>7.07</v>
      </c>
      <c r="W112" s="19">
        <v>9.85</v>
      </c>
      <c r="X112" s="1">
        <v>4.47</v>
      </c>
      <c r="AF112" s="20"/>
      <c r="AG112" s="20"/>
    </row>
    <row r="113" spans="4:55" x14ac:dyDescent="0.4">
      <c r="D113" t="s">
        <v>22</v>
      </c>
      <c r="P113" s="20"/>
      <c r="R113" s="1" t="s">
        <v>2</v>
      </c>
      <c r="S113" s="1">
        <v>6.71</v>
      </c>
      <c r="T113" s="1">
        <v>0</v>
      </c>
      <c r="U113" s="1">
        <v>5.66</v>
      </c>
      <c r="V113" s="1">
        <v>2.2400000000000002</v>
      </c>
      <c r="W113" s="1">
        <v>5.0999999999999996</v>
      </c>
      <c r="X113" s="1">
        <v>3</v>
      </c>
      <c r="AF113" s="20"/>
      <c r="AG113" s="20"/>
      <c r="AJ113" t="s">
        <v>22</v>
      </c>
    </row>
    <row r="114" spans="4:55" x14ac:dyDescent="0.4">
      <c r="P114" s="20"/>
      <c r="R114" s="1" t="s">
        <v>19</v>
      </c>
      <c r="S114" s="1">
        <v>8.06</v>
      </c>
      <c r="T114" s="1">
        <v>5.66</v>
      </c>
      <c r="U114" s="1">
        <v>0</v>
      </c>
      <c r="V114" s="1">
        <v>7.81</v>
      </c>
      <c r="W114" s="1">
        <v>3.16</v>
      </c>
      <c r="X114" s="1">
        <v>4.12</v>
      </c>
      <c r="AF114" s="20"/>
      <c r="AG114" s="20"/>
    </row>
    <row r="115" spans="4:55" x14ac:dyDescent="0.4">
      <c r="D115" s="2" t="s">
        <v>10</v>
      </c>
      <c r="E115" s="1" t="s">
        <v>17</v>
      </c>
      <c r="F115" s="1" t="s">
        <v>2</v>
      </c>
      <c r="G115" s="1" t="s">
        <v>19</v>
      </c>
      <c r="H115" s="1" t="s">
        <v>21</v>
      </c>
      <c r="I115" s="1" t="s">
        <v>5</v>
      </c>
      <c r="J115" s="1" t="s">
        <v>9</v>
      </c>
      <c r="P115" s="20"/>
      <c r="R115" s="1" t="s">
        <v>21</v>
      </c>
      <c r="S115" s="1">
        <v>7.07</v>
      </c>
      <c r="T115" s="3">
        <v>2.2400000000000002</v>
      </c>
      <c r="U115" s="1">
        <v>7.81</v>
      </c>
      <c r="V115" s="1">
        <v>0</v>
      </c>
      <c r="W115" s="1">
        <v>7.28</v>
      </c>
      <c r="X115" s="1">
        <v>4.47</v>
      </c>
      <c r="AF115" s="20"/>
      <c r="AG115" s="20"/>
      <c r="AJ115" s="9" t="s">
        <v>38</v>
      </c>
      <c r="AK115" s="10" t="s">
        <v>40</v>
      </c>
      <c r="AL115" s="10" t="s">
        <v>2</v>
      </c>
      <c r="AM115" s="10" t="s">
        <v>39</v>
      </c>
      <c r="AN115" s="10" t="s">
        <v>41</v>
      </c>
      <c r="AO115" s="10" t="s">
        <v>5</v>
      </c>
      <c r="AP115" s="11" t="s">
        <v>9</v>
      </c>
    </row>
    <row r="116" spans="4:55" x14ac:dyDescent="0.4">
      <c r="D116" s="1" t="s">
        <v>17</v>
      </c>
      <c r="E116" s="1">
        <v>0</v>
      </c>
      <c r="F116" s="1">
        <v>5.39</v>
      </c>
      <c r="G116" s="1">
        <v>5.39</v>
      </c>
      <c r="H116" s="1">
        <v>4</v>
      </c>
      <c r="I116" s="1">
        <v>8.06</v>
      </c>
      <c r="J116" s="1">
        <v>2.83</v>
      </c>
      <c r="P116" s="20"/>
      <c r="R116" s="1" t="s">
        <v>5</v>
      </c>
      <c r="S116" s="19">
        <v>9.85</v>
      </c>
      <c r="T116" s="1">
        <v>5.0999999999999996</v>
      </c>
      <c r="U116" s="1">
        <v>3.16</v>
      </c>
      <c r="V116" s="1">
        <v>7.28</v>
      </c>
      <c r="W116" s="1">
        <v>0</v>
      </c>
      <c r="X116" s="1">
        <v>5.39</v>
      </c>
      <c r="AF116" s="20"/>
      <c r="AG116" s="20"/>
      <c r="AJ116" s="7" t="s">
        <v>40</v>
      </c>
      <c r="AK116" s="5">
        <v>0</v>
      </c>
      <c r="AL116" s="5">
        <v>5.9725000000000001</v>
      </c>
      <c r="AM116" s="5">
        <v>6.5337499999999995</v>
      </c>
      <c r="AN116" s="5">
        <v>5.37</v>
      </c>
      <c r="AO116" s="5">
        <v>8.8500000000000014</v>
      </c>
      <c r="AP116" s="8">
        <v>3.5925000000000002</v>
      </c>
    </row>
    <row r="117" spans="4:55" x14ac:dyDescent="0.4">
      <c r="D117" s="1" t="s">
        <v>2</v>
      </c>
      <c r="E117" s="1">
        <v>5.39</v>
      </c>
      <c r="F117" s="1">
        <v>0</v>
      </c>
      <c r="G117" s="1">
        <v>4.24</v>
      </c>
      <c r="H117" s="1">
        <v>2.2400000000000002</v>
      </c>
      <c r="I117" s="1">
        <v>5.0999999999999996</v>
      </c>
      <c r="J117" s="1">
        <v>3</v>
      </c>
      <c r="P117" s="20"/>
      <c r="R117" s="1" t="s">
        <v>9</v>
      </c>
      <c r="S117" s="1">
        <v>4.47</v>
      </c>
      <c r="T117" s="1">
        <v>3</v>
      </c>
      <c r="U117" s="1">
        <v>4.12</v>
      </c>
      <c r="V117" s="1">
        <v>4.47</v>
      </c>
      <c r="W117" s="1">
        <v>5.39</v>
      </c>
      <c r="X117" s="1">
        <v>0</v>
      </c>
      <c r="AF117" s="20"/>
      <c r="AG117" s="20"/>
      <c r="AJ117" s="7" t="s">
        <v>2</v>
      </c>
      <c r="AK117" s="5">
        <v>5.9725000000000001</v>
      </c>
      <c r="AL117" s="5">
        <v>0</v>
      </c>
      <c r="AM117" s="5">
        <v>4.95</v>
      </c>
      <c r="AN117" s="5">
        <v>2.2400000000000002</v>
      </c>
      <c r="AO117" s="5">
        <v>5.0999999999999996</v>
      </c>
      <c r="AP117" s="8">
        <v>3</v>
      </c>
    </row>
    <row r="118" spans="4:55" x14ac:dyDescent="0.4">
      <c r="D118" s="1" t="s">
        <v>19</v>
      </c>
      <c r="E118" s="1">
        <v>5.39</v>
      </c>
      <c r="F118" s="1">
        <v>4.24</v>
      </c>
      <c r="G118" s="1">
        <v>0</v>
      </c>
      <c r="H118" s="1">
        <v>5.39</v>
      </c>
      <c r="I118" s="1">
        <v>2.83</v>
      </c>
      <c r="J118" s="1">
        <v>3</v>
      </c>
      <c r="P118" s="20"/>
      <c r="AF118" s="20"/>
      <c r="AG118" s="20"/>
      <c r="AJ118" s="7" t="s">
        <v>39</v>
      </c>
      <c r="AK118" s="5">
        <v>6.5337499999999995</v>
      </c>
      <c r="AL118" s="5">
        <v>4.95</v>
      </c>
      <c r="AM118" s="5">
        <v>0</v>
      </c>
      <c r="AN118" s="5">
        <v>6.5775000000000006</v>
      </c>
      <c r="AO118" s="5">
        <v>2.9950000000000001</v>
      </c>
      <c r="AP118" s="8">
        <v>3.56</v>
      </c>
    </row>
    <row r="119" spans="4:55" x14ac:dyDescent="0.4">
      <c r="D119" s="1" t="s">
        <v>21</v>
      </c>
      <c r="E119" s="1">
        <v>4</v>
      </c>
      <c r="F119" s="3">
        <v>2.2400000000000002</v>
      </c>
      <c r="G119" s="1">
        <v>5.39</v>
      </c>
      <c r="H119" s="1">
        <v>0</v>
      </c>
      <c r="I119" s="1">
        <v>7</v>
      </c>
      <c r="J119" s="1">
        <v>2.83</v>
      </c>
      <c r="P119" s="20"/>
      <c r="R119" s="2" t="s">
        <v>10</v>
      </c>
      <c r="S119" s="1" t="s">
        <v>17</v>
      </c>
      <c r="T119" s="1" t="s">
        <v>23</v>
      </c>
      <c r="U119" s="1" t="s">
        <v>19</v>
      </c>
      <c r="V119" s="1" t="s">
        <v>5</v>
      </c>
      <c r="W119" s="1" t="s">
        <v>9</v>
      </c>
      <c r="AF119" s="20"/>
      <c r="AG119" s="20"/>
      <c r="AJ119" s="7" t="s">
        <v>41</v>
      </c>
      <c r="AK119" s="5">
        <v>5.37</v>
      </c>
      <c r="AL119" s="6">
        <v>2.2400000000000002</v>
      </c>
      <c r="AM119" s="5">
        <v>6.5775000000000006</v>
      </c>
      <c r="AN119" s="5">
        <v>0</v>
      </c>
      <c r="AO119" s="5">
        <v>7.1400000000000006</v>
      </c>
      <c r="AP119" s="8">
        <v>3.65</v>
      </c>
    </row>
    <row r="120" spans="4:55" x14ac:dyDescent="0.4">
      <c r="D120" s="1" t="s">
        <v>5</v>
      </c>
      <c r="E120" s="1">
        <v>8.06</v>
      </c>
      <c r="F120" s="1">
        <v>5.0999999999999996</v>
      </c>
      <c r="G120" s="1">
        <v>2.83</v>
      </c>
      <c r="H120" s="1">
        <v>7</v>
      </c>
      <c r="I120" s="1">
        <v>0</v>
      </c>
      <c r="J120" s="1">
        <v>5.39</v>
      </c>
      <c r="P120" s="20"/>
      <c r="R120" s="1" t="s">
        <v>17</v>
      </c>
      <c r="S120" s="1">
        <v>0</v>
      </c>
      <c r="T120" s="1">
        <v>7.07</v>
      </c>
      <c r="U120" s="1">
        <v>8.06</v>
      </c>
      <c r="V120" s="19">
        <v>9.85</v>
      </c>
      <c r="W120" s="1">
        <v>4.47</v>
      </c>
      <c r="AF120" s="20"/>
      <c r="AG120" s="20"/>
      <c r="AJ120" s="7" t="s">
        <v>5</v>
      </c>
      <c r="AK120" s="5">
        <v>8.8500000000000014</v>
      </c>
      <c r="AL120" s="5">
        <v>5.0999999999999996</v>
      </c>
      <c r="AM120" s="5">
        <v>2.9950000000000001</v>
      </c>
      <c r="AN120" s="5">
        <v>7.1400000000000006</v>
      </c>
      <c r="AO120" s="5">
        <v>0</v>
      </c>
      <c r="AP120" s="8">
        <v>5.39</v>
      </c>
    </row>
    <row r="121" spans="4:55" x14ac:dyDescent="0.4">
      <c r="D121" s="1" t="s">
        <v>9</v>
      </c>
      <c r="E121" s="1">
        <v>2.83</v>
      </c>
      <c r="F121" s="1">
        <v>3</v>
      </c>
      <c r="G121" s="1">
        <v>3</v>
      </c>
      <c r="H121" s="1">
        <v>2.83</v>
      </c>
      <c r="I121" s="1">
        <v>5.39</v>
      </c>
      <c r="J121" s="1">
        <v>0</v>
      </c>
      <c r="P121" s="20"/>
      <c r="R121" s="1" t="s">
        <v>23</v>
      </c>
      <c r="S121" s="1">
        <v>7.07</v>
      </c>
      <c r="T121" s="1">
        <v>0</v>
      </c>
      <c r="U121" s="1">
        <v>7.81</v>
      </c>
      <c r="V121" s="1">
        <v>7.28</v>
      </c>
      <c r="W121" s="1">
        <v>4.47</v>
      </c>
      <c r="AF121" s="20"/>
      <c r="AG121" s="20"/>
      <c r="AJ121" s="12" t="s">
        <v>9</v>
      </c>
      <c r="AK121" s="13">
        <v>3.5925000000000002</v>
      </c>
      <c r="AL121" s="13">
        <v>3</v>
      </c>
      <c r="AM121" s="13">
        <v>3.56</v>
      </c>
      <c r="AN121" s="13">
        <v>3.65</v>
      </c>
      <c r="AO121" s="13">
        <v>5.39</v>
      </c>
      <c r="AP121" s="14">
        <v>0</v>
      </c>
    </row>
    <row r="122" spans="4:55" x14ac:dyDescent="0.4">
      <c r="P122" s="20"/>
      <c r="R122" s="1" t="s">
        <v>19</v>
      </c>
      <c r="S122" s="1">
        <v>8.06</v>
      </c>
      <c r="T122" s="1">
        <v>7.81</v>
      </c>
      <c r="U122" s="1">
        <v>0</v>
      </c>
      <c r="V122" s="1">
        <v>3.16</v>
      </c>
      <c r="W122" s="1">
        <v>4.12</v>
      </c>
      <c r="AF122" s="20"/>
      <c r="AG122" s="20"/>
    </row>
    <row r="123" spans="4:55" x14ac:dyDescent="0.4">
      <c r="P123" s="20"/>
      <c r="R123" s="1" t="s">
        <v>5</v>
      </c>
      <c r="S123" s="4">
        <v>9.85</v>
      </c>
      <c r="T123" s="1">
        <v>7.28</v>
      </c>
      <c r="U123" s="1">
        <v>3.16</v>
      </c>
      <c r="V123" s="1">
        <v>0</v>
      </c>
      <c r="W123" s="1">
        <v>5.39</v>
      </c>
      <c r="AF123" s="20"/>
      <c r="AG123" s="20"/>
      <c r="AW123" s="5" t="s">
        <v>2</v>
      </c>
      <c r="AX123" s="5">
        <v>5.9725000000000001</v>
      </c>
      <c r="AY123" s="5">
        <v>0</v>
      </c>
      <c r="AZ123" s="5">
        <v>4.95</v>
      </c>
      <c r="BA123" s="5">
        <v>2.2400000000000002</v>
      </c>
      <c r="BB123" s="5">
        <v>5.0999999999999996</v>
      </c>
      <c r="BC123" s="5">
        <v>3</v>
      </c>
    </row>
    <row r="124" spans="4:55" x14ac:dyDescent="0.4">
      <c r="D124" s="2" t="s">
        <v>10</v>
      </c>
      <c r="E124" s="1" t="s">
        <v>17</v>
      </c>
      <c r="F124" s="1" t="s">
        <v>23</v>
      </c>
      <c r="G124" s="1" t="s">
        <v>19</v>
      </c>
      <c r="H124" s="1" t="s">
        <v>5</v>
      </c>
      <c r="I124" s="1" t="s">
        <v>9</v>
      </c>
      <c r="P124" s="20"/>
      <c r="R124" s="1" t="s">
        <v>9</v>
      </c>
      <c r="S124" s="1">
        <v>4.47</v>
      </c>
      <c r="T124" s="1">
        <v>4.47</v>
      </c>
      <c r="U124" s="1">
        <v>4.12</v>
      </c>
      <c r="V124" s="1">
        <v>5.39</v>
      </c>
      <c r="W124" s="1">
        <v>0</v>
      </c>
      <c r="AF124" s="20"/>
      <c r="AG124" s="20"/>
      <c r="AJ124" s="9" t="s">
        <v>38</v>
      </c>
      <c r="AK124" s="10" t="s">
        <v>40</v>
      </c>
      <c r="AL124" s="10" t="s">
        <v>42</v>
      </c>
      <c r="AM124" s="10" t="s">
        <v>39</v>
      </c>
      <c r="AN124" s="10" t="s">
        <v>5</v>
      </c>
      <c r="AO124" s="11" t="s">
        <v>9</v>
      </c>
      <c r="AW124" s="5" t="s">
        <v>41</v>
      </c>
      <c r="AX124" s="5">
        <v>5.37</v>
      </c>
      <c r="AY124" s="6">
        <v>2.2400000000000002</v>
      </c>
      <c r="AZ124" s="5">
        <v>6.5775000000000006</v>
      </c>
      <c r="BA124" s="5">
        <v>0</v>
      </c>
      <c r="BB124" s="5">
        <v>7.1400000000000006</v>
      </c>
      <c r="BC124" s="5">
        <v>3.65</v>
      </c>
    </row>
    <row r="125" spans="4:55" x14ac:dyDescent="0.4">
      <c r="D125" s="1" t="s">
        <v>17</v>
      </c>
      <c r="E125" s="1">
        <v>0</v>
      </c>
      <c r="F125" s="1">
        <v>4</v>
      </c>
      <c r="G125" s="1">
        <v>5.39</v>
      </c>
      <c r="H125" s="1">
        <v>8.06</v>
      </c>
      <c r="I125" s="1">
        <v>2.83</v>
      </c>
      <c r="P125" s="20"/>
      <c r="AF125" s="20"/>
      <c r="AG125" s="20"/>
      <c r="AJ125" s="7" t="s">
        <v>40</v>
      </c>
      <c r="AK125" s="5">
        <v>0</v>
      </c>
      <c r="AL125" s="5">
        <v>5.6712500000000006</v>
      </c>
      <c r="AM125" s="5">
        <v>6.5337499999999995</v>
      </c>
      <c r="AN125" s="5">
        <v>8.8500000000000014</v>
      </c>
      <c r="AO125" s="8">
        <v>3.5925000000000002</v>
      </c>
      <c r="AX125">
        <f>(AX123+AX124)/2</f>
        <v>5.6712500000000006</v>
      </c>
      <c r="AY125">
        <f t="shared" ref="AY125:BC125" si="4">(AY123+AY124)/2</f>
        <v>1.1200000000000001</v>
      </c>
      <c r="AZ125">
        <f t="shared" si="4"/>
        <v>5.7637499999999999</v>
      </c>
      <c r="BA125">
        <f t="shared" si="4"/>
        <v>1.1200000000000001</v>
      </c>
      <c r="BB125">
        <f t="shared" si="4"/>
        <v>6.12</v>
      </c>
      <c r="BC125">
        <f t="shared" si="4"/>
        <v>3.3250000000000002</v>
      </c>
    </row>
    <row r="126" spans="4:55" x14ac:dyDescent="0.4">
      <c r="D126" s="1" t="s">
        <v>23</v>
      </c>
      <c r="E126" s="1">
        <v>4</v>
      </c>
      <c r="F126" s="1">
        <v>0</v>
      </c>
      <c r="G126" s="1">
        <v>4.24</v>
      </c>
      <c r="H126" s="1">
        <v>5.0999999999999996</v>
      </c>
      <c r="I126" s="1">
        <v>2.83</v>
      </c>
      <c r="P126" s="20"/>
      <c r="AF126" s="20"/>
      <c r="AG126" s="20"/>
      <c r="AJ126" s="7" t="s">
        <v>42</v>
      </c>
      <c r="AK126" s="5">
        <v>5.6712500000000006</v>
      </c>
      <c r="AL126" s="5">
        <v>0</v>
      </c>
      <c r="AM126" s="5">
        <v>5.7637499999999999</v>
      </c>
      <c r="AN126" s="5">
        <v>6.12</v>
      </c>
      <c r="AO126" s="8">
        <v>3.3250000000000002</v>
      </c>
    </row>
    <row r="127" spans="4:55" x14ac:dyDescent="0.4">
      <c r="D127" s="1" t="s">
        <v>19</v>
      </c>
      <c r="E127" s="1">
        <v>5.39</v>
      </c>
      <c r="F127" s="1">
        <v>4.24</v>
      </c>
      <c r="G127" s="1">
        <v>0</v>
      </c>
      <c r="H127" s="1">
        <v>2.83</v>
      </c>
      <c r="I127" s="1">
        <v>3</v>
      </c>
      <c r="P127" s="20"/>
      <c r="R127" t="s">
        <v>24</v>
      </c>
      <c r="AF127" s="20"/>
      <c r="AG127" s="20"/>
      <c r="AJ127" s="7" t="s">
        <v>39</v>
      </c>
      <c r="AK127" s="5">
        <v>6.5337499999999995</v>
      </c>
      <c r="AL127" s="5">
        <v>5.7637499999999999</v>
      </c>
      <c r="AM127" s="5">
        <v>0</v>
      </c>
      <c r="AN127" s="5">
        <v>2.9950000000000001</v>
      </c>
      <c r="AO127" s="8">
        <v>3.56</v>
      </c>
    </row>
    <row r="128" spans="4:55" x14ac:dyDescent="0.4">
      <c r="D128" s="1" t="s">
        <v>5</v>
      </c>
      <c r="E128" s="1">
        <v>8.06</v>
      </c>
      <c r="F128" s="1">
        <v>5.0999999999999996</v>
      </c>
      <c r="G128" s="1">
        <v>2.83</v>
      </c>
      <c r="H128" s="1">
        <v>0</v>
      </c>
      <c r="I128" s="1">
        <v>5.39</v>
      </c>
      <c r="P128" s="20"/>
      <c r="AF128" s="20"/>
      <c r="AG128" s="20"/>
      <c r="AJ128" s="7" t="s">
        <v>5</v>
      </c>
      <c r="AK128" s="5">
        <v>8.8500000000000014</v>
      </c>
      <c r="AL128" s="5">
        <v>6.12</v>
      </c>
      <c r="AM128" s="16">
        <v>2.9950000000000001</v>
      </c>
      <c r="AN128" s="5">
        <v>0</v>
      </c>
      <c r="AO128" s="8">
        <v>5.39</v>
      </c>
    </row>
    <row r="129" spans="4:54" x14ac:dyDescent="0.4">
      <c r="D129" s="1" t="s">
        <v>9</v>
      </c>
      <c r="E129" s="1">
        <v>2.83</v>
      </c>
      <c r="F129" s="1">
        <v>2.83</v>
      </c>
      <c r="G129" s="1">
        <v>3</v>
      </c>
      <c r="H129" s="1">
        <v>5.39</v>
      </c>
      <c r="I129" s="1">
        <v>0</v>
      </c>
      <c r="P129" s="20"/>
      <c r="R129" s="2" t="s">
        <v>10</v>
      </c>
      <c r="S129" s="1" t="s">
        <v>17</v>
      </c>
      <c r="T129" s="1" t="s">
        <v>23</v>
      </c>
      <c r="U129" s="1" t="s">
        <v>19</v>
      </c>
      <c r="V129" s="1" t="s">
        <v>5</v>
      </c>
      <c r="W129" s="1" t="s">
        <v>9</v>
      </c>
      <c r="AF129" s="20"/>
      <c r="AG129" s="20"/>
      <c r="AJ129" s="12" t="s">
        <v>9</v>
      </c>
      <c r="AK129" s="13">
        <v>3.5925000000000002</v>
      </c>
      <c r="AL129" s="13">
        <v>3.3250000000000002</v>
      </c>
      <c r="AM129" s="13">
        <v>3.56</v>
      </c>
      <c r="AN129" s="13">
        <v>5.39</v>
      </c>
      <c r="AO129" s="14">
        <v>0</v>
      </c>
    </row>
    <row r="130" spans="4:54" x14ac:dyDescent="0.4">
      <c r="P130" s="20"/>
      <c r="R130" s="1" t="s">
        <v>17</v>
      </c>
      <c r="S130" s="1">
        <v>0</v>
      </c>
      <c r="T130" s="1">
        <v>7.07</v>
      </c>
      <c r="U130" s="1">
        <v>8.06</v>
      </c>
      <c r="V130" s="19">
        <v>9.85</v>
      </c>
      <c r="W130" s="1">
        <v>4.47</v>
      </c>
      <c r="AF130" s="20"/>
      <c r="AG130" s="20"/>
    </row>
    <row r="131" spans="4:54" x14ac:dyDescent="0.4">
      <c r="P131" s="20"/>
      <c r="R131" s="1" t="s">
        <v>23</v>
      </c>
      <c r="S131" s="1">
        <v>7.07</v>
      </c>
      <c r="T131" s="1">
        <v>0</v>
      </c>
      <c r="U131" s="1">
        <v>7.81</v>
      </c>
      <c r="V131" s="1">
        <v>7.28</v>
      </c>
      <c r="W131" s="1">
        <v>4.47</v>
      </c>
      <c r="AF131" s="20"/>
      <c r="AG131" s="20"/>
    </row>
    <row r="132" spans="4:54" x14ac:dyDescent="0.4">
      <c r="D132" t="s">
        <v>24</v>
      </c>
      <c r="P132" s="20"/>
      <c r="R132" s="1" t="s">
        <v>19</v>
      </c>
      <c r="S132" s="1">
        <v>8.06</v>
      </c>
      <c r="T132" s="1">
        <v>7.81</v>
      </c>
      <c r="U132" s="1">
        <v>0</v>
      </c>
      <c r="V132" s="1">
        <v>3.16</v>
      </c>
      <c r="W132" s="1">
        <v>4.12</v>
      </c>
      <c r="AF132" s="20"/>
      <c r="AG132" s="20"/>
      <c r="AJ132" t="s">
        <v>24</v>
      </c>
    </row>
    <row r="133" spans="4:54" x14ac:dyDescent="0.4">
      <c r="P133" s="20"/>
      <c r="R133" s="1" t="s">
        <v>5</v>
      </c>
      <c r="S133" s="4">
        <v>9.85</v>
      </c>
      <c r="T133" s="1">
        <v>7.28</v>
      </c>
      <c r="U133" s="3">
        <v>3.16</v>
      </c>
      <c r="V133" s="1">
        <v>0</v>
      </c>
      <c r="W133" s="1">
        <v>5.39</v>
      </c>
      <c r="AF133" s="20"/>
      <c r="AG133" s="20"/>
    </row>
    <row r="134" spans="4:54" x14ac:dyDescent="0.4">
      <c r="D134" s="2" t="s">
        <v>10</v>
      </c>
      <c r="E134" s="1" t="s">
        <v>17</v>
      </c>
      <c r="F134" s="1" t="s">
        <v>23</v>
      </c>
      <c r="G134" s="1" t="s">
        <v>19</v>
      </c>
      <c r="H134" s="1" t="s">
        <v>5</v>
      </c>
      <c r="I134" s="1" t="s">
        <v>9</v>
      </c>
      <c r="P134" s="20"/>
      <c r="R134" s="1" t="s">
        <v>9</v>
      </c>
      <c r="S134" s="1">
        <v>4.47</v>
      </c>
      <c r="T134" s="1">
        <v>4.47</v>
      </c>
      <c r="U134" s="1">
        <v>4.12</v>
      </c>
      <c r="V134" s="1">
        <v>5.39</v>
      </c>
      <c r="W134" s="1">
        <v>0</v>
      </c>
      <c r="AF134" s="20"/>
      <c r="AG134" s="20"/>
      <c r="AJ134" s="9" t="s">
        <v>38</v>
      </c>
      <c r="AK134" s="10" t="s">
        <v>40</v>
      </c>
      <c r="AL134" s="10" t="s">
        <v>42</v>
      </c>
      <c r="AM134" s="10" t="s">
        <v>39</v>
      </c>
      <c r="AN134" s="10" t="s">
        <v>5</v>
      </c>
      <c r="AO134" s="11" t="s">
        <v>9</v>
      </c>
    </row>
    <row r="135" spans="4:54" x14ac:dyDescent="0.4">
      <c r="D135" s="1" t="s">
        <v>17</v>
      </c>
      <c r="E135" s="1">
        <v>0</v>
      </c>
      <c r="F135" s="1">
        <v>4</v>
      </c>
      <c r="G135" s="1">
        <v>5.39</v>
      </c>
      <c r="H135" s="1">
        <v>8.06</v>
      </c>
      <c r="I135" s="1">
        <v>2.83</v>
      </c>
      <c r="P135" s="20"/>
      <c r="AF135" s="20"/>
      <c r="AG135" s="20"/>
      <c r="AJ135" s="7" t="s">
        <v>40</v>
      </c>
      <c r="AK135" s="5">
        <v>0</v>
      </c>
      <c r="AL135" s="5">
        <v>5.6712500000000006</v>
      </c>
      <c r="AM135" s="5">
        <v>6.5337499999999995</v>
      </c>
      <c r="AN135" s="5">
        <v>8.8500000000000014</v>
      </c>
      <c r="AO135" s="8">
        <v>3.5925000000000002</v>
      </c>
    </row>
    <row r="136" spans="4:54" x14ac:dyDescent="0.4">
      <c r="D136" s="1" t="s">
        <v>23</v>
      </c>
      <c r="E136" s="1">
        <v>4</v>
      </c>
      <c r="F136" s="1">
        <v>0</v>
      </c>
      <c r="G136" s="1">
        <v>4.24</v>
      </c>
      <c r="H136" s="1">
        <v>5.0999999999999996</v>
      </c>
      <c r="I136" s="1">
        <v>2.83</v>
      </c>
      <c r="P136" s="20"/>
      <c r="R136" s="2" t="s">
        <v>10</v>
      </c>
      <c r="S136" s="1" t="s">
        <v>17</v>
      </c>
      <c r="T136" s="1" t="s">
        <v>23</v>
      </c>
      <c r="U136" s="1" t="s">
        <v>25</v>
      </c>
      <c r="V136" s="1" t="s">
        <v>9</v>
      </c>
      <c r="AF136" s="20"/>
      <c r="AG136" s="20"/>
      <c r="AJ136" s="7" t="s">
        <v>42</v>
      </c>
      <c r="AK136" s="5">
        <v>5.6712500000000006</v>
      </c>
      <c r="AL136" s="5">
        <v>0</v>
      </c>
      <c r="AM136" s="5">
        <v>5.7637499999999999</v>
      </c>
      <c r="AN136" s="5">
        <v>6.12</v>
      </c>
      <c r="AO136" s="8">
        <v>3.3250000000000002</v>
      </c>
    </row>
    <row r="137" spans="4:54" x14ac:dyDescent="0.4">
      <c r="D137" s="1" t="s">
        <v>19</v>
      </c>
      <c r="E137" s="1">
        <v>5.39</v>
      </c>
      <c r="F137" s="1">
        <v>4.24</v>
      </c>
      <c r="G137" s="1">
        <v>0</v>
      </c>
      <c r="H137" s="1">
        <v>2.83</v>
      </c>
      <c r="I137" s="1">
        <v>3</v>
      </c>
      <c r="P137" s="20"/>
      <c r="R137" s="1" t="s">
        <v>17</v>
      </c>
      <c r="S137" s="1">
        <v>0</v>
      </c>
      <c r="T137" s="1">
        <v>7.07</v>
      </c>
      <c r="U137" s="1">
        <v>9.85</v>
      </c>
      <c r="V137" s="1">
        <v>4.47</v>
      </c>
      <c r="AF137" s="20"/>
      <c r="AG137" s="20"/>
      <c r="AJ137" s="7" t="s">
        <v>39</v>
      </c>
      <c r="AK137" s="5">
        <v>6.5337499999999995</v>
      </c>
      <c r="AL137" s="5">
        <v>5.7637499999999999</v>
      </c>
      <c r="AM137" s="5">
        <v>0</v>
      </c>
      <c r="AN137" s="5">
        <v>2.9950000000000001</v>
      </c>
      <c r="AO137" s="8">
        <v>3.56</v>
      </c>
    </row>
    <row r="138" spans="4:54" x14ac:dyDescent="0.4">
      <c r="D138" s="1" t="s">
        <v>5</v>
      </c>
      <c r="E138" s="1">
        <v>8.06</v>
      </c>
      <c r="F138" s="1">
        <v>5.0999999999999996</v>
      </c>
      <c r="G138" s="3">
        <v>2.83</v>
      </c>
      <c r="H138" s="1">
        <v>0</v>
      </c>
      <c r="I138" s="1">
        <v>5.39</v>
      </c>
      <c r="P138" s="20"/>
      <c r="R138" s="1" t="s">
        <v>23</v>
      </c>
      <c r="S138" s="1">
        <v>7.07</v>
      </c>
      <c r="T138" s="1">
        <v>0</v>
      </c>
      <c r="U138" s="1">
        <v>7.81</v>
      </c>
      <c r="V138" s="1">
        <v>4.47</v>
      </c>
      <c r="AF138" s="20"/>
      <c r="AG138" s="20"/>
      <c r="AJ138" s="7" t="s">
        <v>5</v>
      </c>
      <c r="AK138" s="5">
        <v>8.8500000000000014</v>
      </c>
      <c r="AL138" s="5">
        <v>6.12</v>
      </c>
      <c r="AM138" s="6">
        <v>2.9950000000000001</v>
      </c>
      <c r="AN138" s="5">
        <v>0</v>
      </c>
      <c r="AO138" s="8">
        <v>5.39</v>
      </c>
    </row>
    <row r="139" spans="4:54" x14ac:dyDescent="0.4">
      <c r="D139" s="1" t="s">
        <v>9</v>
      </c>
      <c r="E139" s="1">
        <v>2.83</v>
      </c>
      <c r="F139" s="1">
        <v>2.83</v>
      </c>
      <c r="G139" s="1">
        <v>3</v>
      </c>
      <c r="H139" s="1">
        <v>5.39</v>
      </c>
      <c r="I139" s="1">
        <v>0</v>
      </c>
      <c r="P139" s="20"/>
      <c r="R139" s="1" t="s">
        <v>25</v>
      </c>
      <c r="S139" s="1">
        <v>9.85</v>
      </c>
      <c r="T139" s="1">
        <v>7.81</v>
      </c>
      <c r="U139" s="1">
        <v>0</v>
      </c>
      <c r="V139" s="1">
        <v>5.39</v>
      </c>
      <c r="AF139" s="20"/>
      <c r="AG139" s="20"/>
      <c r="AJ139" s="12" t="s">
        <v>9</v>
      </c>
      <c r="AK139" s="13">
        <v>3.5925000000000002</v>
      </c>
      <c r="AL139" s="13">
        <v>3.3250000000000002</v>
      </c>
      <c r="AM139" s="13">
        <v>3.56</v>
      </c>
      <c r="AN139" s="13">
        <v>5.39</v>
      </c>
      <c r="AO139" s="14">
        <v>0</v>
      </c>
      <c r="AW139" s="5" t="s">
        <v>39</v>
      </c>
      <c r="AX139" s="5">
        <v>6.5337499999999995</v>
      </c>
      <c r="AY139" s="5">
        <v>5.7637499999999999</v>
      </c>
      <c r="AZ139" s="5">
        <v>0</v>
      </c>
      <c r="BA139" s="5">
        <v>2.9950000000000001</v>
      </c>
      <c r="BB139" s="5">
        <v>3.56</v>
      </c>
    </row>
    <row r="140" spans="4:54" x14ac:dyDescent="0.4">
      <c r="P140" s="20"/>
      <c r="R140" s="1" t="s">
        <v>9</v>
      </c>
      <c r="S140" s="1">
        <v>4.47</v>
      </c>
      <c r="T140" s="1">
        <v>4.47</v>
      </c>
      <c r="U140" s="1">
        <v>5.39</v>
      </c>
      <c r="V140" s="1">
        <v>0</v>
      </c>
      <c r="AF140" s="20"/>
      <c r="AG140" s="20"/>
      <c r="AW140" s="5" t="s">
        <v>5</v>
      </c>
      <c r="AX140" s="5">
        <v>8.8500000000000014</v>
      </c>
      <c r="AY140" s="5">
        <v>6.12</v>
      </c>
      <c r="AZ140" s="6">
        <v>2.9950000000000001</v>
      </c>
      <c r="BA140" s="5">
        <v>0</v>
      </c>
      <c r="BB140" s="5">
        <v>5.39</v>
      </c>
    </row>
    <row r="141" spans="4:54" x14ac:dyDescent="0.4">
      <c r="P141" s="20"/>
      <c r="AF141" s="20"/>
      <c r="AG141" s="20"/>
      <c r="AJ141" s="9" t="s">
        <v>38</v>
      </c>
      <c r="AK141" s="10" t="s">
        <v>40</v>
      </c>
      <c r="AL141" s="10" t="s">
        <v>42</v>
      </c>
      <c r="AM141" s="10" t="s">
        <v>43</v>
      </c>
      <c r="AN141" s="11" t="s">
        <v>9</v>
      </c>
      <c r="AX141">
        <f>(AX139+AX140)/2</f>
        <v>7.6918750000000005</v>
      </c>
      <c r="AY141">
        <f t="shared" ref="AY141:BB141" si="5">(AY139+AY140)/2</f>
        <v>5.9418749999999996</v>
      </c>
      <c r="AZ141">
        <f t="shared" si="5"/>
        <v>1.4975000000000001</v>
      </c>
      <c r="BA141">
        <f t="shared" si="5"/>
        <v>1.4975000000000001</v>
      </c>
      <c r="BB141">
        <f t="shared" si="5"/>
        <v>4.4749999999999996</v>
      </c>
    </row>
    <row r="142" spans="4:54" x14ac:dyDescent="0.4">
      <c r="D142" s="2" t="s">
        <v>10</v>
      </c>
      <c r="E142" s="1" t="s">
        <v>17</v>
      </c>
      <c r="F142" s="1" t="s">
        <v>23</v>
      </c>
      <c r="G142" s="1" t="s">
        <v>25</v>
      </c>
      <c r="H142" s="1" t="s">
        <v>9</v>
      </c>
      <c r="P142" s="20"/>
      <c r="AF142" s="20"/>
      <c r="AG142" s="20"/>
      <c r="AJ142" s="7" t="s">
        <v>40</v>
      </c>
      <c r="AK142" s="5">
        <v>0</v>
      </c>
      <c r="AL142" s="5">
        <v>5.6712500000000006</v>
      </c>
      <c r="AM142" s="5">
        <v>7.6918750000000005</v>
      </c>
      <c r="AN142" s="8">
        <v>3.5925000000000002</v>
      </c>
    </row>
    <row r="143" spans="4:54" x14ac:dyDescent="0.4">
      <c r="D143" s="1" t="s">
        <v>17</v>
      </c>
      <c r="E143" s="1">
        <v>0</v>
      </c>
      <c r="F143" s="1">
        <v>4</v>
      </c>
      <c r="G143" s="1">
        <v>5.39</v>
      </c>
      <c r="H143" s="1">
        <v>2.83</v>
      </c>
      <c r="P143" s="20"/>
      <c r="R143" t="s">
        <v>26</v>
      </c>
      <c r="AF143" s="20"/>
      <c r="AG143" s="20"/>
      <c r="AJ143" s="7" t="s">
        <v>42</v>
      </c>
      <c r="AK143" s="5">
        <v>5.6712500000000006</v>
      </c>
      <c r="AL143" s="5">
        <v>0</v>
      </c>
      <c r="AM143" s="5">
        <v>5.9418749999999996</v>
      </c>
      <c r="AN143" s="8">
        <v>3.3250000000000002</v>
      </c>
    </row>
    <row r="144" spans="4:54" x14ac:dyDescent="0.4">
      <c r="D144" s="1" t="s">
        <v>23</v>
      </c>
      <c r="E144" s="1">
        <v>4</v>
      </c>
      <c r="F144" s="1">
        <v>0</v>
      </c>
      <c r="G144" s="1">
        <v>4.24</v>
      </c>
      <c r="H144" s="1">
        <v>2.83</v>
      </c>
      <c r="P144" s="20"/>
      <c r="AF144" s="20"/>
      <c r="AG144" s="20"/>
      <c r="AJ144" s="7" t="s">
        <v>43</v>
      </c>
      <c r="AK144" s="5">
        <v>7.6918750000000005</v>
      </c>
      <c r="AL144" s="5">
        <v>5.9418749999999996</v>
      </c>
      <c r="AM144" s="5">
        <v>0</v>
      </c>
      <c r="AN144" s="8">
        <v>4.4749999999999996</v>
      </c>
    </row>
    <row r="145" spans="4:53" x14ac:dyDescent="0.4">
      <c r="D145" s="1" t="s">
        <v>25</v>
      </c>
      <c r="E145" s="1">
        <v>5.39</v>
      </c>
      <c r="F145" s="1">
        <v>4.24</v>
      </c>
      <c r="G145" s="1">
        <v>0</v>
      </c>
      <c r="H145" s="1">
        <v>3</v>
      </c>
      <c r="P145" s="20"/>
      <c r="R145" s="2" t="s">
        <v>10</v>
      </c>
      <c r="S145" s="1" t="s">
        <v>17</v>
      </c>
      <c r="T145" s="1" t="s">
        <v>23</v>
      </c>
      <c r="U145" s="1" t="s">
        <v>25</v>
      </c>
      <c r="V145" s="1" t="s">
        <v>9</v>
      </c>
      <c r="AF145" s="20"/>
      <c r="AG145" s="20"/>
      <c r="AJ145" s="12" t="s">
        <v>9</v>
      </c>
      <c r="AK145" s="13">
        <v>3.5925000000000002</v>
      </c>
      <c r="AL145" s="17">
        <v>3.3250000000000002</v>
      </c>
      <c r="AM145" s="13">
        <v>4.4749999999999996</v>
      </c>
      <c r="AN145" s="14">
        <v>0</v>
      </c>
    </row>
    <row r="146" spans="4:53" x14ac:dyDescent="0.4">
      <c r="D146" s="1" t="s">
        <v>9</v>
      </c>
      <c r="E146" s="1">
        <v>2.83</v>
      </c>
      <c r="F146" s="1">
        <v>2.83</v>
      </c>
      <c r="G146" s="1">
        <v>3</v>
      </c>
      <c r="H146" s="1">
        <v>0</v>
      </c>
      <c r="P146" s="20"/>
      <c r="R146" s="1" t="s">
        <v>17</v>
      </c>
      <c r="S146" s="1">
        <v>0</v>
      </c>
      <c r="T146" s="1">
        <v>7.07</v>
      </c>
      <c r="U146" s="1">
        <v>9.85</v>
      </c>
      <c r="V146" s="1">
        <v>4.47</v>
      </c>
      <c r="AF146" s="20"/>
      <c r="AG146" s="20"/>
    </row>
    <row r="147" spans="4:53" x14ac:dyDescent="0.4">
      <c r="P147" s="20"/>
      <c r="R147" s="1" t="s">
        <v>23</v>
      </c>
      <c r="S147" s="1">
        <v>7.07</v>
      </c>
      <c r="T147" s="1">
        <v>0</v>
      </c>
      <c r="U147" s="1">
        <v>7.81</v>
      </c>
      <c r="V147" s="1">
        <v>4.47</v>
      </c>
      <c r="AF147" s="20"/>
      <c r="AG147" s="20"/>
    </row>
    <row r="148" spans="4:53" x14ac:dyDescent="0.4">
      <c r="P148" s="20"/>
      <c r="R148" s="1" t="s">
        <v>25</v>
      </c>
      <c r="S148" s="1">
        <v>9.85</v>
      </c>
      <c r="T148" s="1">
        <v>7.81</v>
      </c>
      <c r="U148" s="1">
        <v>0</v>
      </c>
      <c r="V148" s="1">
        <v>5.39</v>
      </c>
      <c r="AF148" s="20"/>
      <c r="AG148" s="20"/>
      <c r="AJ148" t="s">
        <v>26</v>
      </c>
    </row>
    <row r="149" spans="4:53" x14ac:dyDescent="0.4">
      <c r="D149" t="s">
        <v>26</v>
      </c>
      <c r="P149" s="20"/>
      <c r="R149" s="1" t="s">
        <v>9</v>
      </c>
      <c r="S149" s="3">
        <v>4.47</v>
      </c>
      <c r="T149" s="1">
        <v>4.47</v>
      </c>
      <c r="U149" s="1">
        <v>5.39</v>
      </c>
      <c r="V149" s="1">
        <v>0</v>
      </c>
      <c r="AF149" s="20"/>
      <c r="AG149" s="20"/>
    </row>
    <row r="150" spans="4:53" x14ac:dyDescent="0.4">
      <c r="P150" s="20"/>
      <c r="AF150" s="20"/>
      <c r="AG150" s="20"/>
      <c r="AJ150" s="9" t="s">
        <v>38</v>
      </c>
      <c r="AK150" s="10" t="s">
        <v>40</v>
      </c>
      <c r="AL150" s="10" t="s">
        <v>42</v>
      </c>
      <c r="AM150" s="10" t="s">
        <v>43</v>
      </c>
      <c r="AN150" s="11" t="s">
        <v>9</v>
      </c>
    </row>
    <row r="151" spans="4:53" x14ac:dyDescent="0.4">
      <c r="D151" s="2" t="s">
        <v>10</v>
      </c>
      <c r="E151" s="1" t="s">
        <v>17</v>
      </c>
      <c r="F151" s="1" t="s">
        <v>23</v>
      </c>
      <c r="G151" s="1" t="s">
        <v>25</v>
      </c>
      <c r="H151" s="1" t="s">
        <v>9</v>
      </c>
      <c r="P151" s="20"/>
      <c r="R151" s="2" t="s">
        <v>10</v>
      </c>
      <c r="S151" s="1" t="s">
        <v>33</v>
      </c>
      <c r="T151" s="1" t="s">
        <v>23</v>
      </c>
      <c r="U151" s="1" t="s">
        <v>25</v>
      </c>
      <c r="AF151" s="20"/>
      <c r="AG151" s="20"/>
      <c r="AJ151" s="7" t="s">
        <v>40</v>
      </c>
      <c r="AK151" s="5">
        <v>0</v>
      </c>
      <c r="AL151" s="5">
        <v>5.6712500000000006</v>
      </c>
      <c r="AM151" s="5">
        <v>7.6918750000000005</v>
      </c>
      <c r="AN151" s="8">
        <v>3.5925000000000002</v>
      </c>
    </row>
    <row r="152" spans="4:53" x14ac:dyDescent="0.4">
      <c r="D152" s="1" t="s">
        <v>17</v>
      </c>
      <c r="E152" s="1">
        <v>0</v>
      </c>
      <c r="F152" s="1">
        <v>4</v>
      </c>
      <c r="G152" s="1">
        <v>5.39</v>
      </c>
      <c r="H152" s="1">
        <v>2.83</v>
      </c>
      <c r="P152" s="20"/>
      <c r="R152" s="1" t="s">
        <v>33</v>
      </c>
      <c r="S152" s="1">
        <v>0</v>
      </c>
      <c r="T152" s="1">
        <v>7.07</v>
      </c>
      <c r="U152" s="1">
        <v>9.85</v>
      </c>
      <c r="AF152" s="20"/>
      <c r="AG152" s="20"/>
      <c r="AJ152" s="7" t="s">
        <v>42</v>
      </c>
      <c r="AK152" s="5">
        <v>5.6712500000000006</v>
      </c>
      <c r="AL152" s="5">
        <v>0</v>
      </c>
      <c r="AM152" s="5">
        <v>5.9418749999999996</v>
      </c>
      <c r="AN152" s="8">
        <v>3.3250000000000002</v>
      </c>
    </row>
    <row r="153" spans="4:53" x14ac:dyDescent="0.4">
      <c r="D153" s="1" t="s">
        <v>23</v>
      </c>
      <c r="E153" s="1">
        <v>4</v>
      </c>
      <c r="F153" s="1">
        <v>0</v>
      </c>
      <c r="G153" s="1">
        <v>4.24</v>
      </c>
      <c r="H153" s="1">
        <v>2.83</v>
      </c>
      <c r="P153" s="20"/>
      <c r="R153" s="1" t="s">
        <v>23</v>
      </c>
      <c r="S153" s="1">
        <v>7.07</v>
      </c>
      <c r="T153" s="1">
        <v>0</v>
      </c>
      <c r="U153" s="1">
        <v>7.81</v>
      </c>
      <c r="AF153" s="20"/>
      <c r="AG153" s="20"/>
      <c r="AJ153" s="7" t="s">
        <v>43</v>
      </c>
      <c r="AK153" s="5">
        <v>7.6918750000000005</v>
      </c>
      <c r="AL153" s="5">
        <v>5.9418749999999996</v>
      </c>
      <c r="AM153" s="5">
        <v>0</v>
      </c>
      <c r="AN153" s="8">
        <v>4.4749999999999996</v>
      </c>
    </row>
    <row r="154" spans="4:53" x14ac:dyDescent="0.4">
      <c r="D154" s="1" t="s">
        <v>25</v>
      </c>
      <c r="E154" s="1">
        <v>5.39</v>
      </c>
      <c r="F154" s="1">
        <v>4.24</v>
      </c>
      <c r="G154" s="1">
        <v>0</v>
      </c>
      <c r="H154" s="1">
        <v>3</v>
      </c>
      <c r="P154" s="20"/>
      <c r="R154" s="1" t="s">
        <v>25</v>
      </c>
      <c r="S154" s="1">
        <v>9.85</v>
      </c>
      <c r="T154" s="1">
        <v>7.81</v>
      </c>
      <c r="U154" s="1">
        <v>0</v>
      </c>
      <c r="AF154" s="20"/>
      <c r="AG154" s="20"/>
      <c r="AJ154" s="12" t="s">
        <v>9</v>
      </c>
      <c r="AK154" s="13">
        <v>3.5925000000000002</v>
      </c>
      <c r="AL154" s="18">
        <v>3.3250000000000002</v>
      </c>
      <c r="AM154" s="13">
        <v>4.4749999999999996</v>
      </c>
      <c r="AN154" s="14">
        <v>0</v>
      </c>
      <c r="AW154" s="5" t="s">
        <v>42</v>
      </c>
      <c r="AX154" s="5">
        <v>5.6712500000000006</v>
      </c>
      <c r="AY154" s="5">
        <v>0</v>
      </c>
      <c r="AZ154" s="5">
        <v>5.9418749999999996</v>
      </c>
      <c r="BA154" s="5">
        <v>3.3250000000000002</v>
      </c>
    </row>
    <row r="155" spans="4:53" x14ac:dyDescent="0.4">
      <c r="D155" s="1" t="s">
        <v>9</v>
      </c>
      <c r="E155" s="1">
        <v>2.83</v>
      </c>
      <c r="F155" s="3">
        <v>2.83</v>
      </c>
      <c r="G155" s="1">
        <v>3</v>
      </c>
      <c r="H155" s="1">
        <v>0</v>
      </c>
      <c r="P155" s="20"/>
      <c r="AF155" s="20"/>
      <c r="AG155" s="20"/>
      <c r="AW155" s="5" t="s">
        <v>9</v>
      </c>
      <c r="AX155" s="5">
        <v>3.5925000000000002</v>
      </c>
      <c r="AY155" s="6">
        <v>3.3250000000000002</v>
      </c>
      <c r="AZ155" s="5">
        <v>4.4749999999999996</v>
      </c>
      <c r="BA155" s="5">
        <v>0</v>
      </c>
    </row>
    <row r="156" spans="4:53" x14ac:dyDescent="0.4">
      <c r="P156" s="20"/>
      <c r="AF156" s="20"/>
      <c r="AG156" s="20"/>
      <c r="AJ156" s="9" t="s">
        <v>38</v>
      </c>
      <c r="AK156" s="10" t="s">
        <v>40</v>
      </c>
      <c r="AL156" s="10" t="s">
        <v>44</v>
      </c>
      <c r="AM156" s="11" t="s">
        <v>43</v>
      </c>
      <c r="AX156">
        <f>(AX154+AX155)/2</f>
        <v>4.6318750000000009</v>
      </c>
      <c r="AY156">
        <f t="shared" ref="AY156:BA156" si="6">(AY154+AY155)/2</f>
        <v>1.6625000000000001</v>
      </c>
      <c r="AZ156">
        <f t="shared" si="6"/>
        <v>5.2084374999999996</v>
      </c>
      <c r="BA156">
        <f t="shared" si="6"/>
        <v>1.6625000000000001</v>
      </c>
    </row>
    <row r="157" spans="4:53" x14ac:dyDescent="0.4">
      <c r="P157" s="20"/>
      <c r="R157" t="s">
        <v>28</v>
      </c>
      <c r="AF157" s="20"/>
      <c r="AG157" s="20"/>
      <c r="AJ157" s="7" t="s">
        <v>40</v>
      </c>
      <c r="AK157" s="5">
        <v>0</v>
      </c>
      <c r="AL157" s="5">
        <v>4.6318750000000009</v>
      </c>
      <c r="AM157" s="8">
        <v>7.6918750000000005</v>
      </c>
    </row>
    <row r="158" spans="4:53" x14ac:dyDescent="0.4">
      <c r="D158" s="2" t="s">
        <v>10</v>
      </c>
      <c r="E158" s="1" t="s">
        <v>17</v>
      </c>
      <c r="F158" s="1" t="s">
        <v>27</v>
      </c>
      <c r="G158" s="1" t="s">
        <v>25</v>
      </c>
      <c r="P158" s="20"/>
      <c r="AF158" s="20"/>
      <c r="AG158" s="20"/>
      <c r="AJ158" s="7" t="s">
        <v>44</v>
      </c>
      <c r="AK158" s="16">
        <v>4.6318750000000009</v>
      </c>
      <c r="AL158" s="5">
        <v>0</v>
      </c>
      <c r="AM158" s="8">
        <v>5.2084374999999996</v>
      </c>
    </row>
    <row r="159" spans="4:53" x14ac:dyDescent="0.4">
      <c r="D159" s="1" t="s">
        <v>17</v>
      </c>
      <c r="E159" s="1">
        <v>0</v>
      </c>
      <c r="F159" s="1">
        <v>2.83</v>
      </c>
      <c r="G159" s="1">
        <v>5.39</v>
      </c>
      <c r="P159" s="20"/>
      <c r="R159" s="2" t="s">
        <v>10</v>
      </c>
      <c r="S159" s="1" t="s">
        <v>33</v>
      </c>
      <c r="T159" s="1" t="s">
        <v>23</v>
      </c>
      <c r="U159" s="1" t="s">
        <v>25</v>
      </c>
      <c r="AF159" s="20"/>
      <c r="AG159" s="20"/>
      <c r="AJ159" s="12" t="s">
        <v>43</v>
      </c>
      <c r="AK159" s="13">
        <v>7.6918750000000005</v>
      </c>
      <c r="AL159" s="13">
        <v>5.2084374999999996</v>
      </c>
      <c r="AM159" s="14">
        <v>0</v>
      </c>
    </row>
    <row r="160" spans="4:53" x14ac:dyDescent="0.4">
      <c r="D160" s="1" t="s">
        <v>27</v>
      </c>
      <c r="E160" s="1">
        <v>2.83</v>
      </c>
      <c r="F160" s="1">
        <v>0</v>
      </c>
      <c r="G160" s="1">
        <v>3</v>
      </c>
      <c r="P160" s="20"/>
      <c r="R160" s="1" t="s">
        <v>33</v>
      </c>
      <c r="S160" s="1">
        <v>0</v>
      </c>
      <c r="T160" s="1">
        <v>7.07</v>
      </c>
      <c r="U160" s="1">
        <v>9.85</v>
      </c>
      <c r="AF160" s="20"/>
      <c r="AG160" s="20"/>
    </row>
    <row r="161" spans="4:52" x14ac:dyDescent="0.4">
      <c r="D161" s="1" t="s">
        <v>25</v>
      </c>
      <c r="E161" s="1">
        <v>5.39</v>
      </c>
      <c r="F161" s="1">
        <v>3</v>
      </c>
      <c r="G161" s="1">
        <v>0</v>
      </c>
      <c r="P161" s="20"/>
      <c r="R161" s="1" t="s">
        <v>23</v>
      </c>
      <c r="S161" s="3">
        <v>7.07</v>
      </c>
      <c r="T161" s="1">
        <v>0</v>
      </c>
      <c r="U161" s="1">
        <v>7.81</v>
      </c>
      <c r="AF161" s="20"/>
      <c r="AG161" s="20"/>
    </row>
    <row r="162" spans="4:52" x14ac:dyDescent="0.4">
      <c r="P162" s="20"/>
      <c r="R162" s="1" t="s">
        <v>25</v>
      </c>
      <c r="S162" s="1">
        <v>9.85</v>
      </c>
      <c r="T162" s="1">
        <v>7.81</v>
      </c>
      <c r="U162" s="1">
        <v>0</v>
      </c>
      <c r="AF162" s="20"/>
      <c r="AG162" s="20"/>
      <c r="AJ162" t="s">
        <v>28</v>
      </c>
    </row>
    <row r="163" spans="4:52" x14ac:dyDescent="0.4">
      <c r="P163" s="20"/>
      <c r="AF163" s="20"/>
      <c r="AG163" s="20"/>
    </row>
    <row r="164" spans="4:52" x14ac:dyDescent="0.4">
      <c r="D164" t="s">
        <v>28</v>
      </c>
      <c r="P164" s="20"/>
      <c r="R164" s="2" t="s">
        <v>10</v>
      </c>
      <c r="S164" s="1" t="s">
        <v>34</v>
      </c>
      <c r="T164" s="1" t="s">
        <v>25</v>
      </c>
      <c r="AF164" s="20"/>
      <c r="AG164" s="20"/>
      <c r="AJ164" s="9" t="s">
        <v>38</v>
      </c>
      <c r="AK164" s="10" t="s">
        <v>40</v>
      </c>
      <c r="AL164" s="10" t="s">
        <v>44</v>
      </c>
      <c r="AM164" s="11" t="s">
        <v>43</v>
      </c>
    </row>
    <row r="165" spans="4:52" x14ac:dyDescent="0.4">
      <c r="P165" s="20"/>
      <c r="R165" s="1" t="s">
        <v>34</v>
      </c>
      <c r="S165" s="1">
        <v>0</v>
      </c>
      <c r="T165" s="1">
        <v>9.85</v>
      </c>
      <c r="AF165" s="20"/>
      <c r="AG165" s="20"/>
      <c r="AJ165" s="7" t="s">
        <v>40</v>
      </c>
      <c r="AK165" s="5">
        <v>0</v>
      </c>
      <c r="AL165" s="5">
        <v>4.6318750000000009</v>
      </c>
      <c r="AM165" s="8">
        <v>7.6918750000000005</v>
      </c>
    </row>
    <row r="166" spans="4:52" x14ac:dyDescent="0.4">
      <c r="D166" s="2" t="s">
        <v>10</v>
      </c>
      <c r="E166" s="1" t="s">
        <v>17</v>
      </c>
      <c r="F166" s="1" t="s">
        <v>27</v>
      </c>
      <c r="G166" s="1" t="s">
        <v>25</v>
      </c>
      <c r="P166" s="20"/>
      <c r="R166" s="1" t="s">
        <v>25</v>
      </c>
      <c r="S166" s="1">
        <v>9.85</v>
      </c>
      <c r="T166" s="1">
        <v>0</v>
      </c>
      <c r="AF166" s="20"/>
      <c r="AG166" s="20"/>
      <c r="AJ166" s="7" t="s">
        <v>44</v>
      </c>
      <c r="AK166" s="6">
        <v>4.6318750000000009</v>
      </c>
      <c r="AL166" s="5">
        <v>0</v>
      </c>
      <c r="AM166" s="8">
        <v>5.2084374999999996</v>
      </c>
    </row>
    <row r="167" spans="4:52" x14ac:dyDescent="0.4">
      <c r="D167" s="1" t="s">
        <v>17</v>
      </c>
      <c r="E167" s="1">
        <v>0</v>
      </c>
      <c r="F167" s="1">
        <v>2.83</v>
      </c>
      <c r="G167" s="1">
        <v>5.39</v>
      </c>
      <c r="P167" s="20"/>
      <c r="AF167" s="20"/>
      <c r="AG167" s="20"/>
      <c r="AJ167" s="12" t="s">
        <v>43</v>
      </c>
      <c r="AK167" s="13">
        <v>7.6918750000000005</v>
      </c>
      <c r="AL167" s="13">
        <v>5.2084374999999996</v>
      </c>
      <c r="AM167" s="14">
        <v>0</v>
      </c>
      <c r="AW167" s="5" t="s">
        <v>40</v>
      </c>
      <c r="AX167" s="5">
        <v>0</v>
      </c>
      <c r="AY167" s="5">
        <v>4.6318750000000009</v>
      </c>
      <c r="AZ167" s="5">
        <v>7.6918750000000005</v>
      </c>
    </row>
    <row r="168" spans="4:52" x14ac:dyDescent="0.4">
      <c r="D168" s="1" t="s">
        <v>27</v>
      </c>
      <c r="E168" s="3">
        <v>2.83</v>
      </c>
      <c r="F168" s="1">
        <v>0</v>
      </c>
      <c r="G168" s="1">
        <v>3</v>
      </c>
      <c r="P168" s="20"/>
      <c r="AF168" s="20"/>
      <c r="AG168" s="20"/>
      <c r="AW168" s="5" t="s">
        <v>44</v>
      </c>
      <c r="AX168" s="6">
        <v>4.6318750000000009</v>
      </c>
      <c r="AY168" s="5">
        <v>0</v>
      </c>
      <c r="AZ168" s="5">
        <v>5.2084374999999996</v>
      </c>
    </row>
    <row r="169" spans="4:52" x14ac:dyDescent="0.4">
      <c r="D169" s="1" t="s">
        <v>25</v>
      </c>
      <c r="E169" s="1">
        <v>5.39</v>
      </c>
      <c r="F169" s="1">
        <v>3</v>
      </c>
      <c r="G169" s="1">
        <v>0</v>
      </c>
      <c r="P169" s="20"/>
      <c r="R169" t="s">
        <v>30</v>
      </c>
      <c r="AF169" s="20"/>
      <c r="AG169" s="20"/>
      <c r="AJ169" s="9" t="s">
        <v>38</v>
      </c>
      <c r="AK169" s="10" t="s">
        <v>45</v>
      </c>
      <c r="AL169" s="11" t="s">
        <v>43</v>
      </c>
      <c r="AX169">
        <f>(AX167+AX168)/2</f>
        <v>2.3159375000000004</v>
      </c>
      <c r="AY169">
        <f t="shared" ref="AY169:AZ169" si="7">(AY167+AY168)/2</f>
        <v>2.3159375000000004</v>
      </c>
      <c r="AZ169">
        <f t="shared" si="7"/>
        <v>6.45015625</v>
      </c>
    </row>
    <row r="170" spans="4:52" x14ac:dyDescent="0.4">
      <c r="P170" s="20"/>
      <c r="AF170" s="20"/>
      <c r="AG170" s="20"/>
      <c r="AJ170" s="7" t="s">
        <v>45</v>
      </c>
      <c r="AK170" s="5">
        <v>0</v>
      </c>
      <c r="AL170" s="8">
        <v>6.45015625</v>
      </c>
    </row>
    <row r="171" spans="4:52" x14ac:dyDescent="0.4">
      <c r="D171" s="2" t="s">
        <v>10</v>
      </c>
      <c r="E171" s="1" t="s">
        <v>29</v>
      </c>
      <c r="F171" s="1" t="s">
        <v>25</v>
      </c>
      <c r="P171" s="20"/>
      <c r="R171" s="2" t="s">
        <v>10</v>
      </c>
      <c r="S171" s="1" t="s">
        <v>34</v>
      </c>
      <c r="T171" s="1" t="s">
        <v>25</v>
      </c>
      <c r="AF171" s="20"/>
      <c r="AG171" s="20"/>
      <c r="AJ171" s="12" t="s">
        <v>43</v>
      </c>
      <c r="AK171" s="13">
        <v>6.45015625</v>
      </c>
      <c r="AL171" s="14">
        <v>0</v>
      </c>
    </row>
    <row r="172" spans="4:52" x14ac:dyDescent="0.4">
      <c r="D172" s="1" t="s">
        <v>29</v>
      </c>
      <c r="E172" s="1">
        <v>0</v>
      </c>
      <c r="F172" s="1">
        <v>3</v>
      </c>
      <c r="P172" s="20"/>
      <c r="R172" s="1" t="s">
        <v>34</v>
      </c>
      <c r="S172" s="1">
        <v>0</v>
      </c>
      <c r="T172" s="1">
        <v>9.85</v>
      </c>
      <c r="AF172" s="20"/>
      <c r="AG172" s="20"/>
    </row>
    <row r="173" spans="4:52" x14ac:dyDescent="0.4">
      <c r="D173" s="1" t="s">
        <v>25</v>
      </c>
      <c r="E173" s="1">
        <v>3</v>
      </c>
      <c r="F173" s="1">
        <v>0</v>
      </c>
      <c r="P173" s="20"/>
      <c r="R173" s="1" t="s">
        <v>25</v>
      </c>
      <c r="S173" s="3">
        <v>9.85</v>
      </c>
      <c r="T173" s="1">
        <v>0</v>
      </c>
      <c r="AF173" s="20"/>
      <c r="AG173" s="20"/>
    </row>
    <row r="174" spans="4:52" x14ac:dyDescent="0.4">
      <c r="P174" s="20"/>
      <c r="AF174" s="20"/>
      <c r="AG174" s="20"/>
    </row>
    <row r="175" spans="4:52" x14ac:dyDescent="0.4">
      <c r="D175" t="s">
        <v>30</v>
      </c>
      <c r="P175" s="20"/>
      <c r="R175" s="2" t="s">
        <v>10</v>
      </c>
      <c r="S175" s="1" t="s">
        <v>35</v>
      </c>
      <c r="AF175" s="20"/>
      <c r="AG175" s="20"/>
    </row>
    <row r="176" spans="4:52" x14ac:dyDescent="0.4">
      <c r="P176" s="20"/>
      <c r="R176" s="1" t="s">
        <v>35</v>
      </c>
      <c r="S176" s="1">
        <v>0</v>
      </c>
      <c r="AF176" s="20"/>
      <c r="AG176" s="20"/>
    </row>
    <row r="177" spans="4:33" x14ac:dyDescent="0.4">
      <c r="D177" s="2" t="s">
        <v>10</v>
      </c>
      <c r="E177" s="1" t="s">
        <v>29</v>
      </c>
      <c r="F177" s="1" t="s">
        <v>25</v>
      </c>
      <c r="P177" s="20"/>
      <c r="AF177" s="20"/>
      <c r="AG177" s="20"/>
    </row>
    <row r="178" spans="4:33" x14ac:dyDescent="0.4">
      <c r="D178" s="1" t="s">
        <v>29</v>
      </c>
      <c r="E178" s="1">
        <v>0</v>
      </c>
      <c r="F178" s="1">
        <v>3</v>
      </c>
      <c r="P178" s="20"/>
    </row>
    <row r="179" spans="4:33" x14ac:dyDescent="0.4">
      <c r="D179" s="1" t="s">
        <v>25</v>
      </c>
      <c r="E179" s="1">
        <v>3</v>
      </c>
      <c r="F179" s="1">
        <v>0</v>
      </c>
      <c r="P179" s="20"/>
    </row>
    <row r="180" spans="4:33" x14ac:dyDescent="0.4">
      <c r="P180" s="20"/>
    </row>
    <row r="181" spans="4:33" x14ac:dyDescent="0.4">
      <c r="D181" s="2" t="s">
        <v>10</v>
      </c>
      <c r="E181" s="1" t="s">
        <v>29</v>
      </c>
      <c r="P181" s="20"/>
    </row>
    <row r="182" spans="4:33" x14ac:dyDescent="0.4">
      <c r="D182" s="1" t="s">
        <v>31</v>
      </c>
      <c r="E182" s="1">
        <v>0</v>
      </c>
      <c r="P182" s="20"/>
    </row>
    <row r="183" spans="4:33" x14ac:dyDescent="0.4">
      <c r="P183" s="20"/>
    </row>
    <row r="184" spans="4:33" x14ac:dyDescent="0.4">
      <c r="P184" s="20"/>
    </row>
    <row r="185" spans="4:33" x14ac:dyDescent="0.4">
      <c r="P185" s="20"/>
    </row>
    <row r="186" spans="4:33" x14ac:dyDescent="0.4">
      <c r="P186" s="20"/>
    </row>
    <row r="187" spans="4:33" x14ac:dyDescent="0.4">
      <c r="P187" s="20"/>
    </row>
    <row r="188" spans="4:33" x14ac:dyDescent="0.4">
      <c r="P188" s="20"/>
    </row>
    <row r="189" spans="4:33" x14ac:dyDescent="0.4">
      <c r="P189" s="20"/>
    </row>
    <row r="190" spans="4:33" x14ac:dyDescent="0.4">
      <c r="P190" s="20"/>
    </row>
    <row r="191" spans="4:33" x14ac:dyDescent="0.4">
      <c r="P191" s="20"/>
    </row>
    <row r="192" spans="4:33" x14ac:dyDescent="0.4">
      <c r="P192" s="20"/>
    </row>
    <row r="193" spans="16:16" x14ac:dyDescent="0.4">
      <c r="P193" s="20"/>
    </row>
    <row r="194" spans="16:16" x14ac:dyDescent="0.4">
      <c r="P194" s="20"/>
    </row>
    <row r="195" spans="16:16" x14ac:dyDescent="0.4">
      <c r="P195" s="20"/>
    </row>
    <row r="196" spans="16:16" x14ac:dyDescent="0.4">
      <c r="P196" s="20"/>
    </row>
    <row r="197" spans="16:16" x14ac:dyDescent="0.4">
      <c r="P197" s="20"/>
    </row>
    <row r="198" spans="16:16" x14ac:dyDescent="0.4">
      <c r="P198" s="20"/>
    </row>
    <row r="199" spans="16:16" x14ac:dyDescent="0.4">
      <c r="P199" s="20"/>
    </row>
  </sheetData>
  <mergeCells count="8">
    <mergeCell ref="AN2:AO2"/>
    <mergeCell ref="AF1:AG177"/>
    <mergeCell ref="H2:J2"/>
    <mergeCell ref="A1:B1"/>
    <mergeCell ref="A2:B2"/>
    <mergeCell ref="A3:B3"/>
    <mergeCell ref="V2:W2"/>
    <mergeCell ref="P1:P199"/>
  </mergeCells>
  <phoneticPr fontId="1" type="noConversion"/>
  <pageMargins left="0.7" right="0.7" top="0.75" bottom="0.75" header="0.3" footer="0.3"/>
  <tableParts count="5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Revy Pramana</dc:creator>
  <cp:lastModifiedBy>Revy Pramana</cp:lastModifiedBy>
  <dcterms:created xsi:type="dcterms:W3CDTF">2024-03-25T03:11:29Z</dcterms:created>
  <dcterms:modified xsi:type="dcterms:W3CDTF">2024-03-29T09:45:57Z</dcterms:modified>
</cp:coreProperties>
</file>