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ropbox\Crypto\RewardMiner\Contracts\"/>
    </mc:Choice>
  </mc:AlternateContent>
  <xr:revisionPtr revIDLastSave="0" documentId="13_ncr:1_{8A4A82D6-1060-459E-817C-7958C7A33DD1}" xr6:coauthVersionLast="47" xr6:coauthVersionMax="47" xr10:uidLastSave="{00000000-0000-0000-0000-000000000000}"/>
  <bookViews>
    <workbookView xWindow="-28920" yWindow="-120" windowWidth="29040" windowHeight="15840" xr2:uid="{BEAC1283-D544-46F8-8BF4-7D70CEA0FAD5}"/>
  </bookViews>
  <sheets>
    <sheet name="TOKENOMICS" sheetId="7" r:id="rId1"/>
    <sheet name="REQUIREMENTS" sheetId="5" r:id="rId2"/>
    <sheet name="CONTRACT WALLETS" sheetId="4" r:id="rId3"/>
    <sheet name="PRIVATE SALE WALLETS" sheetId="1" r:id="rId4"/>
    <sheet name="PRIORITY PRESALE WALLETS" sheetId="2" r:id="rId5"/>
    <sheet name="BB PRESALE WALLETS" sheetId="6" r:id="rId6"/>
    <sheet name="BB Agent Wallets" sheetId="8" r:id="rId7"/>
    <sheet name="Moonshot Pitch Battle Walle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2" i="7" l="1"/>
  <c r="H21" i="7"/>
  <c r="H19" i="7"/>
  <c r="H17" i="7"/>
  <c r="C31" i="7"/>
  <c r="D67" i="2"/>
  <c r="E65" i="2"/>
  <c r="B31" i="7"/>
  <c r="B8" i="7"/>
  <c r="E59" i="2"/>
  <c r="E60" i="2"/>
  <c r="E61" i="2"/>
  <c r="E62" i="2"/>
  <c r="E63" i="2"/>
  <c r="E64" i="2"/>
  <c r="E46" i="2"/>
  <c r="E47" i="2"/>
  <c r="E48" i="2"/>
  <c r="E49" i="2"/>
  <c r="E50" i="2"/>
  <c r="E51" i="2"/>
  <c r="E52" i="2"/>
  <c r="E53" i="2"/>
  <c r="E54" i="2"/>
  <c r="E55" i="2"/>
  <c r="E56" i="2"/>
  <c r="E57" i="2"/>
  <c r="E58" i="2"/>
  <c r="E45" i="2"/>
  <c r="E36" i="2"/>
  <c r="E37" i="2"/>
  <c r="E38" i="2"/>
  <c r="E39" i="2"/>
  <c r="E40" i="2"/>
  <c r="E41" i="2"/>
  <c r="E42" i="2"/>
  <c r="E43" i="2"/>
  <c r="E44" i="2"/>
  <c r="E32" i="2"/>
  <c r="E33" i="2"/>
  <c r="E34" i="2"/>
  <c r="E35" i="2"/>
  <c r="E30" i="2"/>
  <c r="E31" i="2"/>
  <c r="E26" i="2"/>
  <c r="E27" i="2"/>
  <c r="E28" i="2"/>
  <c r="E25" i="2"/>
  <c r="E22" i="2"/>
  <c r="E23" i="2"/>
  <c r="E24" i="2"/>
  <c r="E21" i="2"/>
  <c r="E20" i="2"/>
  <c r="E18" i="2"/>
  <c r="E19" i="2"/>
  <c r="E17" i="2"/>
  <c r="E2" i="2"/>
  <c r="E3" i="2"/>
  <c r="E4" i="2"/>
  <c r="E16" i="2"/>
  <c r="E15" i="2"/>
  <c r="E14" i="2"/>
  <c r="E13" i="2"/>
  <c r="E12" i="2"/>
  <c r="E11" i="2"/>
  <c r="E10" i="2"/>
  <c r="E9" i="2"/>
  <c r="E8" i="2"/>
  <c r="E7" i="2"/>
  <c r="E6" i="2"/>
  <c r="E5" i="2"/>
  <c r="E72" i="1"/>
  <c r="E67" i="2" l="1"/>
  <c r="E19" i="4"/>
</calcChain>
</file>

<file path=xl/sharedStrings.xml><?xml version="1.0" encoding="utf-8"?>
<sst xmlns="http://schemas.openxmlformats.org/spreadsheetml/2006/main" count="897" uniqueCount="392">
  <si>
    <t>Wallet Address (Sent From)</t>
  </si>
  <si>
    <t>BNB Amount</t>
  </si>
  <si>
    <t>Tokens Owed</t>
  </si>
  <si>
    <t>Lock Period (Years)</t>
  </si>
  <si>
    <t>Wallet Address (Tokens to be Sent to)</t>
  </si>
  <si>
    <t>Tokens Sent (Y/N)</t>
  </si>
  <si>
    <t>0x35ee464dc733a1653da20d96cb3a2407225ce386</t>
  </si>
  <si>
    <t>0xC50c16FcDF7f06ec47bCeB60D2ECd205FEB0e3c3</t>
  </si>
  <si>
    <t>0x46816582b1f532ba45d505074a72e83cb4ae9dbb</t>
  </si>
  <si>
    <t>0x319d726880c9B5Aaa527237bb747e7F1089eD744</t>
  </si>
  <si>
    <t>0xF3093692A4c7Fe592c6DB862c8b4e25199062f4C</t>
  </si>
  <si>
    <t>0x79ec5fee0669a4b7f22460529c9282e34cc886de</t>
  </si>
  <si>
    <t>0x79EC5fEe0669A4b7F22460529C9282e34CC886de</t>
  </si>
  <si>
    <t>0x819a75109470d72f52f59184e6770a0246bb5d7e</t>
  </si>
  <si>
    <t>0x819a75109470d72f52F59184E6770a0246bb5D7E</t>
  </si>
  <si>
    <t>0xfadc5960fee1d1676c6195f53c53b6237eecd774</t>
  </si>
  <si>
    <t>0x1301a132ea81d64229b37ec3d80b1040398dfddb</t>
  </si>
  <si>
    <t>0x5bbf9a9f5817eda5244ab88a1389501f34255796</t>
  </si>
  <si>
    <t>0x5BBf9A9f5817EdA5244AB88A1389501f34255796</t>
  </si>
  <si>
    <t>0x6902aa260a71582a54e94c554fa2be9982171094</t>
  </si>
  <si>
    <t>0x6902AA260A71582a54E94c554fA2be9982171094</t>
  </si>
  <si>
    <t>0xc04d8539de8f2faf7199fcdd8a6ef7c1cfc2f359</t>
  </si>
  <si>
    <t>0xc04D8539dE8F2FAF7199fCDd8a6Ef7C1CFC2f359</t>
  </si>
  <si>
    <t>0x36F70802C292A74667F2eABd31fB1815241B229f</t>
  </si>
  <si>
    <t>0xd508071fF341dDa484A19CB7f210C84BFAB15971</t>
  </si>
  <si>
    <t>0xc4aBE30166A9A5a95C1562BAa7325cA108747b05</t>
  </si>
  <si>
    <t>0xFF4B2C5e7F2F5ac737e82d593d4CD9A7308e56c8</t>
  </si>
  <si>
    <t>0xE49B0F7EEDD0D8368074ACF1Cb9a4DC5D22c8e1f</t>
  </si>
  <si>
    <t>0xc62b495bc66fd525b3b751d04ce5b5373fd90e27</t>
  </si>
  <si>
    <t>0xC62B495bC66FD525b3B751D04CE5B5373fD90e27</t>
  </si>
  <si>
    <t>0x72f484c9426fce773e584591f10ea7daeaacfa20</t>
  </si>
  <si>
    <t>0x72f484c9426fCe773e584591f10eA7DAEaAcfa20</t>
  </si>
  <si>
    <t>0x4bfa6e86115f36656ae10bfdc262840c5c5fa274</t>
  </si>
  <si>
    <t>0x4bfA6e86115f36656ae10BFDC262840c5C5Fa274</t>
  </si>
  <si>
    <t>0x3f23afd753a061923c43c88ab37075092b4cdc38</t>
  </si>
  <si>
    <t>0x3f23AfD753A061923c43C88aB37075092b4cDc38</t>
  </si>
  <si>
    <t>0x2e18bd5e49420f9cf16023ea9b154dc3999ff827</t>
  </si>
  <si>
    <t>0x6a3139963cef71F46d78Bc2013791872F460f178</t>
  </si>
  <si>
    <t>0x94E4cE6239128aB7C26DCf7bb98c9D9ADDce3345</t>
  </si>
  <si>
    <t>0x5749FEE89769451b96934B73Ca1c5CA41d81490a</t>
  </si>
  <si>
    <t>0xF046E190479e1D2076c02FB21f7DaDb178B18B8B</t>
  </si>
  <si>
    <t>0x0486d77f266451E8aBEd7d48fE1DB44E970A40f0</t>
  </si>
  <si>
    <t>0xfb46b0fbe7146608949a5e8586f13d38d96d15dd</t>
  </si>
  <si>
    <t>0x8fC2dd9C99Be7022593EfD938A50D3b0597E42B7</t>
  </si>
  <si>
    <t>0x47b65249e7DcdeEbdbeE96c18e7049D41d03D146</t>
  </si>
  <si>
    <t>0x021e5Bd5C21eAF6002d5543EDA7399f0C667Bb25</t>
  </si>
  <si>
    <t>0x43f8Af928BF530a9e385ff5dB836D19bb01B0c0f</t>
  </si>
  <si>
    <t>0x61Eaab22bCe00fa82Df022fe687b7C82eA0F15fA</t>
  </si>
  <si>
    <t>0x264f618C4aD748ea867428e2038158398543de56</t>
  </si>
  <si>
    <t>0xf8a3d2DF9F1a9Ef0B2f293959ef5C97f1d3f7C9f</t>
  </si>
  <si>
    <t>0x4E4b2D8b44F101d1B8aC171551e3954AB0EB54f2</t>
  </si>
  <si>
    <t>0x84c83d79066f4d641Db4aBdc2b2314BC03AaB02e</t>
  </si>
  <si>
    <t>0x1A7Ea7A666a27Db09f010161B4EAe62aB1bFf266</t>
  </si>
  <si>
    <t>0x6A5B32598260f6e4F893B0b85f57E0aA1f65d07b</t>
  </si>
  <si>
    <t>0x8fD9673D87975824Df69cdB7E430B4bdd9E4634b</t>
  </si>
  <si>
    <t>0xd47447Dd87232581b74FA8CAf558736CD6A23c35</t>
  </si>
  <si>
    <t>0x0317ED08B0608F8F439A54dEbf30b780033A6c38</t>
  </si>
  <si>
    <t>0x5c7B4818001FBcAbaD2ee19f25f73ce5F9dCE913</t>
  </si>
  <si>
    <t>0xd631978035ECcfedda846625E4d1E58A6F45a86d</t>
  </si>
  <si>
    <t>0x94113C85b91B943E5B42aa4122C1809D9EB6D704</t>
  </si>
  <si>
    <t>0x60bFD10A646CE2aE9dD62c97fc349A908d60E4D5</t>
  </si>
  <si>
    <t>0xA515Adb4BD7bD74294C2efd12C65D74d488f48A8</t>
  </si>
  <si>
    <t>0x31956f356bdA19C8053759B56003FC0f848DBA37</t>
  </si>
  <si>
    <t>0xa7e055d4f49a0bdda5c2dcf3953688549d7ba606</t>
  </si>
  <si>
    <t>0xA74bE4bE3DA53cEc43D48A12B5D768BE27233e5c</t>
  </si>
  <si>
    <t>0x29ddce58f8bd368243f7a3028cabce582aa2fd7b</t>
  </si>
  <si>
    <t>0x22a3d13424e6ef784b1b95a22dcdd90dd94e26d5</t>
  </si>
  <si>
    <t>0x5599D79516Fa887118744058bF41b281Ee24DfB3</t>
  </si>
  <si>
    <t>0x2959dbd6faa9e915bc970d448cc4ecfff9cb4eac</t>
  </si>
  <si>
    <t>0x30772362E900196448a75aBC3022b3aa8314Cdc5</t>
  </si>
  <si>
    <t>0xC74fDa88420C62dBc07d40e0A89b47A744535823</t>
  </si>
  <si>
    <t>0x8cB6E0efDf022835d27ceDE0DF955654F778F86a</t>
  </si>
  <si>
    <t>0x0dc314F87dE87AB42E1162bcDd8DC770A36FA9c3</t>
  </si>
  <si>
    <t>0x6BDd18997827F520B947a1F33aBA25dF4143a355</t>
  </si>
  <si>
    <t>0x20a3cefea192190f7b397192a4578b6d37124cea</t>
  </si>
  <si>
    <t>0xfe9f87fd4c738551746a127a1aecf54bf2cddd5b</t>
  </si>
  <si>
    <t>0x9783720353679755c293E1915dD270EDC4f1ea64</t>
  </si>
  <si>
    <t>0xf02Dcf5Cf2f088a143bc8043Ff3CB30310E4fC28</t>
  </si>
  <si>
    <t>0x8fe8107f3a00417b16adacaaebc9d6912ea7635f</t>
  </si>
  <si>
    <t>0xD405f04e5E6F0b1d6c6e32edDc5E708fed758BD3</t>
  </si>
  <si>
    <t>0xbF1591Eb220dfadb0064Ae0E580693Af9c8576B3</t>
  </si>
  <si>
    <t>0x48e62e73014241a7505461b1392dae6e4c48e8de</t>
  </si>
  <si>
    <t>0x9c7d0798fB0980E5F42A892491606f657FC80959</t>
  </si>
  <si>
    <t>0xB024bB81738F243aAA89c43B0953d20b9D5965EE</t>
  </si>
  <si>
    <t>0x98e2faB6EC2B9998F14341A2420e14ae89bFD430</t>
  </si>
  <si>
    <t>Investor/PIN I.D Number</t>
  </si>
  <si>
    <t>0xfa9fb3c7afe7d3a82c1a6d7c0f0284e805f5c0e4</t>
  </si>
  <si>
    <t xml:space="preserve">0x14b851f994db6afec1874e7aa37c8ea4740d2a63 </t>
  </si>
  <si>
    <t>0x7f9B9a288e9ca49017f8095410469f08F35Dfedb</t>
  </si>
  <si>
    <t>0xef73141d2be23d6edd7b45fe882c44cc47460c23</t>
  </si>
  <si>
    <t>0x10db1e38f335e0859a30f959f4eca80c4693d76f</t>
  </si>
  <si>
    <t>0xEE67aa234547FE003D77d86bA7B9950d77E7b921</t>
  </si>
  <si>
    <t>0x95d7e5af770bfb98012c62abcb892eee51390c76</t>
  </si>
  <si>
    <t>0x115820208D0D4Fd17A0070eD1594ca1430894DBC</t>
  </si>
  <si>
    <t>0xd304dae262f9de97ef4354d410ea555c352d3a9a</t>
  </si>
  <si>
    <t>0xa07ff066b0166fe97e77e2016c9ddceca182953a</t>
  </si>
  <si>
    <t>0x522870a6c3ca8fe86050964bC9446b5D0B04F213</t>
  </si>
  <si>
    <t>0x50f543d09ef59a8cfe9aec99e53849dfb5aa8f44</t>
  </si>
  <si>
    <t>0x5c74f6a779e05d0f04348b57676e86aecec530d5</t>
  </si>
  <si>
    <t>0x509Ea1EEdD779E7E10dAD4EB52CEfC9273c7e6cC</t>
  </si>
  <si>
    <t>0x4cab35971f036ade6cbf07d8ef053b48fdeb92d9</t>
  </si>
  <si>
    <t>0x0bd9c2084dcef6e99faca743f1f254ed824445b9</t>
  </si>
  <si>
    <t>0x8B683a42Ac683B2649a0D159A0cD46eBBaFca3AA</t>
  </si>
  <si>
    <t>0x70b3C51561dFf01bf5245791eeEF27dbF30ea96d</t>
  </si>
  <si>
    <t>0xde0978da411cd1c27ac29d25889d6c85e8b40fcc</t>
  </si>
  <si>
    <t>0xa73ed67418c0749653d8b892aef12ce3c30d8d6c</t>
  </si>
  <si>
    <t>0x24e4a2744b63b32889e3e9961afc757d578bd591</t>
  </si>
  <si>
    <t>0x9e9a75c0ce2528b2f7759971a9b4c504f8b433ab</t>
  </si>
  <si>
    <t>0xb7f087817b5a74fd78eb5140f316d24b042dfe05</t>
  </si>
  <si>
    <t>0xb3f36ed6ff13a71924ad1dbf4cad996c7f31f49a</t>
  </si>
  <si>
    <t>0x13e45290375c84d1e1de73fa3ff00b016758a118</t>
  </si>
  <si>
    <t>0xb51f03c0b6ba6cd331acdd7ac139fcc022ee83fc</t>
  </si>
  <si>
    <t>0xf9c4d6679451e489c91de56ce4bdf33ef5745f32</t>
  </si>
  <si>
    <t>0xce8d01f273be13babcd21f24cd85d9aee6509e99</t>
  </si>
  <si>
    <t>0x2beae6daa484d9faec7c0c31dd9ce83d513e763f</t>
  </si>
  <si>
    <t>0x96b56ecD8Ebd97A6231C87C382e550F656EC1B31</t>
  </si>
  <si>
    <t>0x9d1ba744a991a8ab72b868622216f464949bf230</t>
  </si>
  <si>
    <t>0x23360a8df33389a66707db9cda5c19daa3a84626</t>
  </si>
  <si>
    <t>0x64b13926c33c8c81228a3871e8e88f1ece3d60b5</t>
  </si>
  <si>
    <t>0x39f138a7eeecb39eb9972987d4b007ab0a65dc82</t>
  </si>
  <si>
    <t>0x7bf3dc461b591fc4aadf101a1d198f7d067160a7</t>
  </si>
  <si>
    <t>0x427a0baf32f2cd4062e3f57a2b19ebefd7128d70</t>
  </si>
  <si>
    <t>0xaee523eabb24ffa04a5d450e3ca1a2932cdbc11c</t>
  </si>
  <si>
    <t>0x8977ce1e78a1691e2417c28e026da3b6ebcf3f8c</t>
  </si>
  <si>
    <t>0x70d09A654F7Bd6060aa3fa66D5699b4d9ea10615</t>
  </si>
  <si>
    <t>0xd839299292380925F475a78161256A39986AD2B2</t>
  </si>
  <si>
    <t>0x6dde6ceaa7b4c6c46a94c329dd59a2d979d7999d</t>
  </si>
  <si>
    <t>0xd19afc877bbc12e1ec31609e0dc3e2dc2b0b675c</t>
  </si>
  <si>
    <t>0x1b38afb07564a9a94e83f520652343f09e124132</t>
  </si>
  <si>
    <t>0xE630a637F090dF504751E78788fFe9EAB887c2EA</t>
  </si>
  <si>
    <t>0x53ee6ec88f65b800d38265181ca6aca725a2a2e9</t>
  </si>
  <si>
    <t>0xe7e7AE87Fd03E54b7acbA57dDb2058E5b09d7Cd2</t>
  </si>
  <si>
    <t>0x1cd2e9a348c8f7bf87856f53d50b026351b4c1c6</t>
  </si>
  <si>
    <t>0xeee749ddc68fa30b7a6ef1c6eb15bc0449f2057d</t>
  </si>
  <si>
    <t>0x0961502b0581384f98f86d863263d9a4b3b0a3c6</t>
  </si>
  <si>
    <t>0x00269faa85e32a94115e9936f366ae733efabe4a</t>
  </si>
  <si>
    <t>Wallet Address (Sent to)</t>
  </si>
  <si>
    <t>Tokens Paid (Y/N)</t>
  </si>
  <si>
    <t>Investor Pin I.D</t>
  </si>
  <si>
    <t>Token Distribution</t>
  </si>
  <si>
    <t>Wallet Address</t>
  </si>
  <si>
    <t>Total Team</t>
  </si>
  <si>
    <t>Description</t>
  </si>
  <si>
    <t>Lock Period</t>
  </si>
  <si>
    <t>Eligible for BUSD Rewards</t>
  </si>
  <si>
    <t>BUSD Monthly Airdrop Wallet</t>
  </si>
  <si>
    <t>Yes</t>
  </si>
  <si>
    <t>1 year</t>
  </si>
  <si>
    <t>Airdrop Wallet</t>
  </si>
  <si>
    <t>0x3178bc508d1Ac7C7B7481925320DBa4B3aC54B71</t>
  </si>
  <si>
    <t>0x16901DDed47c9294b5b8DDB7a775D0bc4b9aAa0f</t>
  </si>
  <si>
    <t>Moonshot Events Wallet</t>
  </si>
  <si>
    <t>0x75F808685f2083F5bb6ed194Ae20Fb26dFD460F7</t>
  </si>
  <si>
    <t>RM Galaxy Wallet</t>
  </si>
  <si>
    <t>Marketing Wallet</t>
  </si>
  <si>
    <t>Project Team 2 Wallet</t>
  </si>
  <si>
    <t>Project Team 1 Wallet</t>
  </si>
  <si>
    <t>0x28B8CB2481fe55F62d98c173788f8Ec3AAB57421</t>
  </si>
  <si>
    <t>Teach Me Now Academy Wallet</t>
  </si>
  <si>
    <t>0x398643E0B431D3E814a7e79be9A0497d66eC573A</t>
  </si>
  <si>
    <t>RM ICT Wallet</t>
  </si>
  <si>
    <t>0x2d70c3DB7A96Ab1adf188EBaD17B8CDe93e17ac5</t>
  </si>
  <si>
    <t>RM Digital Me Wallet</t>
  </si>
  <si>
    <t>0x66e2c1aA0096f60989F5FF14B161FAD3a3a26531</t>
  </si>
  <si>
    <t>Crypto In A Box Wallet</t>
  </si>
  <si>
    <t>0x10f2EA00bb41673b0CB055B8C1a3DDA74514b2A7</t>
  </si>
  <si>
    <t>News Hub Wallet</t>
  </si>
  <si>
    <t>0x4562BB50C3B6f61AC971DD134d9aC3E753E39E98</t>
  </si>
  <si>
    <t>Reward Miner Business Builder Wallet</t>
  </si>
  <si>
    <t>Nil</t>
  </si>
  <si>
    <t>Launch Instructions</t>
  </si>
  <si>
    <t>We need to make sure that all Private, Priority Presale and Contract Wallets have the outlined Wallet Locks in this document</t>
  </si>
  <si>
    <t>We need to make sure that Despite these wallets being locked that these wallets are eligible for BUSD Rewards against daily trading volume and that these BUSD Rewards are not locked</t>
  </si>
  <si>
    <t>We need to make sure that the 500 billiion Anti-whale policy on single sale transactions is in place prior to Deployment to Mainnet</t>
  </si>
  <si>
    <t>Post Launch Instructions</t>
  </si>
  <si>
    <t>Assist us with Coin Ghecko &amp; Coin Market Cap Listing 2 weeks post launch</t>
  </si>
  <si>
    <t>Staking Pool Wallet</t>
  </si>
  <si>
    <t>0x8325D3d293B0E3aA5722c4774691883b519e1C1d</t>
  </si>
  <si>
    <t>Tx Hash</t>
  </si>
  <si>
    <t>0xc388c2112f29a0cd50a0c3efcf04cdb9400e99f1d44ca4e588d99c1695e8afe8</t>
  </si>
  <si>
    <t>0xe8e6abba6f4e21b4a63df36c1bb0fc964148d3f4d33f50570a2f6b2c4a47421e</t>
  </si>
  <si>
    <t>0x6c2bcd6c0daaf75ec776b52f86264cde9b0989f2d7d5c714ae024bedce8b024a</t>
  </si>
  <si>
    <t>0x33aed953fdb8786683eadd6bc529fd20e14bfaacc2b233bf9475e1c4860e0662</t>
  </si>
  <si>
    <t>0x77f76b38c0d45ff67466b47a0304e88edee841cee27114b1c7f459c7f6ce9010</t>
  </si>
  <si>
    <t>0x39a8641170b139fbdf12ef097baf7fc3389c17cf0ae842dca78fff9c1a5dac63</t>
  </si>
  <si>
    <t>0x91c0cd0ee5d33e3edfed6fe1354314b7bc6c9b2c6b6967462597b5bf8271da52</t>
  </si>
  <si>
    <t>0x9ae6c39a59bd2ef51f318b80ea18758fdc67f28771ddea6341d936e655d6c562</t>
  </si>
  <si>
    <t>0x3cf0b9aff51c8c560fe3848c635ca7f305df4aa0bfe3239fd4c4e7e187c15878</t>
  </si>
  <si>
    <t>0xc971c2c54694bfc78cc064dacee0d28b0282f263c1cab05131b77514393ccbf1</t>
  </si>
  <si>
    <t>0x5da1f142eae438dd37cb99f804c560c20140e229ed152e74758594fd98bc7c00</t>
  </si>
  <si>
    <t>0xe47ab8f83d9d4317d2c9a5e1f59aeb80a40d7994b703f582bf51c761c0753e4b</t>
  </si>
  <si>
    <t>0x59c862408489563462574b9370330ea5e8f316d6138f3d1020dae5226f0d5df2</t>
  </si>
  <si>
    <t>0x4f34f3188eeb3db916b0161c70caab5f2dab8796e1f2782fe35c9832f03a50ff</t>
  </si>
  <si>
    <t>0x5113cd2cf57c5a9e126b58209f8bae45aed8c5c87508eba47d973f37c4eb1be4</t>
  </si>
  <si>
    <t>0x652288dfa4fe96e6a6ed5e0021b2ceb1547cc1b591678e1994f85ad676bb841a</t>
  </si>
  <si>
    <t>0xf1bac40b2e2ff4a02c2adce023e0e6e847fd9983519038a083b4d4d25217baac</t>
  </si>
  <si>
    <t>0x9c3435c0fe4829a23e7238a585871aa4018ebee586fce0d6ee162011a7c7b34b</t>
  </si>
  <si>
    <t>0xd398abb826e9afd22f7c1add5d7b76e96e83118fe1428dba7b8446a771020770</t>
  </si>
  <si>
    <t>0x21aa225c9513585920153a0119c892250f9f58d1ffe9613ced9d3a9daab30e7e</t>
  </si>
  <si>
    <t>0xc00198559206bc79f015159be2383e0309918cb53a367e2daf8e7ae788a9da2b</t>
  </si>
  <si>
    <t>0x6365a7217534933568c256b5e71b3713265096cd2a5c64611e985354b73fa21b</t>
  </si>
  <si>
    <t>0x53cd43ec31f3b614dc9830d4edf2abffb72cd2998a46457b8235a5658a78a6ca</t>
  </si>
  <si>
    <t>0x06c5801b939acbf8d86dda52d12b80cf529d9e43a0d198c7ef810798bb8599fa</t>
  </si>
  <si>
    <t>0xeacf2cfd815de2e3f7eacf0bbe98f18f10efd784ae302cc98ff83be3e2389345</t>
  </si>
  <si>
    <t>0x8ab2b694e3a4596e6c9b2823d540d7bf1d044eea46fefdfa38955243c23a69d9</t>
  </si>
  <si>
    <t>0x4bf1d431328f86ed57dee114a8959d286f860c2f838f87744c123c71acd9f6f1</t>
  </si>
  <si>
    <t>0xb453d065daceaa86c52d33f391706885f544f0da0945dc73fdcb447da4bff55a</t>
  </si>
  <si>
    <t>0xb4b4fcb600f2f274e6084d2a5a17461fe1fbfe52f6c83969bf896230abac6624</t>
  </si>
  <si>
    <t>0x3b42dacaa5738e07fe712a13b5217cc36ffc9d5783c9cc02b462fd71e0fbf4d8</t>
  </si>
  <si>
    <t>0xf1f88695ae30abe3900b78cffe37f51315dd92663f717911f3479cae3f7074bf</t>
  </si>
  <si>
    <t>0xaa2756c4227716a0ee660015922f72277d9dff4f0b4ac681add8dd2022fc5cf2</t>
  </si>
  <si>
    <t>0xf9d1edce6bc16a5836c1f42713346c9b627345dee8ebdc66b6dc5e267995a279</t>
  </si>
  <si>
    <t>0x1d881c315c8f60e5e01407e00824300adfdbd607ba1812fc5e70ee801a09b563</t>
  </si>
  <si>
    <t>0xcebdd35baaf60bde3b73cf3fbbd48033eb264eef932da6364ac3456766229f44</t>
  </si>
  <si>
    <t>0x1c603ed308f6b3d2d8c46f26682a364640fd0f71f068e88a8b7aceb3d812158f </t>
  </si>
  <si>
    <t>0x7e0827a447f2e8782686f44add217f6c8a9a473f96695efbdbd1b642bbbc03c8</t>
  </si>
  <si>
    <t>0x569403a2ea81b0762c3cd4963e2652ef3a859b315552f3b544fa1d0475dba59e </t>
  </si>
  <si>
    <t>0x26ef4743d286d3470d66c22bb11f3c2d34b5794c37a5221eeebee75d05a19f31</t>
  </si>
  <si>
    <t>0xbec7b9a49bae1828078a2851bc00c9a01e11b658c7e035e5e73dadbaa4272a04</t>
  </si>
  <si>
    <t>0x22cf63d73fc3e206364780f5dbf3643155b64166852fa9db98ac7f3ff6abdea5</t>
  </si>
  <si>
    <t>0x21f9384c754dae18ab50267979eb33258b869b3dd236fc5c3de4cb28ef6584f1</t>
  </si>
  <si>
    <t>TX Transaction</t>
  </si>
  <si>
    <t>0x3350e056b6b399cdc021e719ef00365648aa4908b79d99ad04c572553c23f461</t>
  </si>
  <si>
    <t xml:space="preserve">0xd9b3a05035f134da9b58a70e1e249514588cb99cdd35b3463a891dc1687763d7 </t>
  </si>
  <si>
    <t>0xbb70b0ef99dcdf84398313bd3aa6a690403e653e30469f324bdb5e795bff391a</t>
  </si>
  <si>
    <t>0x9135567189fadf1382cd8190c0f91b1ee93d4eacd30cc1912a5e86da3fde0405</t>
  </si>
  <si>
    <t>0x8c72b9a8afcbffe1f2cec2bd8b7fa5fb1bed245608e52ed20939e8b7ea0626a8</t>
  </si>
  <si>
    <t>0xa146b654baadea98cb9e4254567c58d1a37a78a280f34977e35931fb80018f63</t>
  </si>
  <si>
    <t>0x9cbd9dc24c32ec2b740d4cc7c55ace173a6d922ec22fcc1b5ab14a053610899f</t>
  </si>
  <si>
    <t>0xb9a6ee6a0d31df1f83eb46e0ee8fa58170325e54abd7e08e8ea9c0a044721f07</t>
  </si>
  <si>
    <t>0x1c26365e03f4379dd1d18ab15fa708ce48ff524963c136a76c0e366ccd8a691d</t>
  </si>
  <si>
    <t>0x6f58474ac39e9741ddc38c22a502016443389b7f3c5d06e5ab5847f9eb554a44</t>
  </si>
  <si>
    <t>0xeac50636082149899566dbbaff3afc8c8d6b49757969b915ef76df4131d5bb3b</t>
  </si>
  <si>
    <t xml:space="preserve"> 0x428e7a4c8bb51d7aae60deab715e2ce70b4bce99c626a4971f61af9f02bd8bbb</t>
  </si>
  <si>
    <t>0x0af97abf8e0c17bfbbef82f9910ece9662376e20f5a3c0bd40e7ed1c3076849e</t>
  </si>
  <si>
    <t>0x422edc71e502fe8f3c3070b50465d4d2344ae9da88601b67612998063e53e794</t>
  </si>
  <si>
    <t>0x3bda1c8fa93b129f2ea611bd4aa3e568b0d8c4424a848b221c8b568cee39bf37</t>
  </si>
  <si>
    <t>0x7485a2f249733125fa2ce195fc449971af8bd5c8cf0a6d987f563a3b9665e062</t>
  </si>
  <si>
    <t>0xb88b7bcf517962708290332e2b0c822f3fb65e8ffa422c494a6d9a98caf0491d</t>
  </si>
  <si>
    <t>0xe3671009ff7ce2e9307801b3fb9c58de54d80342e0ef2a0860e10d85de40d812</t>
  </si>
  <si>
    <t>0xcaa420b71ded4e1d2c488f5bdd92c9fc5f8f51f342e155ca119a8741e5a5baf2</t>
  </si>
  <si>
    <t>0xdc3c805cdc01fd9934b200ef3b673cfc12d1c88e</t>
  </si>
  <si>
    <t>0xf356690d3a0df8b9ab4dcfa9ac4baa6ed36216e1b86747b598fa44fd74f8ba07</t>
  </si>
  <si>
    <t>0x058de3d99605e81b3c0b5e28db0c255bad47cc8e9f4c38452b82cf3d5c53f2dc</t>
  </si>
  <si>
    <t>0x99d5282bd1659c872488d4e28e40c542078469df303c85baa7cfeaf9b3adc111</t>
  </si>
  <si>
    <t>0xc7434703ef49eb94f0a69c5681536f48b22c51e13091b73d8297923b60fce391</t>
  </si>
  <si>
    <t>0x27f3dcc159744bc4cb1b1724544931c70adeccdd</t>
  </si>
  <si>
    <t>0xe49b577fcfbe15f47036799d89265565b358099d8cff0c91080aaba8031edd0e</t>
  </si>
  <si>
    <t>0xf1133aeb059810362d0e803bd98819ce1357ae83e6aa987c602b9547b2540c77</t>
  </si>
  <si>
    <t>0x65d68213a5e7659357ecd93d4d72a00c069714612bb462a17818287860c1a5e2</t>
  </si>
  <si>
    <t>0xeb403ad711676754ca49343323784ef9feb5cdfcec65da3f9bdcc361084b03ba</t>
  </si>
  <si>
    <t>0x8464b4cbe7fb3f257bff06e47f1ad2764036ec786710ab37eeedbd53bc3acc34</t>
  </si>
  <si>
    <t>0xe9F80fE13a3b89631b83B4ff4dfAf97309C14de4</t>
  </si>
  <si>
    <t>0x78ca29a6a79583b20bcfd19a4706df7910842e40d990ae70783fd83ad8e59e3d</t>
  </si>
  <si>
    <t>0x57fadf837fb3fd8cb1d4ea91931c9601c9323cbbe83e481dd3711c6b374f0af5</t>
  </si>
  <si>
    <t>0xbc3cbc48fd537499570bbf7bbae1f8e30056fc820cf351d0f6d5afa8efbab157</t>
  </si>
  <si>
    <t>0x4800629500e5dffd126819e9ec52bef0d09738c2acaab33048874b894ff593ea</t>
  </si>
  <si>
    <t>0xe126591e6faede2f1b531d7a83232d7adb2f99156fc4788ff00d9208af7a4a01</t>
  </si>
  <si>
    <t>0xb17874335bbce412d7e17ce1415b2a03d2622f20c02c1ae8aab8d8c1c7c7153e</t>
  </si>
  <si>
    <t>0x0c352923da83fc7f76e0093bf72a3b201170cea29c7953727b7795e23622e134</t>
  </si>
  <si>
    <t>0xb62c85974344438aaac128e55ee494bb8e2948f9972824d19498bf164a6a7702</t>
  </si>
  <si>
    <t>0x1172d727eda608077086327c0618e986c73c5ff3918c4350ef38aa193cba5948</t>
  </si>
  <si>
    <t>0xfe7900a31663f978499c1520d467ad77c7951afd74cd45486ad4130c3b999d33</t>
  </si>
  <si>
    <t>0x471563a334836d30f09edaf41447fdc190872a70a6688444a56562207c59a355</t>
  </si>
  <si>
    <t>0x65634fcda86bf95f1a2807529bc7a75eeb2dbc1be2f0f9bbf79adf40015d6bad</t>
  </si>
  <si>
    <t>0xee255112c95f5c46fa754a54143e7a2b17ee2ba9034130d2be986fb3c00aec30</t>
  </si>
  <si>
    <t>0x8abce41f18c77e5d59a5776cca3e3e8e155c349a1d412e628c8668459794706d</t>
  </si>
  <si>
    <t>0xa344a0cbf9749a5356c240ff1e478664dbbe44e2a66af8c7e4aef7a92ee321f2</t>
  </si>
  <si>
    <t>0x65017b33d38cf724b39adc8dac1aeef1cd52c5431ccbed8b06e91b62aeb38e77</t>
  </si>
  <si>
    <t>0xd46398fd19262702dad93dc8ba4ada218792d586bdf84a507dbfff78d86d8718</t>
  </si>
  <si>
    <t>0x373ad880202e10fdccf01738f399319bc276899fccee86f84d8d7f1838b5b5a4</t>
  </si>
  <si>
    <t>0x1b36f9030485c30f0103d2c05301dc1b50ca9ff8947711241c00f1a69384c7bf</t>
  </si>
  <si>
    <t>0x06a34f78badc3db5d68ef637a2c78d049e4ffab7f538a058bc68815c15639f7e</t>
  </si>
  <si>
    <t>0xa3a3a0945984e69e374ed00585026a824f1437921c1000e74012b16ca8732628</t>
  </si>
  <si>
    <t>0x3760f9f19d16e6ce176bbc3c223305db6ec9918d69ecb416fa79116d67750a15</t>
  </si>
  <si>
    <t>0xbde174e673cb945ff8f60607231b0bfa1bb3a017213152ec3e44c81ed3d8f7fa</t>
  </si>
  <si>
    <t>0x849b508a4de6e2a014a40b38fc76ea722918d9183ab6aa0a2a5052ade3ca40dd</t>
  </si>
  <si>
    <t>0xe9c70c15497755fb4f88af104cf4f1b92148bf2b3c843a49e28dd7a17607472f</t>
  </si>
  <si>
    <t>0x85390f7b20acfd47149581f9bedeaae1dd1075ecc4af1fb93bf7b1b04c46ea70</t>
  </si>
  <si>
    <t>0xff2ddef20180a05ca90e34c66b62f5579cc3016b</t>
  </si>
  <si>
    <t>0x51258353351ff957539fc991ca598b89950f6c9986fe5cd76214013b3b29b0f3</t>
  </si>
  <si>
    <t>0x33b6FC85F80EC32db5333cADb5b52A91DFdB5E38</t>
  </si>
  <si>
    <t>0x7dd0e8725c49b898dd74ec07e7df103de7b2c93e6088ade509cda075bb97d23b</t>
  </si>
  <si>
    <t>0xd7DDD4Bc34d0a85e7D14021e81Fc3f083AD1803C</t>
  </si>
  <si>
    <t>0xafd9584f8c55c3fee13cebdca900ea2a1801fb93632834e01e1db60de504319e</t>
  </si>
  <si>
    <t>0xfbcf7900b343192e7f536de96f46cee02def09f7</t>
  </si>
  <si>
    <t>0x91a322da97de09d0de52ba417f404fe7c6158bdc5399953c60c80e245c15144c</t>
  </si>
  <si>
    <t>0x62D5B9B56257E623F62CD40206D9155e078dfB31</t>
  </si>
  <si>
    <t>0xac2269462d4a9da014ea4db611a614e026b6e716dc69917181d8a0c96fc68a37</t>
  </si>
  <si>
    <t>0xb1aAE4F56e144da8F137276D47d513cF900C5B8c</t>
  </si>
  <si>
    <t>Lock Period (Months)</t>
  </si>
  <si>
    <t>0xB1Bc514e76f4d15e66d5F577d06B0D715632Fe8F</t>
  </si>
  <si>
    <t>Purchased from another Investor</t>
  </si>
  <si>
    <t>Wallet Address (Send Tokens)</t>
  </si>
  <si>
    <t>2 years</t>
  </si>
  <si>
    <t>3 years</t>
  </si>
  <si>
    <t>Monthly Burn Wallet</t>
  </si>
  <si>
    <t>Max Supply</t>
  </si>
  <si>
    <t>Tax Structure</t>
  </si>
  <si>
    <t>BUSD</t>
  </si>
  <si>
    <t>Buy, Back &amp; Burn</t>
  </si>
  <si>
    <t>Liquidity Pool</t>
  </si>
  <si>
    <t>Marketing</t>
  </si>
  <si>
    <t>BUY &amp; SELL</t>
  </si>
  <si>
    <t>Total</t>
  </si>
  <si>
    <t>Project Team</t>
  </si>
  <si>
    <t>BUSD Monthly Airddrop</t>
  </si>
  <si>
    <t>Monthly Burn</t>
  </si>
  <si>
    <t>Staking Pool</t>
  </si>
  <si>
    <t>Business Builder</t>
  </si>
  <si>
    <t>Private Sale</t>
  </si>
  <si>
    <t>Priority Presale</t>
  </si>
  <si>
    <t>Public Launch</t>
  </si>
  <si>
    <t>Automatic</t>
  </si>
  <si>
    <t>Multi-Level Marketing Wallet</t>
  </si>
  <si>
    <t>0x134251637985f19054578B14121171E27b4799d2</t>
  </si>
  <si>
    <t>Deployer Wallet</t>
  </si>
  <si>
    <t>Wallet Percentages</t>
  </si>
  <si>
    <t>Overall Allocation Breakdowns</t>
  </si>
  <si>
    <t>Monthly Airdrop Promotion</t>
  </si>
  <si>
    <t>Manual</t>
  </si>
  <si>
    <t>Will accumulate BUSD against daily trading volume and on the 28th day of each month will buy RMC tokens.  Tokens purchased will be airdropped to all wallets that meet eligiblity criteria of 250 Billion RMC Tokens and if they have increased their overall token holding percentage from 10% from the previous month.</t>
  </si>
  <si>
    <t>I would like a solution to streamline reconciliation of these eligible wallets and something in the contract to be able to batch the airdrop of tokens out to eligible holders.</t>
  </si>
  <si>
    <t>Anti-Whale Policy</t>
  </si>
  <si>
    <t>Fixed</t>
  </si>
  <si>
    <t>I want to have a max token sell limit of 500 billion RMC tokens.</t>
  </si>
  <si>
    <t>We need to make sure that Rewards Distribution is automatic</t>
  </si>
  <si>
    <t>We need you to make wallet to wallet transfers not incurr transfer, buy &amp; Sell taxes</t>
  </si>
  <si>
    <t>Add the stop trading, deadblock to provide us ways that we can project ourselves from sniper bots as we have received threats that we will be targeted.</t>
  </si>
  <si>
    <t>We need to be able to list our token on our Sell-Less DEX Exchange and also be able to list on other Exchnages such as PCS without issues.</t>
  </si>
  <si>
    <t>Contract Code Requirements/Needs</t>
  </si>
  <si>
    <t>0x40ac4346e248c9FAf00C9aD8B489ff8ebbEB98f7</t>
  </si>
  <si>
    <t>Lock Period -  To be Airdropped at Launch</t>
  </si>
  <si>
    <t>N/A</t>
  </si>
  <si>
    <t>0x651b5376ecb28012a845c48720990ac4f35dec3688ef03c981b621cc0f8986f4</t>
  </si>
  <si>
    <t>0x96ef44De61e453737cb07C447b3Aa035870B3793</t>
  </si>
  <si>
    <t>We need to make sure that Buy back and Burn is automated to happen every 90 days</t>
  </si>
  <si>
    <t>0x105F0FCE2D4f6dbbC923a79D0206eBddD30cEcd2</t>
  </si>
  <si>
    <t>0x8f8bc54C29369bf038687709e1f625188C618f2b</t>
  </si>
  <si>
    <t>0x2b5F3ED4CD1001DBcdE1fb7376933EE35BA04F29</t>
  </si>
  <si>
    <t>0x646Eceea039d4304efdFcA6331F36f62539E551f</t>
  </si>
  <si>
    <t>We need you  to then Deploy the Contract to Mainnet and transfer Ownership of the contract to 0x646Eceea039d4304efdFcA6331F36f62539E551f which is a Multi-sig wallet</t>
  </si>
  <si>
    <t>Gnosis Multi-Sig Wallet</t>
  </si>
  <si>
    <t>Wallet Type</t>
  </si>
  <si>
    <t>Metamask wallet</t>
  </si>
  <si>
    <t>Will accumulate BUSD against daily trading volume and on the 14th day of each month will purchase RMC tokens.  All RMC tokens purchased will be sent to the buy, back and burn wallet.</t>
  </si>
  <si>
    <t>Monthly Burn Promotion</t>
  </si>
  <si>
    <t>I want to be able to have the capacity to lower the taxe structure post launch without a need to do a migration.</t>
  </si>
  <si>
    <t>0xc6C0f07253c899ECC18601FA6124A8Dc0eA1D472</t>
  </si>
  <si>
    <t>0x3f85B207490bd39027BF222eFc24118cc43dD694</t>
  </si>
  <si>
    <t>0xf74a2Dca4590558fD4c11F3946A27feBCe24d46c</t>
  </si>
  <si>
    <t>0x3f5b2aEA40a58506703E526DC3275083968A804d</t>
  </si>
  <si>
    <t>Final Presale - Pinksale</t>
  </si>
  <si>
    <t>Token Amounts</t>
  </si>
  <si>
    <t>First Month Airdrop Bonus</t>
  </si>
  <si>
    <t>12 months</t>
  </si>
  <si>
    <t>Rate Per BNB</t>
  </si>
  <si>
    <t>6 Months</t>
  </si>
  <si>
    <t>Business Builder Agent Presale</t>
  </si>
  <si>
    <t>Public Launch Price - Less 20% Taxes</t>
  </si>
  <si>
    <t xml:space="preserve">Business Builder Agent </t>
  </si>
  <si>
    <t>Cost</t>
  </si>
  <si>
    <t>$1000 BUSD</t>
  </si>
  <si>
    <t>Tokens Included</t>
  </si>
  <si>
    <t>Moonshot Pitch Battle Subscription</t>
  </si>
  <si>
    <t>$300 BUSD</t>
  </si>
  <si>
    <t>Number Sold/Number Available</t>
  </si>
  <si>
    <t>64/100</t>
  </si>
  <si>
    <t>27/100</t>
  </si>
  <si>
    <t>Business Builder &amp; Moonshot Pitch Battles Token Package Inclusions</t>
  </si>
  <si>
    <t>Business Builder Whitelist Presale</t>
  </si>
  <si>
    <t>BNB Raised/To Be Raised</t>
  </si>
  <si>
    <t>Final Presale SC: 400 BNB  HC: 800 BNB</t>
  </si>
  <si>
    <t>BNB Added to Liquidity</t>
  </si>
  <si>
    <t>Unlocked tokens at Launch in Investors control</t>
  </si>
  <si>
    <t>BNB Value of tokens based on launch price</t>
  </si>
  <si>
    <t>Liquidity to Capital Raised Percentage</t>
  </si>
  <si>
    <t>Liquidity to Freely Circulated Supply Percentage</t>
  </si>
  <si>
    <t>They will also get an opportunity to buy 3 BNB of RMC tokens @ 125 billion RMC per BNB before the Pinksale Presale</t>
  </si>
  <si>
    <t>For every $1000 BUSD Business Builder Package sold the Purchaser will receive 300 Billion RMC tokens</t>
  </si>
  <si>
    <t>These Tokens will be airdropped to the Purchasers after Liquidity is added to the Contract and before live Launch</t>
  </si>
  <si>
    <t>For Every $300 BUSD Moonshot Subscription Package sold the purchaser will receive 75 Billion RMC Tokens</t>
  </si>
  <si>
    <t>They will also receive a Whitelist spot for our Pinksale Final Presale</t>
  </si>
  <si>
    <t>The $1000 BUSD from the sale of each of these Business Builder packages will be used to buy tokens on the first day of launch and first transaction along with the Moonshot Pitch battle purchase.</t>
  </si>
  <si>
    <t>The $300 BUSD from the sale of each of these Moonshot Pitch battle subscriptions will be used to buy tokens on the first day of launch and first transaction along with the Business Builder purchase</t>
  </si>
  <si>
    <t>The total number of Tokens purchased with this buy will be added to the Airdrop prize pool held at the end of the first months live trade</t>
  </si>
  <si>
    <t>The Total number of Tokens purchased with this buy will be added to the Airdrop prize pool held at the end of the first months live trade</t>
  </si>
  <si>
    <t>Business Builder Packages Explaination</t>
  </si>
  <si>
    <t>Moonshot Pitch Battle Subscription Packages Explaination</t>
  </si>
  <si>
    <t>Assist Us airdrop all the Moonshot Pitch Battle Pre-Launch Promotion buyers their 75 billion tokens each</t>
  </si>
  <si>
    <t>Assist Us airdrop all the Business Builder agent pre-launch promotion buyers their 300 Billion tokens each for their Business Builder agent package and Business Builder presale tokens.</t>
  </si>
  <si>
    <r>
      <t xml:space="preserve">Buy back and burn is to be </t>
    </r>
    <r>
      <rPr>
        <b/>
        <sz val="12"/>
        <color rgb="FFFF0000"/>
        <rFont val="Calibri"/>
        <family val="2"/>
        <scheme val="minor"/>
      </rPr>
      <t>programed to be done every 90 days</t>
    </r>
    <r>
      <rPr>
        <sz val="12"/>
        <color theme="1"/>
        <rFont val="Calibri"/>
        <family val="2"/>
        <scheme val="minor"/>
      </rPr>
      <t xml:space="preserve"> within the contract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</si>
</sst>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6"/>
      <name val="Calibri"/>
      <family val="2"/>
      <scheme val="minor"/>
    </font>
    <font>
      <sz val="16"/>
      <name val="Calibri"/>
      <family val="2"/>
      <scheme val="minor"/>
    </font>
    <font>
      <sz val="16"/>
      <color theme="1"/>
      <name val="Calibri"/>
      <family val="2"/>
      <scheme val="minor"/>
    </font>
    <font>
      <sz val="16"/>
      <color rgb="FF212121"/>
      <name val="Calibri"/>
      <family val="2"/>
      <scheme val="minor"/>
    </font>
    <font>
      <sz val="16"/>
      <color rgb="FF4D4D4D"/>
      <name val="Calibri"/>
      <family val="2"/>
      <scheme val="minor"/>
    </font>
    <font>
      <sz val="16"/>
      <color rgb="FF000000"/>
      <name val="Calibri"/>
      <family val="2"/>
      <scheme val="minor"/>
    </font>
    <font>
      <b/>
      <sz val="16"/>
      <color theme="1"/>
      <name val="Calibri"/>
      <family val="2"/>
      <scheme val="minor"/>
    </font>
    <font>
      <sz val="16"/>
      <color rgb="FF24272A"/>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2"/>
      <color rgb="FF212121"/>
      <name val="Calibri"/>
      <family val="2"/>
      <scheme val="minor"/>
    </font>
    <font>
      <sz val="12"/>
      <color rgb="FF313131"/>
      <name val="Calibri"/>
      <family val="2"/>
      <scheme val="minor"/>
    </font>
    <font>
      <sz val="12"/>
      <color rgb="FF24272A"/>
      <name val="Calibri"/>
      <family val="2"/>
      <scheme val="minor"/>
    </font>
    <font>
      <sz val="12"/>
      <color rgb="FF4D4D4D"/>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17">
    <xf numFmtId="0" fontId="0" fillId="0" borderId="0" xfId="0"/>
    <xf numFmtId="0" fontId="3" fillId="0" borderId="0" xfId="0" applyFont="1"/>
    <xf numFmtId="0" fontId="3" fillId="0" borderId="1" xfId="0" applyFont="1" applyFill="1" applyBorder="1"/>
    <xf numFmtId="3" fontId="3" fillId="0" borderId="1" xfId="0" applyNumberFormat="1" applyFont="1" applyFill="1" applyBorder="1"/>
    <xf numFmtId="0" fontId="6" fillId="0" borderId="1" xfId="0" applyFont="1" applyFill="1" applyBorder="1" applyAlignment="1">
      <alignment vertical="center"/>
    </xf>
    <xf numFmtId="0" fontId="3" fillId="0" borderId="1" xfId="0" applyFont="1" applyFill="1" applyBorder="1" applyAlignment="1">
      <alignment vertical="center"/>
    </xf>
    <xf numFmtId="0" fontId="2" fillId="0" borderId="1" xfId="0" applyFont="1" applyFill="1" applyBorder="1"/>
    <xf numFmtId="0" fontId="5" fillId="0" borderId="1" xfId="0" applyFont="1" applyFill="1" applyBorder="1" applyAlignment="1">
      <alignment vertical="center"/>
    </xf>
    <xf numFmtId="0" fontId="3" fillId="0" borderId="10" xfId="0" applyFont="1" applyFill="1" applyBorder="1"/>
    <xf numFmtId="3" fontId="3" fillId="0" borderId="10" xfId="0" applyNumberFormat="1" applyFont="1" applyFill="1" applyBorder="1"/>
    <xf numFmtId="0" fontId="7" fillId="0" borderId="8" xfId="0" applyFont="1" applyBorder="1"/>
    <xf numFmtId="0" fontId="7" fillId="0" borderId="3" xfId="0" applyFont="1" applyBorder="1"/>
    <xf numFmtId="0" fontId="7" fillId="0" borderId="9" xfId="0" applyFont="1" applyBorder="1"/>
    <xf numFmtId="0" fontId="2" fillId="0" borderId="1" xfId="0" applyFont="1" applyBorder="1"/>
    <xf numFmtId="0" fontId="3" fillId="0" borderId="1" xfId="0" applyFont="1" applyBorder="1"/>
    <xf numFmtId="0" fontId="1" fillId="0" borderId="25" xfId="0" applyFont="1" applyBorder="1"/>
    <xf numFmtId="0" fontId="1" fillId="0" borderId="26" xfId="0" applyFont="1" applyBorder="1"/>
    <xf numFmtId="0" fontId="7" fillId="0" borderId="3" xfId="0" applyFont="1" applyBorder="1" applyAlignment="1">
      <alignment wrapText="1"/>
    </xf>
    <xf numFmtId="1" fontId="2" fillId="0" borderId="27" xfId="0" applyNumberFormat="1" applyFont="1" applyBorder="1"/>
    <xf numFmtId="0" fontId="2" fillId="0" borderId="28" xfId="0" applyFont="1" applyBorder="1"/>
    <xf numFmtId="3" fontId="2" fillId="0" borderId="28" xfId="0" applyNumberFormat="1" applyFont="1" applyBorder="1"/>
    <xf numFmtId="1" fontId="2" fillId="0" borderId="4" xfId="0" applyNumberFormat="1" applyFont="1" applyBorder="1"/>
    <xf numFmtId="3" fontId="2" fillId="0" borderId="1" xfId="0" applyNumberFormat="1" applyFont="1" applyBorder="1"/>
    <xf numFmtId="0" fontId="3" fillId="0" borderId="1" xfId="0" applyFont="1" applyBorder="1" applyAlignment="1">
      <alignment vertical="center"/>
    </xf>
    <xf numFmtId="0" fontId="4" fillId="0" borderId="1" xfId="0" applyFont="1" applyBorder="1"/>
    <xf numFmtId="0" fontId="5" fillId="0" borderId="1" xfId="0" applyFont="1" applyBorder="1"/>
    <xf numFmtId="0" fontId="5" fillId="0" borderId="1" xfId="0" applyFont="1" applyBorder="1" applyAlignment="1">
      <alignment vertical="center"/>
    </xf>
    <xf numFmtId="1" fontId="2" fillId="0" borderId="5" xfId="0" applyNumberFormat="1" applyFont="1" applyBorder="1"/>
    <xf numFmtId="0" fontId="2" fillId="0" borderId="2" xfId="0" applyFont="1" applyBorder="1"/>
    <xf numFmtId="0" fontId="8" fillId="0" borderId="2" xfId="0" applyFont="1" applyBorder="1"/>
    <xf numFmtId="3" fontId="2" fillId="0" borderId="2" xfId="0" applyNumberFormat="1" applyFont="1" applyBorder="1"/>
    <xf numFmtId="0" fontId="2" fillId="0" borderId="13" xfId="0" applyFont="1" applyBorder="1"/>
    <xf numFmtId="0" fontId="2" fillId="0" borderId="6" xfId="0" applyFont="1" applyBorder="1"/>
    <xf numFmtId="0" fontId="2" fillId="0" borderId="15" xfId="0" applyFont="1" applyBorder="1"/>
    <xf numFmtId="0" fontId="2" fillId="0" borderId="3" xfId="0" applyFont="1" applyBorder="1"/>
    <xf numFmtId="3" fontId="2" fillId="0" borderId="3" xfId="0" applyNumberFormat="1" applyFont="1" applyBorder="1"/>
    <xf numFmtId="3" fontId="3" fillId="0" borderId="1" xfId="0" applyNumberFormat="1" applyFont="1" applyBorder="1"/>
    <xf numFmtId="0" fontId="3" fillId="0" borderId="17" xfId="0" applyFont="1" applyBorder="1"/>
    <xf numFmtId="0" fontId="3" fillId="0" borderId="30" xfId="0" applyFont="1" applyBorder="1"/>
    <xf numFmtId="0" fontId="3" fillId="0" borderId="33" xfId="0" applyFont="1" applyFill="1" applyBorder="1"/>
    <xf numFmtId="3" fontId="3" fillId="0" borderId="33" xfId="0" applyNumberFormat="1" applyFont="1" applyFill="1" applyBorder="1"/>
    <xf numFmtId="0" fontId="2" fillId="0" borderId="1" xfId="0" applyFont="1" applyFill="1" applyBorder="1" applyAlignment="1">
      <alignment vertical="center"/>
    </xf>
    <xf numFmtId="0" fontId="8" fillId="0" borderId="1" xfId="0" applyFont="1" applyFill="1" applyBorder="1"/>
    <xf numFmtId="0" fontId="7" fillId="0" borderId="6" xfId="0" applyFont="1" applyBorder="1"/>
    <xf numFmtId="0" fontId="3" fillId="0" borderId="6" xfId="0" applyFont="1" applyFill="1" applyBorder="1"/>
    <xf numFmtId="3" fontId="3" fillId="0" borderId="0" xfId="0" applyNumberFormat="1" applyFont="1"/>
    <xf numFmtId="0" fontId="7" fillId="0" borderId="24" xfId="0" applyFont="1" applyBorder="1"/>
    <xf numFmtId="0" fontId="5" fillId="0" borderId="17" xfId="0" applyFont="1" applyBorder="1"/>
    <xf numFmtId="0" fontId="8" fillId="0" borderId="0" xfId="0" applyFont="1"/>
    <xf numFmtId="0" fontId="3" fillId="0" borderId="6" xfId="0" applyFont="1" applyBorder="1"/>
    <xf numFmtId="0" fontId="5" fillId="0" borderId="30" xfId="0" applyFont="1" applyBorder="1"/>
    <xf numFmtId="0" fontId="1" fillId="0" borderId="38" xfId="0" applyFont="1" applyBorder="1"/>
    <xf numFmtId="0" fontId="2" fillId="0" borderId="37" xfId="0" applyFont="1" applyBorder="1"/>
    <xf numFmtId="0" fontId="2" fillId="0" borderId="30" xfId="0" applyFont="1" applyBorder="1"/>
    <xf numFmtId="0" fontId="3" fillId="0" borderId="30" xfId="0" applyFont="1" applyBorder="1" applyAlignment="1">
      <alignment vertical="center"/>
    </xf>
    <xf numFmtId="0" fontId="8" fillId="0" borderId="39" xfId="0" applyFont="1" applyBorder="1"/>
    <xf numFmtId="0" fontId="4" fillId="0" borderId="30" xfId="0" applyFont="1" applyBorder="1"/>
    <xf numFmtId="0" fontId="5" fillId="0" borderId="30" xfId="0" applyFont="1" applyBorder="1" applyAlignment="1">
      <alignment vertical="center"/>
    </xf>
    <xf numFmtId="0" fontId="1" fillId="0" borderId="24" xfId="0" applyFont="1" applyBorder="1"/>
    <xf numFmtId="0" fontId="3" fillId="0" borderId="16" xfId="0" applyFont="1" applyBorder="1" applyAlignment="1">
      <alignment vertical="center"/>
    </xf>
    <xf numFmtId="0" fontId="2" fillId="0" borderId="17" xfId="0" applyFont="1" applyBorder="1"/>
    <xf numFmtId="0" fontId="3" fillId="0" borderId="17" xfId="0" applyFont="1" applyBorder="1" applyAlignment="1">
      <alignment vertical="center"/>
    </xf>
    <xf numFmtId="0" fontId="2" fillId="0" borderId="23" xfId="0" applyFont="1" applyBorder="1"/>
    <xf numFmtId="0" fontId="4" fillId="0" borderId="17" xfId="0" applyFont="1" applyBorder="1"/>
    <xf numFmtId="0" fontId="4" fillId="0" borderId="17" xfId="0" applyFont="1" applyBorder="1" applyAlignment="1">
      <alignment vertical="center"/>
    </xf>
    <xf numFmtId="0" fontId="3" fillId="0" borderId="19" xfId="0" applyFont="1" applyFill="1" applyBorder="1"/>
    <xf numFmtId="0" fontId="3" fillId="0" borderId="0" xfId="0" applyFont="1" applyFill="1" applyBorder="1"/>
    <xf numFmtId="0" fontId="2" fillId="0" borderId="1" xfId="0" applyFont="1" applyBorder="1" applyAlignment="1">
      <alignment horizontal="right"/>
    </xf>
    <xf numFmtId="0" fontId="2" fillId="0" borderId="1" xfId="0" applyFont="1" applyFill="1" applyBorder="1" applyAlignment="1">
      <alignment horizontal="right"/>
    </xf>
    <xf numFmtId="10" fontId="2" fillId="0" borderId="1" xfId="0" applyNumberFormat="1" applyFont="1" applyBorder="1"/>
    <xf numFmtId="0" fontId="7" fillId="0" borderId="25" xfId="0" applyFont="1" applyBorder="1"/>
    <xf numFmtId="0" fontId="7" fillId="0" borderId="26" xfId="0" applyFont="1" applyBorder="1"/>
    <xf numFmtId="0" fontId="3" fillId="0" borderId="11" xfId="0" applyFont="1" applyBorder="1"/>
    <xf numFmtId="0" fontId="7" fillId="0" borderId="40" xfId="0" applyFont="1" applyBorder="1"/>
    <xf numFmtId="0" fontId="7" fillId="0" borderId="31" xfId="0" applyFont="1" applyBorder="1"/>
    <xf numFmtId="3" fontId="7" fillId="0" borderId="31" xfId="0" applyNumberFormat="1" applyFont="1" applyBorder="1"/>
    <xf numFmtId="0" fontId="3" fillId="0" borderId="35" xfId="0" applyFont="1" applyBorder="1"/>
    <xf numFmtId="9" fontId="2" fillId="2" borderId="1" xfId="0" applyNumberFormat="1" applyFont="1" applyFill="1" applyBorder="1"/>
    <xf numFmtId="0" fontId="2" fillId="2" borderId="1" xfId="0" applyFont="1" applyFill="1" applyBorder="1"/>
    <xf numFmtId="0" fontId="2" fillId="2" borderId="1" xfId="0" applyFont="1" applyFill="1" applyBorder="1" applyAlignment="1">
      <alignment horizontal="right"/>
    </xf>
    <xf numFmtId="3" fontId="2" fillId="2" borderId="1" xfId="0" applyNumberFormat="1" applyFont="1" applyFill="1" applyBorder="1"/>
    <xf numFmtId="3" fontId="2" fillId="2" borderId="1" xfId="0" applyNumberFormat="1" applyFont="1" applyFill="1" applyBorder="1" applyAlignment="1">
      <alignment horizontal="right"/>
    </xf>
    <xf numFmtId="10" fontId="2" fillId="2" borderId="1" xfId="0" applyNumberFormat="1" applyFont="1" applyFill="1" applyBorder="1"/>
    <xf numFmtId="0" fontId="3" fillId="2" borderId="1" xfId="0" applyFont="1" applyFill="1" applyBorder="1"/>
    <xf numFmtId="0" fontId="3" fillId="2" borderId="30" xfId="0" applyFont="1" applyFill="1" applyBorder="1"/>
    <xf numFmtId="0" fontId="1" fillId="2" borderId="1" xfId="0" applyFont="1" applyFill="1" applyBorder="1"/>
    <xf numFmtId="9" fontId="2" fillId="0" borderId="1" xfId="0" applyNumberFormat="1" applyFont="1" applyBorder="1"/>
    <xf numFmtId="0" fontId="3" fillId="0" borderId="4" xfId="0" applyFont="1" applyBorder="1"/>
    <xf numFmtId="0" fontId="3" fillId="0" borderId="32" xfId="0" applyFont="1" applyBorder="1"/>
    <xf numFmtId="0" fontId="3" fillId="0" borderId="33" xfId="0" applyFont="1" applyBorder="1"/>
    <xf numFmtId="0" fontId="3" fillId="0" borderId="7" xfId="0" applyFont="1" applyBorder="1"/>
    <xf numFmtId="3" fontId="3" fillId="0" borderId="33" xfId="0" applyNumberFormat="1" applyFont="1" applyBorder="1"/>
    <xf numFmtId="0" fontId="3" fillId="0" borderId="50" xfId="0" applyFont="1" applyBorder="1"/>
    <xf numFmtId="0" fontId="3" fillId="0" borderId="51" xfId="0" applyFont="1" applyBorder="1"/>
    <xf numFmtId="0" fontId="3" fillId="0" borderId="34" xfId="0" applyFont="1" applyBorder="1"/>
    <xf numFmtId="0" fontId="3" fillId="2" borderId="6" xfId="0" applyFont="1" applyFill="1" applyBorder="1"/>
    <xf numFmtId="0" fontId="2" fillId="0" borderId="17" xfId="0" applyFont="1" applyBorder="1" applyAlignment="1">
      <alignment horizontal="center" vertical="center"/>
    </xf>
    <xf numFmtId="0" fontId="9" fillId="0" borderId="25" xfId="0" applyFont="1" applyFill="1" applyBorder="1"/>
    <xf numFmtId="0" fontId="9" fillId="0" borderId="26" xfId="0" applyFont="1" applyFill="1" applyBorder="1"/>
    <xf numFmtId="0" fontId="9" fillId="0" borderId="11" xfId="0" applyFont="1" applyFill="1" applyBorder="1"/>
    <xf numFmtId="0" fontId="10" fillId="0" borderId="27" xfId="0" applyFont="1" applyFill="1" applyBorder="1"/>
    <xf numFmtId="0" fontId="10" fillId="0" borderId="28" xfId="0" applyFont="1" applyFill="1" applyBorder="1" applyAlignment="1">
      <alignment vertical="center"/>
    </xf>
    <xf numFmtId="0" fontId="10" fillId="0" borderId="28" xfId="0" applyFont="1" applyFill="1" applyBorder="1"/>
    <xf numFmtId="3" fontId="10" fillId="0" borderId="28" xfId="0" applyNumberFormat="1" applyFont="1" applyFill="1" applyBorder="1"/>
    <xf numFmtId="0" fontId="10" fillId="0" borderId="29" xfId="0" applyFont="1" applyFill="1" applyBorder="1"/>
    <xf numFmtId="0" fontId="10" fillId="0" borderId="4" xfId="0" applyFont="1" applyFill="1" applyBorder="1"/>
    <xf numFmtId="0" fontId="11" fillId="0" borderId="1" xfId="0" applyFont="1" applyFill="1" applyBorder="1" applyAlignment="1">
      <alignment vertical="center"/>
    </xf>
    <xf numFmtId="0" fontId="10" fillId="0" borderId="1" xfId="0" applyFont="1" applyFill="1" applyBorder="1"/>
    <xf numFmtId="3" fontId="10" fillId="0" borderId="1" xfId="0" applyNumberFormat="1" applyFont="1" applyFill="1" applyBorder="1"/>
    <xf numFmtId="0" fontId="10" fillId="0" borderId="7" xfId="0" applyFont="1" applyFill="1" applyBorder="1"/>
    <xf numFmtId="0" fontId="10" fillId="0" borderId="1" xfId="0" applyFont="1" applyFill="1" applyBorder="1" applyAlignment="1">
      <alignment vertical="center"/>
    </xf>
    <xf numFmtId="0" fontId="12" fillId="0" borderId="1" xfId="0" applyFont="1" applyFill="1" applyBorder="1" applyAlignment="1">
      <alignment vertical="center"/>
    </xf>
    <xf numFmtId="0" fontId="10" fillId="2" borderId="4" xfId="0" applyFont="1" applyFill="1" applyBorder="1"/>
    <xf numFmtId="0" fontId="10" fillId="2" borderId="1" xfId="0" applyFont="1" applyFill="1" applyBorder="1"/>
    <xf numFmtId="3" fontId="10" fillId="2" borderId="1" xfId="0" applyNumberFormat="1" applyFont="1" applyFill="1" applyBorder="1"/>
    <xf numFmtId="0" fontId="10" fillId="2" borderId="7" xfId="0" applyFont="1" applyFill="1" applyBorder="1"/>
    <xf numFmtId="0" fontId="13" fillId="0" borderId="1" xfId="0" applyFont="1" applyFill="1" applyBorder="1" applyAlignment="1">
      <alignment vertical="center"/>
    </xf>
    <xf numFmtId="0" fontId="14" fillId="0" borderId="1" xfId="0" applyFont="1" applyBorder="1"/>
    <xf numFmtId="0" fontId="10" fillId="2" borderId="1" xfId="0" applyFont="1" applyFill="1" applyBorder="1" applyAlignment="1">
      <alignment vertical="center"/>
    </xf>
    <xf numFmtId="0" fontId="15" fillId="0" borderId="1" xfId="0" applyFont="1" applyFill="1" applyBorder="1"/>
    <xf numFmtId="0" fontId="10" fillId="0" borderId="32" xfId="0" applyFont="1" applyFill="1" applyBorder="1"/>
    <xf numFmtId="0" fontId="10" fillId="0" borderId="33" xfId="0" applyFont="1" applyFill="1" applyBorder="1" applyAlignment="1">
      <alignment vertical="center"/>
    </xf>
    <xf numFmtId="0" fontId="10" fillId="0" borderId="33" xfId="0" applyFont="1" applyFill="1" applyBorder="1"/>
    <xf numFmtId="3" fontId="10" fillId="0" borderId="33" xfId="0" applyNumberFormat="1" applyFont="1" applyFill="1" applyBorder="1"/>
    <xf numFmtId="0" fontId="10" fillId="0" borderId="34" xfId="0" applyFont="1" applyFill="1" applyBorder="1"/>
    <xf numFmtId="0" fontId="10" fillId="0" borderId="40" xfId="0" applyFont="1" applyFill="1" applyBorder="1"/>
    <xf numFmtId="0" fontId="10" fillId="0" borderId="31" xfId="0" applyFont="1" applyFill="1" applyBorder="1"/>
    <xf numFmtId="3" fontId="10" fillId="0" borderId="31" xfId="0" applyNumberFormat="1" applyFont="1" applyFill="1" applyBorder="1"/>
    <xf numFmtId="0" fontId="10" fillId="0" borderId="35" xfId="0" applyFont="1" applyFill="1" applyBorder="1"/>
    <xf numFmtId="0" fontId="9" fillId="0" borderId="13" xfId="0" applyFont="1" applyBorder="1"/>
    <xf numFmtId="3" fontId="10" fillId="0" borderId="14" xfId="0" applyNumberFormat="1" applyFont="1" applyBorder="1"/>
    <xf numFmtId="0" fontId="10" fillId="0" borderId="0" xfId="0" applyFont="1"/>
    <xf numFmtId="0" fontId="9" fillId="0" borderId="36" xfId="0" applyFont="1" applyBorder="1"/>
    <xf numFmtId="0" fontId="9" fillId="0" borderId="24" xfId="0" applyFont="1" applyBorder="1" applyAlignment="1">
      <alignment horizontal="right"/>
    </xf>
    <xf numFmtId="0" fontId="10" fillId="0" borderId="24" xfId="0" applyFont="1" applyBorder="1" applyAlignment="1">
      <alignment horizontal="center" wrapText="1"/>
    </xf>
    <xf numFmtId="0" fontId="10" fillId="0" borderId="20" xfId="0" applyFont="1" applyBorder="1"/>
    <xf numFmtId="9" fontId="10" fillId="0" borderId="16" xfId="0" applyNumberFormat="1" applyFont="1" applyBorder="1"/>
    <xf numFmtId="0" fontId="10" fillId="0" borderId="41" xfId="0" applyFont="1" applyBorder="1" applyAlignment="1">
      <alignment horizontal="center" wrapText="1"/>
    </xf>
    <xf numFmtId="0" fontId="10" fillId="0" borderId="21" xfId="0" applyFont="1" applyBorder="1"/>
    <xf numFmtId="9" fontId="10" fillId="0" borderId="17" xfId="0" applyNumberFormat="1" applyFont="1" applyBorder="1"/>
    <xf numFmtId="0" fontId="10" fillId="0" borderId="22" xfId="0" applyFont="1" applyBorder="1"/>
    <xf numFmtId="9" fontId="10" fillId="0" borderId="18" xfId="0" applyNumberFormat="1" applyFont="1" applyBorder="1"/>
    <xf numFmtId="0" fontId="9" fillId="0" borderId="13" xfId="0" applyFont="1" applyFill="1" applyBorder="1"/>
    <xf numFmtId="9" fontId="9" fillId="0" borderId="6" xfId="0" applyNumberFormat="1" applyFont="1" applyBorder="1"/>
    <xf numFmtId="0" fontId="10" fillId="0" borderId="19" xfId="0" applyFont="1" applyBorder="1" applyAlignment="1">
      <alignment horizontal="center" wrapText="1"/>
    </xf>
    <xf numFmtId="0" fontId="9" fillId="0" borderId="25" xfId="0" applyFont="1" applyBorder="1" applyAlignment="1">
      <alignment horizontal="center"/>
    </xf>
    <xf numFmtId="0" fontId="9" fillId="0" borderId="42" xfId="0" applyFont="1" applyBorder="1" applyAlignment="1">
      <alignment horizontal="center"/>
    </xf>
    <xf numFmtId="0" fontId="10" fillId="0" borderId="6" xfId="0" applyFont="1" applyBorder="1"/>
    <xf numFmtId="9" fontId="10" fillId="0" borderId="20" xfId="0" applyNumberFormat="1" applyFont="1" applyBorder="1"/>
    <xf numFmtId="3" fontId="10" fillId="0" borderId="43" xfId="0" applyNumberFormat="1" applyFont="1" applyBorder="1"/>
    <xf numFmtId="0" fontId="9" fillId="2" borderId="36" xfId="0" applyFont="1" applyFill="1" applyBorder="1"/>
    <xf numFmtId="0" fontId="9" fillId="2" borderId="25" xfId="0" applyFont="1" applyFill="1" applyBorder="1"/>
    <xf numFmtId="0" fontId="9" fillId="2" borderId="11" xfId="0" applyFont="1" applyFill="1" applyBorder="1"/>
    <xf numFmtId="0" fontId="9" fillId="2" borderId="45" xfId="0" applyFont="1" applyFill="1" applyBorder="1"/>
    <xf numFmtId="9" fontId="10" fillId="0" borderId="21" xfId="0" applyNumberFormat="1" applyFont="1" applyBorder="1"/>
    <xf numFmtId="3" fontId="10" fillId="0" borderId="17" xfId="0" applyNumberFormat="1" applyFont="1" applyBorder="1"/>
    <xf numFmtId="0" fontId="10" fillId="2" borderId="20" xfId="0" applyFont="1" applyFill="1" applyBorder="1"/>
    <xf numFmtId="0" fontId="10" fillId="2" borderId="27" xfId="0" applyFont="1" applyFill="1" applyBorder="1"/>
    <xf numFmtId="3" fontId="10" fillId="2" borderId="29" xfId="0" applyNumberFormat="1" applyFont="1" applyFill="1" applyBorder="1"/>
    <xf numFmtId="3" fontId="10" fillId="2" borderId="46" xfId="0" applyNumberFormat="1" applyFont="1" applyFill="1" applyBorder="1"/>
    <xf numFmtId="0" fontId="10" fillId="2" borderId="21" xfId="0" applyFont="1" applyFill="1" applyBorder="1"/>
    <xf numFmtId="3" fontId="10" fillId="2" borderId="7" xfId="0" applyNumberFormat="1" applyFont="1" applyFill="1" applyBorder="1"/>
    <xf numFmtId="3" fontId="10" fillId="2" borderId="47" xfId="0" applyNumberFormat="1" applyFont="1" applyFill="1" applyBorder="1"/>
    <xf numFmtId="10" fontId="10" fillId="0" borderId="21" xfId="0" applyNumberFormat="1" applyFont="1" applyBorder="1"/>
    <xf numFmtId="0" fontId="10" fillId="2" borderId="22" xfId="0" applyFont="1" applyFill="1" applyBorder="1"/>
    <xf numFmtId="0" fontId="10" fillId="2" borderId="32" xfId="0" applyFont="1" applyFill="1" applyBorder="1"/>
    <xf numFmtId="3" fontId="10" fillId="2" borderId="34" xfId="0" applyNumberFormat="1" applyFont="1" applyFill="1" applyBorder="1"/>
    <xf numFmtId="3" fontId="10" fillId="2" borderId="48" xfId="0" applyNumberFormat="1" applyFont="1" applyFill="1" applyBorder="1"/>
    <xf numFmtId="0" fontId="10" fillId="0" borderId="21" xfId="0" applyFont="1" applyFill="1" applyBorder="1"/>
    <xf numFmtId="0" fontId="10" fillId="2" borderId="12" xfId="0" applyFont="1" applyFill="1" applyBorder="1"/>
    <xf numFmtId="0" fontId="10" fillId="2" borderId="40" xfId="0" applyFont="1" applyFill="1" applyBorder="1"/>
    <xf numFmtId="0" fontId="10" fillId="2" borderId="35" xfId="0" applyFont="1" applyFill="1" applyBorder="1"/>
    <xf numFmtId="3" fontId="10" fillId="2" borderId="49" xfId="0" applyNumberFormat="1" applyFont="1" applyFill="1" applyBorder="1"/>
    <xf numFmtId="0" fontId="15" fillId="0" borderId="21" xfId="0" applyFont="1" applyBorder="1"/>
    <xf numFmtId="0" fontId="10" fillId="2" borderId="0" xfId="0" applyFont="1" applyFill="1"/>
    <xf numFmtId="0" fontId="10" fillId="2" borderId="29" xfId="0" applyFont="1" applyFill="1" applyBorder="1"/>
    <xf numFmtId="0" fontId="10" fillId="2" borderId="0" xfId="0" applyFont="1" applyFill="1" applyBorder="1"/>
    <xf numFmtId="0" fontId="10" fillId="2" borderId="0" xfId="0" applyFont="1" applyFill="1" applyBorder="1" applyAlignment="1">
      <alignment horizontal="right"/>
    </xf>
    <xf numFmtId="9" fontId="10" fillId="2" borderId="34" xfId="0" applyNumberFormat="1" applyFont="1" applyFill="1" applyBorder="1"/>
    <xf numFmtId="0" fontId="9" fillId="2" borderId="0" xfId="0" applyFont="1" applyFill="1" applyBorder="1"/>
    <xf numFmtId="0" fontId="9" fillId="2" borderId="26" xfId="0" applyFont="1" applyFill="1" applyBorder="1"/>
    <xf numFmtId="0" fontId="10" fillId="2" borderId="28" xfId="0" applyFont="1" applyFill="1" applyBorder="1" applyAlignment="1">
      <alignment horizontal="right"/>
    </xf>
    <xf numFmtId="0" fontId="10" fillId="2" borderId="28" xfId="0" applyFont="1" applyFill="1" applyBorder="1"/>
    <xf numFmtId="0" fontId="10" fillId="2" borderId="33" xfId="0" applyFont="1" applyFill="1" applyBorder="1" applyAlignment="1">
      <alignment horizontal="right"/>
    </xf>
    <xf numFmtId="0" fontId="10" fillId="2" borderId="33" xfId="0" applyFont="1" applyFill="1" applyBorder="1"/>
    <xf numFmtId="10" fontId="10" fillId="2" borderId="21" xfId="0" applyNumberFormat="1" applyFont="1" applyFill="1" applyBorder="1"/>
    <xf numFmtId="3" fontId="10" fillId="2" borderId="17" xfId="0" applyNumberFormat="1" applyFont="1" applyFill="1" applyBorder="1"/>
    <xf numFmtId="0" fontId="9" fillId="0" borderId="0" xfId="0" applyFont="1" applyBorder="1"/>
    <xf numFmtId="0" fontId="10" fillId="0" borderId="0" xfId="0" applyFont="1" applyBorder="1"/>
    <xf numFmtId="0" fontId="10" fillId="0" borderId="0" xfId="0" applyFont="1" applyBorder="1" applyAlignment="1">
      <alignment horizontal="right"/>
    </xf>
    <xf numFmtId="3" fontId="10" fillId="0" borderId="0" xfId="0" applyNumberFormat="1" applyFont="1" applyBorder="1"/>
    <xf numFmtId="9" fontId="10" fillId="2" borderId="21" xfId="0" applyNumberFormat="1" applyFont="1" applyFill="1" applyBorder="1"/>
    <xf numFmtId="0" fontId="10" fillId="2" borderId="44" xfId="0" applyFont="1" applyFill="1" applyBorder="1"/>
    <xf numFmtId="164" fontId="10" fillId="2" borderId="44" xfId="0" applyNumberFormat="1" applyFont="1" applyFill="1" applyBorder="1"/>
    <xf numFmtId="3" fontId="10" fillId="2" borderId="23" xfId="0" applyNumberFormat="1" applyFont="1" applyFill="1" applyBorder="1"/>
    <xf numFmtId="0" fontId="10" fillId="0" borderId="13" xfId="0" applyFont="1" applyBorder="1"/>
    <xf numFmtId="9" fontId="10" fillId="0" borderId="13" xfId="0" applyNumberFormat="1" applyFont="1" applyBorder="1"/>
    <xf numFmtId="3" fontId="10" fillId="0" borderId="6" xfId="0" applyNumberFormat="1" applyFont="1" applyBorder="1"/>
    <xf numFmtId="0" fontId="9" fillId="0" borderId="6" xfId="0" applyFont="1" applyBorder="1"/>
    <xf numFmtId="0" fontId="10" fillId="0" borderId="13" xfId="0" applyFont="1" applyBorder="1" applyAlignment="1">
      <alignment horizontal="left"/>
    </xf>
    <xf numFmtId="0" fontId="10" fillId="0" borderId="14" xfId="0" applyFont="1" applyBorder="1" applyAlignment="1">
      <alignment horizontal="left"/>
    </xf>
    <xf numFmtId="0" fontId="10" fillId="0" borderId="13" xfId="0" applyFont="1" applyBorder="1" applyAlignment="1">
      <alignment horizontal="left" wrapText="1"/>
    </xf>
    <xf numFmtId="0" fontId="10" fillId="0" borderId="14" xfId="0" applyFont="1" applyBorder="1" applyAlignment="1">
      <alignment horizontal="left" wrapText="1"/>
    </xf>
    <xf numFmtId="0" fontId="10" fillId="0" borderId="0" xfId="0" applyFont="1" applyBorder="1" applyAlignment="1">
      <alignment horizontal="left" wrapText="1"/>
    </xf>
    <xf numFmtId="0" fontId="9" fillId="2" borderId="25" xfId="0" applyFont="1" applyFill="1" applyBorder="1" applyAlignment="1">
      <alignment horizontal="center"/>
    </xf>
    <xf numFmtId="0" fontId="9" fillId="2" borderId="11" xfId="0" applyFont="1" applyFill="1" applyBorder="1" applyAlignment="1">
      <alignment horizontal="center"/>
    </xf>
    <xf numFmtId="0" fontId="10" fillId="2" borderId="27" xfId="0" applyFont="1" applyFill="1" applyBorder="1" applyAlignment="1">
      <alignment horizontal="center"/>
    </xf>
    <xf numFmtId="0" fontId="10" fillId="2" borderId="29" xfId="0" applyFont="1" applyFill="1" applyBorder="1" applyAlignment="1">
      <alignment horizontal="center"/>
    </xf>
    <xf numFmtId="0" fontId="10" fillId="2" borderId="4" xfId="0" applyFont="1" applyFill="1" applyBorder="1" applyAlignment="1">
      <alignment horizontal="center"/>
    </xf>
    <xf numFmtId="0" fontId="10" fillId="2" borderId="7" xfId="0" applyFont="1" applyFill="1" applyBorder="1" applyAlignment="1">
      <alignment horizontal="center"/>
    </xf>
    <xf numFmtId="0" fontId="10" fillId="2" borderId="4" xfId="0" applyFont="1" applyFill="1" applyBorder="1" applyAlignment="1">
      <alignment horizontal="center" wrapText="1"/>
    </xf>
    <xf numFmtId="0" fontId="10" fillId="2" borderId="7" xfId="0" applyFont="1" applyFill="1" applyBorder="1" applyAlignment="1">
      <alignment horizontal="center" wrapText="1"/>
    </xf>
    <xf numFmtId="0" fontId="10" fillId="2" borderId="32" xfId="0" applyFont="1" applyFill="1" applyBorder="1" applyAlignment="1">
      <alignment horizontal="center" wrapText="1"/>
    </xf>
    <xf numFmtId="0" fontId="10" fillId="2" borderId="34" xfId="0" applyFont="1" applyFill="1" applyBorder="1" applyAlignment="1">
      <alignment horizontal="center" wrapText="1"/>
    </xf>
    <xf numFmtId="0" fontId="10" fillId="0" borderId="0" xfId="0" applyFont="1" applyAlignment="1"/>
    <xf numFmtId="0" fontId="9" fillId="2" borderId="36" xfId="0" applyFont="1" applyFill="1" applyBorder="1" applyAlignment="1">
      <alignment horizontal="center"/>
    </xf>
    <xf numFmtId="0" fontId="9" fillId="2" borderId="4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1D3D-6E66-4380-A24F-17D71BE713ED}">
  <dimension ref="A1:H58"/>
  <sheetViews>
    <sheetView tabSelected="1" workbookViewId="0">
      <selection activeCell="C3" sqref="C3:C8"/>
    </sheetView>
  </sheetViews>
  <sheetFormatPr defaultRowHeight="15.75" x14ac:dyDescent="0.25"/>
  <cols>
    <col min="1" max="1" width="67" style="131" bestFit="1" customWidth="1"/>
    <col min="2" max="2" width="22.5703125" style="131" bestFit="1" customWidth="1"/>
    <col min="3" max="3" width="35.7109375" style="131" customWidth="1"/>
    <col min="4" max="4" width="28.140625" style="131" customWidth="1"/>
    <col min="5" max="5" width="50.85546875" style="131" bestFit="1" customWidth="1"/>
    <col min="6" max="6" width="46.85546875" style="131" bestFit="1" customWidth="1"/>
    <col min="7" max="7" width="59.85546875" style="131" bestFit="1" customWidth="1"/>
    <col min="8" max="8" width="32.140625" style="131" bestFit="1" customWidth="1"/>
    <col min="9" max="9" width="24.140625" style="131" customWidth="1"/>
    <col min="10" max="16384" width="9.140625" style="131"/>
  </cols>
  <sheetData>
    <row r="1" spans="1:8" ht="16.5" thickBot="1" x14ac:dyDescent="0.3">
      <c r="A1" s="129" t="s">
        <v>297</v>
      </c>
      <c r="B1" s="130">
        <v>1000000000000000</v>
      </c>
    </row>
    <row r="2" spans="1:8" ht="16.5" thickBot="1" x14ac:dyDescent="0.3"/>
    <row r="3" spans="1:8" ht="16.5" thickBot="1" x14ac:dyDescent="0.3">
      <c r="A3" s="132" t="s">
        <v>298</v>
      </c>
      <c r="B3" s="133" t="s">
        <v>303</v>
      </c>
      <c r="C3" s="134" t="s">
        <v>347</v>
      </c>
    </row>
    <row r="4" spans="1:8" x14ac:dyDescent="0.25">
      <c r="A4" s="135" t="s">
        <v>299</v>
      </c>
      <c r="B4" s="136">
        <v>0.14000000000000001</v>
      </c>
      <c r="C4" s="137"/>
    </row>
    <row r="5" spans="1:8" x14ac:dyDescent="0.25">
      <c r="A5" s="138" t="s">
        <v>300</v>
      </c>
      <c r="B5" s="139">
        <v>0.02</v>
      </c>
      <c r="C5" s="137"/>
    </row>
    <row r="6" spans="1:8" x14ac:dyDescent="0.25">
      <c r="A6" s="138" t="s">
        <v>301</v>
      </c>
      <c r="B6" s="139">
        <v>0.02</v>
      </c>
      <c r="C6" s="137"/>
    </row>
    <row r="7" spans="1:8" ht="16.5" thickBot="1" x14ac:dyDescent="0.3">
      <c r="A7" s="140" t="s">
        <v>302</v>
      </c>
      <c r="B7" s="141">
        <v>0.02</v>
      </c>
      <c r="C7" s="137"/>
    </row>
    <row r="8" spans="1:8" ht="16.5" thickBot="1" x14ac:dyDescent="0.3">
      <c r="A8" s="142" t="s">
        <v>304</v>
      </c>
      <c r="B8" s="143">
        <f>SUM(B4:B7)</f>
        <v>0.19999999999999998</v>
      </c>
      <c r="C8" s="144"/>
    </row>
    <row r="9" spans="1:8" ht="16.5" thickBot="1" x14ac:dyDescent="0.3"/>
    <row r="10" spans="1:8" ht="16.5" thickBot="1" x14ac:dyDescent="0.3">
      <c r="A10" s="145" t="s">
        <v>318</v>
      </c>
      <c r="B10" s="146"/>
      <c r="C10" s="147" t="s">
        <v>353</v>
      </c>
    </row>
    <row r="11" spans="1:8" ht="16.5" thickBot="1" x14ac:dyDescent="0.3">
      <c r="A11" s="135" t="s">
        <v>305</v>
      </c>
      <c r="B11" s="148">
        <v>0.08</v>
      </c>
      <c r="C11" s="149">
        <v>80000000000000</v>
      </c>
      <c r="E11" s="150"/>
      <c r="F11" s="151" t="s">
        <v>143</v>
      </c>
      <c r="G11" s="152" t="s">
        <v>356</v>
      </c>
      <c r="H11" s="153" t="s">
        <v>371</v>
      </c>
    </row>
    <row r="12" spans="1:8" x14ac:dyDescent="0.25">
      <c r="A12" s="138" t="s">
        <v>302</v>
      </c>
      <c r="B12" s="154">
        <v>0.05</v>
      </c>
      <c r="C12" s="155">
        <v>50000000000000</v>
      </c>
      <c r="E12" s="156" t="s">
        <v>310</v>
      </c>
      <c r="F12" s="157" t="s">
        <v>355</v>
      </c>
      <c r="G12" s="158">
        <v>400000000000</v>
      </c>
      <c r="H12" s="159">
        <v>700</v>
      </c>
    </row>
    <row r="13" spans="1:8" x14ac:dyDescent="0.25">
      <c r="A13" s="138" t="s">
        <v>306</v>
      </c>
      <c r="B13" s="154">
        <v>0.08</v>
      </c>
      <c r="C13" s="149">
        <v>80000000000000</v>
      </c>
      <c r="E13" s="160" t="s">
        <v>311</v>
      </c>
      <c r="F13" s="112" t="s">
        <v>357</v>
      </c>
      <c r="G13" s="161">
        <v>200000000000</v>
      </c>
      <c r="H13" s="162">
        <v>700</v>
      </c>
    </row>
    <row r="14" spans="1:8" x14ac:dyDescent="0.25">
      <c r="A14" s="138" t="s">
        <v>307</v>
      </c>
      <c r="B14" s="154">
        <v>0.08</v>
      </c>
      <c r="C14" s="149">
        <v>80000000000000</v>
      </c>
      <c r="E14" s="160" t="s">
        <v>358</v>
      </c>
      <c r="F14" s="112" t="s">
        <v>333</v>
      </c>
      <c r="G14" s="161">
        <v>125000000000</v>
      </c>
      <c r="H14" s="162">
        <v>300</v>
      </c>
    </row>
    <row r="15" spans="1:8" x14ac:dyDescent="0.25">
      <c r="A15" s="138" t="s">
        <v>151</v>
      </c>
      <c r="B15" s="163">
        <v>5.0000000000000001E-3</v>
      </c>
      <c r="C15" s="155">
        <v>5000000000000</v>
      </c>
      <c r="E15" s="160" t="s">
        <v>372</v>
      </c>
      <c r="F15" s="112" t="s">
        <v>333</v>
      </c>
      <c r="G15" s="161">
        <v>125000000000</v>
      </c>
      <c r="H15" s="162">
        <v>800</v>
      </c>
    </row>
    <row r="16" spans="1:8" ht="16.5" thickBot="1" x14ac:dyDescent="0.3">
      <c r="A16" s="138" t="s">
        <v>153</v>
      </c>
      <c r="B16" s="163">
        <v>5.0000000000000001E-3</v>
      </c>
      <c r="C16" s="155">
        <v>5000000000000</v>
      </c>
      <c r="E16" s="164" t="s">
        <v>359</v>
      </c>
      <c r="F16" s="165" t="s">
        <v>333</v>
      </c>
      <c r="G16" s="166">
        <v>125000000000</v>
      </c>
      <c r="H16" s="167"/>
    </row>
    <row r="17" spans="1:8" ht="16.5" thickBot="1" x14ac:dyDescent="0.3">
      <c r="A17" s="168" t="s">
        <v>158</v>
      </c>
      <c r="B17" s="163">
        <v>5.0000000000000001E-3</v>
      </c>
      <c r="C17" s="155">
        <v>5000000000000</v>
      </c>
      <c r="E17" s="169" t="s">
        <v>304</v>
      </c>
      <c r="F17" s="170"/>
      <c r="G17" s="171"/>
      <c r="H17" s="172">
        <f>SUM(H12:H16)</f>
        <v>2500</v>
      </c>
    </row>
    <row r="18" spans="1:8" x14ac:dyDescent="0.25">
      <c r="A18" s="173" t="s">
        <v>160</v>
      </c>
      <c r="B18" s="163">
        <v>5.0000000000000001E-3</v>
      </c>
      <c r="C18" s="155">
        <v>5000000000000</v>
      </c>
      <c r="E18" s="174"/>
      <c r="F18" s="174"/>
      <c r="G18" s="157" t="s">
        <v>373</v>
      </c>
      <c r="H18" s="175">
        <v>760</v>
      </c>
    </row>
    <row r="19" spans="1:8" x14ac:dyDescent="0.25">
      <c r="A19" s="138" t="s">
        <v>162</v>
      </c>
      <c r="B19" s="163">
        <v>5.0000000000000001E-3</v>
      </c>
      <c r="C19" s="155">
        <v>5000000000000</v>
      </c>
      <c r="E19" s="176"/>
      <c r="F19" s="176"/>
      <c r="G19" s="112" t="s">
        <v>376</v>
      </c>
      <c r="H19" s="115">
        <f>H18/H17</f>
        <v>0.30399999999999999</v>
      </c>
    </row>
    <row r="20" spans="1:8" x14ac:dyDescent="0.25">
      <c r="A20" s="138" t="s">
        <v>164</v>
      </c>
      <c r="B20" s="163">
        <v>5.0000000000000001E-3</v>
      </c>
      <c r="C20" s="155">
        <v>5000000000000</v>
      </c>
      <c r="E20" s="176"/>
      <c r="F20" s="176"/>
      <c r="G20" s="112" t="s">
        <v>374</v>
      </c>
      <c r="H20" s="161">
        <v>175000000000000</v>
      </c>
    </row>
    <row r="21" spans="1:8" x14ac:dyDescent="0.25">
      <c r="A21" s="138" t="s">
        <v>166</v>
      </c>
      <c r="B21" s="163">
        <v>5.0000000000000001E-3</v>
      </c>
      <c r="C21" s="155">
        <v>5000000000000</v>
      </c>
      <c r="E21" s="176"/>
      <c r="F21" s="177"/>
      <c r="G21" s="112" t="s">
        <v>375</v>
      </c>
      <c r="H21" s="161">
        <f>H20/125000000000</f>
        <v>1400</v>
      </c>
    </row>
    <row r="22" spans="1:8" ht="16.5" thickBot="1" x14ac:dyDescent="0.3">
      <c r="A22" s="168" t="s">
        <v>308</v>
      </c>
      <c r="B22" s="163">
        <v>5.0000000000000001E-3</v>
      </c>
      <c r="C22" s="155">
        <v>5000000000000</v>
      </c>
      <c r="E22" s="176"/>
      <c r="F22" s="177"/>
      <c r="G22" s="165" t="s">
        <v>377</v>
      </c>
      <c r="H22" s="178">
        <f>H18/H21</f>
        <v>0.54285714285714282</v>
      </c>
    </row>
    <row r="23" spans="1:8" ht="16.5" thickBot="1" x14ac:dyDescent="0.3">
      <c r="A23" s="168" t="s">
        <v>309</v>
      </c>
      <c r="B23" s="163">
        <v>5.0000000000000001E-3</v>
      </c>
      <c r="C23" s="155">
        <v>5000000000000</v>
      </c>
      <c r="E23" s="179"/>
      <c r="F23" s="179"/>
      <c r="G23" s="179"/>
      <c r="H23" s="179"/>
    </row>
    <row r="24" spans="1:8" ht="16.5" thickBot="1" x14ac:dyDescent="0.3">
      <c r="A24" s="168" t="s">
        <v>354</v>
      </c>
      <c r="B24" s="163">
        <v>5.0000000000000001E-3</v>
      </c>
      <c r="C24" s="155">
        <v>5000000000000</v>
      </c>
      <c r="E24" s="151"/>
      <c r="F24" s="180" t="s">
        <v>366</v>
      </c>
      <c r="G24" s="180" t="s">
        <v>361</v>
      </c>
      <c r="H24" s="152" t="s">
        <v>363</v>
      </c>
    </row>
    <row r="25" spans="1:8" x14ac:dyDescent="0.25">
      <c r="A25" s="168" t="s">
        <v>310</v>
      </c>
      <c r="B25" s="154">
        <v>0.28000000000000003</v>
      </c>
      <c r="C25" s="155">
        <v>280000000000000</v>
      </c>
      <c r="E25" s="157" t="s">
        <v>360</v>
      </c>
      <c r="F25" s="181" t="s">
        <v>367</v>
      </c>
      <c r="G25" s="182" t="s">
        <v>362</v>
      </c>
      <c r="H25" s="158">
        <v>300000000000</v>
      </c>
    </row>
    <row r="26" spans="1:8" ht="16.5" thickBot="1" x14ac:dyDescent="0.3">
      <c r="A26" s="168" t="s">
        <v>311</v>
      </c>
      <c r="B26" s="154">
        <v>0.14000000000000001</v>
      </c>
      <c r="C26" s="155">
        <v>140000000000000</v>
      </c>
      <c r="E26" s="165" t="s">
        <v>364</v>
      </c>
      <c r="F26" s="183" t="s">
        <v>368</v>
      </c>
      <c r="G26" s="184" t="s">
        <v>365</v>
      </c>
      <c r="H26" s="166">
        <v>75000000000</v>
      </c>
    </row>
    <row r="27" spans="1:8" x14ac:dyDescent="0.25">
      <c r="A27" s="160" t="s">
        <v>369</v>
      </c>
      <c r="B27" s="185">
        <v>3.7499999999999999E-2</v>
      </c>
      <c r="C27" s="186">
        <v>37500000000000</v>
      </c>
      <c r="E27" s="187"/>
      <c r="F27" s="187"/>
      <c r="G27" s="187"/>
      <c r="H27" s="187"/>
    </row>
    <row r="28" spans="1:8" x14ac:dyDescent="0.25">
      <c r="A28" s="160" t="s">
        <v>370</v>
      </c>
      <c r="B28" s="185">
        <v>3.7499999999999999E-2</v>
      </c>
      <c r="C28" s="186">
        <v>37500000000000</v>
      </c>
      <c r="E28" s="188"/>
      <c r="F28" s="189"/>
      <c r="G28" s="188"/>
      <c r="H28" s="190"/>
    </row>
    <row r="29" spans="1:8" x14ac:dyDescent="0.25">
      <c r="A29" s="160" t="s">
        <v>352</v>
      </c>
      <c r="B29" s="191">
        <v>0.1</v>
      </c>
      <c r="C29" s="186">
        <v>100000000000000</v>
      </c>
      <c r="E29" s="188"/>
      <c r="F29" s="189"/>
      <c r="G29" s="188"/>
      <c r="H29" s="190"/>
    </row>
    <row r="30" spans="1:8" ht="16.5" thickBot="1" x14ac:dyDescent="0.3">
      <c r="A30" s="192" t="s">
        <v>312</v>
      </c>
      <c r="B30" s="193">
        <v>6.5000000000000002E-2</v>
      </c>
      <c r="C30" s="194">
        <v>65000000000000</v>
      </c>
    </row>
    <row r="31" spans="1:8" ht="16.5" thickBot="1" x14ac:dyDescent="0.3">
      <c r="A31" s="195"/>
      <c r="B31" s="196">
        <f>SUM(B11:B30)</f>
        <v>1</v>
      </c>
      <c r="C31" s="197">
        <f>SUM(C11:C30)</f>
        <v>1000000000000000</v>
      </c>
    </row>
    <row r="32" spans="1:8" ht="16.5" thickBot="1" x14ac:dyDescent="0.3"/>
    <row r="33" spans="1:2" ht="16.5" thickBot="1" x14ac:dyDescent="0.3">
      <c r="A33" s="132" t="s">
        <v>300</v>
      </c>
      <c r="B33" s="198" t="s">
        <v>313</v>
      </c>
    </row>
    <row r="34" spans="1:2" ht="16.5" thickBot="1" x14ac:dyDescent="0.3">
      <c r="A34" s="199" t="s">
        <v>391</v>
      </c>
      <c r="B34" s="200"/>
    </row>
    <row r="35" spans="1:2" ht="16.5" thickBot="1" x14ac:dyDescent="0.3"/>
    <row r="36" spans="1:2" ht="16.5" thickBot="1" x14ac:dyDescent="0.3">
      <c r="A36" s="132" t="s">
        <v>319</v>
      </c>
      <c r="B36" s="198" t="s">
        <v>320</v>
      </c>
    </row>
    <row r="37" spans="1:2" ht="82.5" customHeight="1" thickBot="1" x14ac:dyDescent="0.3">
      <c r="A37" s="201" t="s">
        <v>321</v>
      </c>
      <c r="B37" s="202"/>
    </row>
    <row r="38" spans="1:2" ht="47.25" customHeight="1" thickBot="1" x14ac:dyDescent="0.3">
      <c r="A38" s="201" t="s">
        <v>322</v>
      </c>
      <c r="B38" s="202"/>
    </row>
    <row r="39" spans="1:2" ht="16.5" thickBot="1" x14ac:dyDescent="0.3"/>
    <row r="40" spans="1:2" ht="16.5" thickBot="1" x14ac:dyDescent="0.3">
      <c r="A40" s="132" t="s">
        <v>346</v>
      </c>
      <c r="B40" s="198" t="s">
        <v>320</v>
      </c>
    </row>
    <row r="41" spans="1:2" ht="70.5" customHeight="1" thickBot="1" x14ac:dyDescent="0.3">
      <c r="A41" s="201" t="s">
        <v>345</v>
      </c>
      <c r="B41" s="202"/>
    </row>
    <row r="42" spans="1:2" ht="16.5" thickBot="1" x14ac:dyDescent="0.3"/>
    <row r="43" spans="1:2" ht="16.5" thickBot="1" x14ac:dyDescent="0.3">
      <c r="A43" s="132" t="s">
        <v>323</v>
      </c>
      <c r="B43" s="198" t="s">
        <v>324</v>
      </c>
    </row>
    <row r="44" spans="1:2" ht="16.5" thickBot="1" x14ac:dyDescent="0.3">
      <c r="A44" s="201" t="s">
        <v>325</v>
      </c>
      <c r="B44" s="202"/>
    </row>
    <row r="45" spans="1:2" ht="16.5" thickBot="1" x14ac:dyDescent="0.3">
      <c r="A45" s="203"/>
      <c r="B45" s="203"/>
    </row>
    <row r="46" spans="1:2" ht="16.5" thickBot="1" x14ac:dyDescent="0.3">
      <c r="A46" s="204" t="s">
        <v>387</v>
      </c>
      <c r="B46" s="205"/>
    </row>
    <row r="47" spans="1:2" x14ac:dyDescent="0.25">
      <c r="A47" s="206" t="s">
        <v>379</v>
      </c>
      <c r="B47" s="207"/>
    </row>
    <row r="48" spans="1:2" x14ac:dyDescent="0.25">
      <c r="A48" s="208" t="s">
        <v>378</v>
      </c>
      <c r="B48" s="209"/>
    </row>
    <row r="49" spans="1:2" x14ac:dyDescent="0.25">
      <c r="A49" s="208" t="s">
        <v>380</v>
      </c>
      <c r="B49" s="209"/>
    </row>
    <row r="50" spans="1:2" ht="36.75" customHeight="1" x14ac:dyDescent="0.25">
      <c r="A50" s="210" t="s">
        <v>383</v>
      </c>
      <c r="B50" s="211"/>
    </row>
    <row r="51" spans="1:2" ht="52.5" customHeight="1" thickBot="1" x14ac:dyDescent="0.3">
      <c r="A51" s="212" t="s">
        <v>386</v>
      </c>
      <c r="B51" s="213"/>
    </row>
    <row r="52" spans="1:2" ht="16.5" thickBot="1" x14ac:dyDescent="0.3">
      <c r="A52" s="214"/>
      <c r="B52" s="214"/>
    </row>
    <row r="53" spans="1:2" ht="16.5" thickBot="1" x14ac:dyDescent="0.3">
      <c r="A53" s="215" t="s">
        <v>388</v>
      </c>
      <c r="B53" s="216"/>
    </row>
    <row r="54" spans="1:2" x14ac:dyDescent="0.25">
      <c r="A54" s="206" t="s">
        <v>381</v>
      </c>
      <c r="B54" s="207"/>
    </row>
    <row r="55" spans="1:2" x14ac:dyDescent="0.25">
      <c r="A55" s="208" t="s">
        <v>382</v>
      </c>
      <c r="B55" s="209"/>
    </row>
    <row r="56" spans="1:2" x14ac:dyDescent="0.25">
      <c r="A56" s="208" t="s">
        <v>380</v>
      </c>
      <c r="B56" s="209"/>
    </row>
    <row r="57" spans="1:2" ht="53.25" customHeight="1" x14ac:dyDescent="0.25">
      <c r="A57" s="210" t="s">
        <v>384</v>
      </c>
      <c r="B57" s="211"/>
    </row>
    <row r="58" spans="1:2" ht="54" customHeight="1" thickBot="1" x14ac:dyDescent="0.3">
      <c r="A58" s="212" t="s">
        <v>385</v>
      </c>
      <c r="B58" s="213"/>
    </row>
  </sheetData>
  <mergeCells count="19">
    <mergeCell ref="C3:C8"/>
    <mergeCell ref="A44:B44"/>
    <mergeCell ref="A10:B10"/>
    <mergeCell ref="A34:B34"/>
    <mergeCell ref="A37:B37"/>
    <mergeCell ref="A38:B38"/>
    <mergeCell ref="A41:B41"/>
    <mergeCell ref="A55:B55"/>
    <mergeCell ref="A56:B56"/>
    <mergeCell ref="A57:B57"/>
    <mergeCell ref="A58:B58"/>
    <mergeCell ref="A46:B46"/>
    <mergeCell ref="A53:B53"/>
    <mergeCell ref="A47:B47"/>
    <mergeCell ref="A48:B48"/>
    <mergeCell ref="A49:B49"/>
    <mergeCell ref="A50:B50"/>
    <mergeCell ref="A51:B51"/>
    <mergeCell ref="A54:B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2F674-E296-4092-BDFF-5CD5AD596CFC}">
  <dimension ref="A1:A20"/>
  <sheetViews>
    <sheetView workbookViewId="0">
      <selection activeCell="A9" sqref="A9"/>
    </sheetView>
  </sheetViews>
  <sheetFormatPr defaultRowHeight="21" x14ac:dyDescent="0.35"/>
  <cols>
    <col min="1" max="1" width="233.5703125" style="1" bestFit="1" customWidth="1"/>
    <col min="2" max="16384" width="9.140625" style="1"/>
  </cols>
  <sheetData>
    <row r="1" spans="1:1" ht="21.75" thickBot="1" x14ac:dyDescent="0.4">
      <c r="A1" s="46" t="s">
        <v>330</v>
      </c>
    </row>
    <row r="2" spans="1:1" ht="21.75" thickBot="1" x14ac:dyDescent="0.4">
      <c r="A2" s="49" t="s">
        <v>171</v>
      </c>
    </row>
    <row r="3" spans="1:1" ht="21.75" thickBot="1" x14ac:dyDescent="0.4">
      <c r="A3" s="49" t="s">
        <v>172</v>
      </c>
    </row>
    <row r="4" spans="1:1" ht="21.75" thickBot="1" x14ac:dyDescent="0.4">
      <c r="A4" s="49" t="s">
        <v>173</v>
      </c>
    </row>
    <row r="5" spans="1:1" ht="21.75" thickBot="1" x14ac:dyDescent="0.4">
      <c r="A5" s="49" t="s">
        <v>336</v>
      </c>
    </row>
    <row r="6" spans="1:1" ht="21.75" thickBot="1" x14ac:dyDescent="0.4">
      <c r="A6" s="49" t="s">
        <v>326</v>
      </c>
    </row>
    <row r="7" spans="1:1" ht="21.75" thickBot="1" x14ac:dyDescent="0.4">
      <c r="A7" s="44" t="s">
        <v>327</v>
      </c>
    </row>
    <row r="8" spans="1:1" ht="21.75" thickBot="1" x14ac:dyDescent="0.4">
      <c r="A8" s="44" t="s">
        <v>328</v>
      </c>
    </row>
    <row r="9" spans="1:1" ht="21.75" thickBot="1" x14ac:dyDescent="0.4">
      <c r="A9" s="95" t="s">
        <v>341</v>
      </c>
    </row>
    <row r="10" spans="1:1" ht="21.75" thickBot="1" x14ac:dyDescent="0.4">
      <c r="A10" s="65" t="s">
        <v>329</v>
      </c>
    </row>
    <row r="11" spans="1:1" ht="21.75" thickBot="1" x14ac:dyDescent="0.4">
      <c r="A11" s="66"/>
    </row>
    <row r="12" spans="1:1" ht="21.75" thickBot="1" x14ac:dyDescent="0.4">
      <c r="A12" s="43" t="s">
        <v>170</v>
      </c>
    </row>
    <row r="13" spans="1:1" ht="21.75" thickBot="1" x14ac:dyDescent="0.4">
      <c r="A13" s="95" t="s">
        <v>390</v>
      </c>
    </row>
    <row r="14" spans="1:1" ht="21.75" thickBot="1" x14ac:dyDescent="0.4">
      <c r="A14" s="95" t="s">
        <v>389</v>
      </c>
    </row>
    <row r="15" spans="1:1" ht="21.75" thickBot="1" x14ac:dyDescent="0.4">
      <c r="A15" s="49"/>
    </row>
    <row r="16" spans="1:1" ht="21.75" thickBot="1" x14ac:dyDescent="0.4"/>
    <row r="17" spans="1:1" ht="21.75" thickBot="1" x14ac:dyDescent="0.4">
      <c r="A17" s="43" t="s">
        <v>174</v>
      </c>
    </row>
    <row r="18" spans="1:1" ht="21.75" thickBot="1" x14ac:dyDescent="0.4">
      <c r="A18" s="49" t="s">
        <v>175</v>
      </c>
    </row>
    <row r="20" spans="1:1" x14ac:dyDescent="0.35">
      <c r="A20"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F02C-44B3-4BB9-A1E0-F3F9FCEDEE2C}">
  <dimension ref="A1:G20"/>
  <sheetViews>
    <sheetView workbookViewId="0">
      <selection activeCell="D9" sqref="D9"/>
    </sheetView>
  </sheetViews>
  <sheetFormatPr defaultRowHeight="21" x14ac:dyDescent="0.35"/>
  <cols>
    <col min="1" max="1" width="47.28515625" style="1" customWidth="1"/>
    <col min="2" max="2" width="25.85546875" style="1" bestFit="1" customWidth="1"/>
    <col min="3" max="3" width="24.7109375" style="1" customWidth="1"/>
    <col min="4" max="4" width="34.42578125" style="1" bestFit="1" customWidth="1"/>
    <col min="5" max="5" width="28.28515625" style="1" bestFit="1" customWidth="1"/>
    <col min="6" max="6" width="78.28515625" style="1" bestFit="1" customWidth="1"/>
    <col min="7" max="7" width="62.28515625" style="1" bestFit="1" customWidth="1"/>
    <col min="8" max="8" width="13.28515625" style="1" bestFit="1" customWidth="1"/>
    <col min="9" max="16384" width="9.140625" style="1"/>
  </cols>
  <sheetData>
    <row r="1" spans="1:7" x14ac:dyDescent="0.35">
      <c r="A1" s="70" t="s">
        <v>142</v>
      </c>
      <c r="B1" s="71" t="s">
        <v>317</v>
      </c>
      <c r="C1" s="71" t="s">
        <v>143</v>
      </c>
      <c r="D1" s="71" t="s">
        <v>144</v>
      </c>
      <c r="E1" s="71" t="s">
        <v>139</v>
      </c>
      <c r="F1" s="71" t="s">
        <v>140</v>
      </c>
      <c r="G1" s="72" t="s">
        <v>343</v>
      </c>
    </row>
    <row r="2" spans="1:7" x14ac:dyDescent="0.35">
      <c r="A2" s="78" t="s">
        <v>316</v>
      </c>
      <c r="B2" s="77">
        <v>0</v>
      </c>
      <c r="C2" s="85"/>
      <c r="D2" s="85"/>
      <c r="E2" s="85"/>
      <c r="F2" s="78" t="s">
        <v>340</v>
      </c>
      <c r="G2" s="83" t="s">
        <v>342</v>
      </c>
    </row>
    <row r="3" spans="1:7" x14ac:dyDescent="0.35">
      <c r="A3" s="78" t="s">
        <v>156</v>
      </c>
      <c r="B3" s="77">
        <v>0.04</v>
      </c>
      <c r="C3" s="78" t="s">
        <v>294</v>
      </c>
      <c r="D3" s="79" t="s">
        <v>146</v>
      </c>
      <c r="E3" s="80">
        <v>40000000000000</v>
      </c>
      <c r="F3" s="78" t="s">
        <v>348</v>
      </c>
      <c r="G3" s="83" t="s">
        <v>342</v>
      </c>
    </row>
    <row r="4" spans="1:7" x14ac:dyDescent="0.35">
      <c r="A4" s="78" t="s">
        <v>155</v>
      </c>
      <c r="B4" s="77">
        <v>0.04</v>
      </c>
      <c r="C4" s="78" t="s">
        <v>295</v>
      </c>
      <c r="D4" s="79" t="s">
        <v>146</v>
      </c>
      <c r="E4" s="81">
        <v>40000000000000</v>
      </c>
      <c r="F4" s="78" t="s">
        <v>349</v>
      </c>
      <c r="G4" s="83" t="s">
        <v>342</v>
      </c>
    </row>
    <row r="5" spans="1:7" x14ac:dyDescent="0.35">
      <c r="A5" s="78" t="s">
        <v>154</v>
      </c>
      <c r="B5" s="77">
        <v>0.05</v>
      </c>
      <c r="C5" s="78" t="s">
        <v>169</v>
      </c>
      <c r="D5" s="79" t="s">
        <v>146</v>
      </c>
      <c r="E5" s="80">
        <v>50000000000000</v>
      </c>
      <c r="F5" s="78" t="s">
        <v>339</v>
      </c>
      <c r="G5" s="83" t="s">
        <v>342</v>
      </c>
    </row>
    <row r="6" spans="1:7" x14ac:dyDescent="0.35">
      <c r="A6" s="78" t="s">
        <v>145</v>
      </c>
      <c r="B6" s="77">
        <v>0.08</v>
      </c>
      <c r="C6" s="78" t="s">
        <v>169</v>
      </c>
      <c r="D6" s="79" t="s">
        <v>146</v>
      </c>
      <c r="E6" s="80">
        <v>80000000000000</v>
      </c>
      <c r="F6" s="78" t="s">
        <v>337</v>
      </c>
      <c r="G6" s="83" t="s">
        <v>342</v>
      </c>
    </row>
    <row r="7" spans="1:7" x14ac:dyDescent="0.35">
      <c r="A7" s="78" t="s">
        <v>296</v>
      </c>
      <c r="B7" s="77">
        <v>0.08</v>
      </c>
      <c r="C7" s="78" t="s">
        <v>169</v>
      </c>
      <c r="D7" s="79" t="s">
        <v>146</v>
      </c>
      <c r="E7" s="80">
        <v>80000000000000</v>
      </c>
      <c r="F7" s="78" t="s">
        <v>338</v>
      </c>
      <c r="G7" s="83" t="s">
        <v>342</v>
      </c>
    </row>
    <row r="8" spans="1:7" x14ac:dyDescent="0.35">
      <c r="A8" s="13" t="s">
        <v>148</v>
      </c>
      <c r="B8" s="69">
        <v>5.0000000000000001E-3</v>
      </c>
      <c r="C8" s="13" t="s">
        <v>169</v>
      </c>
      <c r="D8" s="67" t="s">
        <v>146</v>
      </c>
      <c r="E8" s="22">
        <v>5000000000000</v>
      </c>
      <c r="F8" s="13" t="s">
        <v>149</v>
      </c>
      <c r="G8" s="14" t="s">
        <v>344</v>
      </c>
    </row>
    <row r="9" spans="1:7" x14ac:dyDescent="0.35">
      <c r="A9" s="13" t="s">
        <v>151</v>
      </c>
      <c r="B9" s="69">
        <v>5.0000000000000001E-3</v>
      </c>
      <c r="C9" s="13" t="s">
        <v>147</v>
      </c>
      <c r="D9" s="67" t="s">
        <v>146</v>
      </c>
      <c r="E9" s="22">
        <v>5000000000000</v>
      </c>
      <c r="F9" s="13" t="s">
        <v>150</v>
      </c>
      <c r="G9" s="14" t="s">
        <v>344</v>
      </c>
    </row>
    <row r="10" spans="1:7" x14ac:dyDescent="0.35">
      <c r="A10" s="13" t="s">
        <v>153</v>
      </c>
      <c r="B10" s="69">
        <v>5.0000000000000001E-3</v>
      </c>
      <c r="C10" s="13" t="s">
        <v>147</v>
      </c>
      <c r="D10" s="67" t="s">
        <v>146</v>
      </c>
      <c r="E10" s="22">
        <v>5000000000000</v>
      </c>
      <c r="F10" s="13" t="s">
        <v>152</v>
      </c>
      <c r="G10" s="14" t="s">
        <v>344</v>
      </c>
    </row>
    <row r="11" spans="1:7" x14ac:dyDescent="0.35">
      <c r="A11" s="6" t="s">
        <v>158</v>
      </c>
      <c r="B11" s="69">
        <v>5.0000000000000001E-3</v>
      </c>
      <c r="C11" s="6" t="s">
        <v>147</v>
      </c>
      <c r="D11" s="68" t="s">
        <v>146</v>
      </c>
      <c r="E11" s="22">
        <v>5000000000000</v>
      </c>
      <c r="F11" s="6" t="s">
        <v>157</v>
      </c>
      <c r="G11" s="14" t="s">
        <v>344</v>
      </c>
    </row>
    <row r="12" spans="1:7" x14ac:dyDescent="0.35">
      <c r="A12" s="13" t="s">
        <v>160</v>
      </c>
      <c r="B12" s="69">
        <v>5.0000000000000001E-3</v>
      </c>
      <c r="C12" s="13" t="s">
        <v>147</v>
      </c>
      <c r="D12" s="67" t="s">
        <v>146</v>
      </c>
      <c r="E12" s="22">
        <v>5000000000000</v>
      </c>
      <c r="F12" s="13" t="s">
        <v>159</v>
      </c>
      <c r="G12" s="14" t="s">
        <v>344</v>
      </c>
    </row>
    <row r="13" spans="1:7" x14ac:dyDescent="0.35">
      <c r="A13" s="13" t="s">
        <v>162</v>
      </c>
      <c r="B13" s="69">
        <v>5.0000000000000001E-3</v>
      </c>
      <c r="C13" s="13" t="s">
        <v>147</v>
      </c>
      <c r="D13" s="67" t="s">
        <v>146</v>
      </c>
      <c r="E13" s="22">
        <v>5000000000000</v>
      </c>
      <c r="F13" s="13" t="s">
        <v>161</v>
      </c>
      <c r="G13" s="14" t="s">
        <v>344</v>
      </c>
    </row>
    <row r="14" spans="1:7" x14ac:dyDescent="0.35">
      <c r="A14" s="13" t="s">
        <v>164</v>
      </c>
      <c r="B14" s="69">
        <v>5.0000000000000001E-3</v>
      </c>
      <c r="C14" s="13" t="s">
        <v>147</v>
      </c>
      <c r="D14" s="67" t="s">
        <v>146</v>
      </c>
      <c r="E14" s="22">
        <v>5000000000000</v>
      </c>
      <c r="F14" s="13" t="s">
        <v>163</v>
      </c>
      <c r="G14" s="14" t="s">
        <v>344</v>
      </c>
    </row>
    <row r="15" spans="1:7" x14ac:dyDescent="0.35">
      <c r="A15" s="13" t="s">
        <v>166</v>
      </c>
      <c r="B15" s="69">
        <v>5.0000000000000001E-3</v>
      </c>
      <c r="C15" s="13" t="s">
        <v>147</v>
      </c>
      <c r="D15" s="67" t="s">
        <v>146</v>
      </c>
      <c r="E15" s="22">
        <v>5000000000000</v>
      </c>
      <c r="F15" s="13" t="s">
        <v>165</v>
      </c>
      <c r="G15" s="14" t="s">
        <v>344</v>
      </c>
    </row>
    <row r="16" spans="1:7" x14ac:dyDescent="0.35">
      <c r="A16" s="13" t="s">
        <v>168</v>
      </c>
      <c r="B16" s="69">
        <v>5.0000000000000001E-3</v>
      </c>
      <c r="C16" s="13" t="s">
        <v>169</v>
      </c>
      <c r="D16" s="67" t="s">
        <v>146</v>
      </c>
      <c r="E16" s="22">
        <v>5000000000000</v>
      </c>
      <c r="F16" s="13" t="s">
        <v>167</v>
      </c>
      <c r="G16" s="14" t="s">
        <v>344</v>
      </c>
    </row>
    <row r="17" spans="1:7" x14ac:dyDescent="0.35">
      <c r="A17" s="78" t="s">
        <v>176</v>
      </c>
      <c r="B17" s="82">
        <v>5.0000000000000001E-3</v>
      </c>
      <c r="C17" s="78" t="s">
        <v>169</v>
      </c>
      <c r="D17" s="79" t="s">
        <v>146</v>
      </c>
      <c r="E17" s="80">
        <v>5000000000000</v>
      </c>
      <c r="F17" s="78" t="s">
        <v>350</v>
      </c>
      <c r="G17" s="83" t="s">
        <v>342</v>
      </c>
    </row>
    <row r="18" spans="1:7" x14ac:dyDescent="0.35">
      <c r="A18" s="13" t="s">
        <v>314</v>
      </c>
      <c r="B18" s="86">
        <v>0</v>
      </c>
      <c r="C18" s="13" t="s">
        <v>169</v>
      </c>
      <c r="D18" s="67"/>
      <c r="E18" s="22"/>
      <c r="F18" s="13" t="s">
        <v>315</v>
      </c>
      <c r="G18" s="14" t="s">
        <v>344</v>
      </c>
    </row>
    <row r="19" spans="1:7" ht="21.75" thickBot="1" x14ac:dyDescent="0.4">
      <c r="A19" s="73" t="s">
        <v>141</v>
      </c>
      <c r="B19" s="74"/>
      <c r="C19" s="74"/>
      <c r="D19" s="74"/>
      <c r="E19" s="75">
        <f>SUM(E3:E17)</f>
        <v>340000000000000</v>
      </c>
      <c r="F19" s="74"/>
      <c r="G19" s="76"/>
    </row>
    <row r="20" spans="1:7" x14ac:dyDescent="0.35">
      <c r="E20" s="4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891EB-6CAC-41B2-A24B-114AE10CB124}">
  <dimension ref="A1:H72"/>
  <sheetViews>
    <sheetView topLeftCell="A35" workbookViewId="0">
      <selection activeCell="H54" sqref="C54:H54"/>
    </sheetView>
  </sheetViews>
  <sheetFormatPr defaultRowHeight="15" x14ac:dyDescent="0.25"/>
  <cols>
    <col min="1" max="1" width="33" bestFit="1" customWidth="1"/>
    <col min="2" max="2" width="105.7109375" bestFit="1" customWidth="1"/>
    <col min="3" max="3" width="69.140625" bestFit="1" customWidth="1"/>
    <col min="4" max="4" width="17.7109375" bestFit="1" customWidth="1"/>
    <col min="5" max="5" width="28.28515625" bestFit="1" customWidth="1"/>
    <col min="6" max="6" width="24.28515625" bestFit="1" customWidth="1"/>
    <col min="7" max="7" width="69.140625" bestFit="1" customWidth="1"/>
    <col min="8" max="8" width="24.28515625" bestFit="1" customWidth="1"/>
  </cols>
  <sheetData>
    <row r="1" spans="1:8" ht="21.75" thickBot="1" x14ac:dyDescent="0.4">
      <c r="A1" s="15" t="s">
        <v>85</v>
      </c>
      <c r="B1" s="58" t="s">
        <v>178</v>
      </c>
      <c r="C1" s="51" t="s">
        <v>0</v>
      </c>
      <c r="D1" s="16" t="s">
        <v>1</v>
      </c>
      <c r="E1" s="16" t="s">
        <v>2</v>
      </c>
      <c r="F1" s="16" t="s">
        <v>3</v>
      </c>
      <c r="G1" s="16" t="s">
        <v>4</v>
      </c>
      <c r="H1" s="16" t="s">
        <v>5</v>
      </c>
    </row>
    <row r="2" spans="1:8" ht="21" x14ac:dyDescent="0.35">
      <c r="A2" s="18">
        <v>1</v>
      </c>
      <c r="B2" s="59" t="s">
        <v>179</v>
      </c>
      <c r="C2" s="52" t="s">
        <v>6</v>
      </c>
      <c r="D2" s="19">
        <v>10</v>
      </c>
      <c r="E2" s="20">
        <v>4000000000000</v>
      </c>
      <c r="F2" s="19">
        <v>1</v>
      </c>
      <c r="G2" s="19" t="s">
        <v>7</v>
      </c>
      <c r="H2" s="19"/>
    </row>
    <row r="3" spans="1:8" ht="21" x14ac:dyDescent="0.35">
      <c r="A3" s="21">
        <v>2</v>
      </c>
      <c r="B3" s="60" t="s">
        <v>180</v>
      </c>
      <c r="C3" s="53" t="s">
        <v>8</v>
      </c>
      <c r="D3" s="13">
        <v>10</v>
      </c>
      <c r="E3" s="22">
        <v>4000000000000</v>
      </c>
      <c r="F3" s="13">
        <v>1</v>
      </c>
      <c r="G3" s="13" t="s">
        <v>9</v>
      </c>
      <c r="H3" s="13"/>
    </row>
    <row r="4" spans="1:8" ht="21" x14ac:dyDescent="0.35">
      <c r="A4" s="21">
        <v>2</v>
      </c>
      <c r="B4" s="60" t="s">
        <v>181</v>
      </c>
      <c r="C4" s="53" t="s">
        <v>8</v>
      </c>
      <c r="D4" s="13">
        <v>10</v>
      </c>
      <c r="E4" s="22">
        <v>4000000000000</v>
      </c>
      <c r="F4" s="13">
        <v>1</v>
      </c>
      <c r="G4" s="13" t="s">
        <v>10</v>
      </c>
      <c r="H4" s="13"/>
    </row>
    <row r="5" spans="1:8" ht="21" x14ac:dyDescent="0.35">
      <c r="A5" s="21">
        <v>2</v>
      </c>
      <c r="B5" s="60" t="s">
        <v>182</v>
      </c>
      <c r="C5" s="53" t="s">
        <v>67</v>
      </c>
      <c r="D5" s="13">
        <v>10</v>
      </c>
      <c r="E5" s="22">
        <v>4000000000000</v>
      </c>
      <c r="F5" s="13">
        <v>1</v>
      </c>
      <c r="G5" s="13" t="s">
        <v>67</v>
      </c>
      <c r="H5" s="13"/>
    </row>
    <row r="6" spans="1:8" ht="21" x14ac:dyDescent="0.35">
      <c r="A6" s="21">
        <v>3</v>
      </c>
      <c r="B6" s="61" t="s">
        <v>183</v>
      </c>
      <c r="C6" s="53" t="s">
        <v>11</v>
      </c>
      <c r="D6" s="13">
        <v>10</v>
      </c>
      <c r="E6" s="22">
        <v>4000000000000</v>
      </c>
      <c r="F6" s="13">
        <v>1</v>
      </c>
      <c r="G6" s="13" t="s">
        <v>12</v>
      </c>
      <c r="H6" s="13"/>
    </row>
    <row r="7" spans="1:8" ht="21" x14ac:dyDescent="0.35">
      <c r="A7" s="21">
        <v>3</v>
      </c>
      <c r="B7" s="61" t="s">
        <v>184</v>
      </c>
      <c r="C7" s="53" t="s">
        <v>13</v>
      </c>
      <c r="D7" s="13">
        <v>10</v>
      </c>
      <c r="E7" s="22">
        <v>4000000000000</v>
      </c>
      <c r="F7" s="13">
        <v>1</v>
      </c>
      <c r="G7" s="13" t="s">
        <v>14</v>
      </c>
      <c r="H7" s="13"/>
    </row>
    <row r="8" spans="1:8" ht="21" x14ac:dyDescent="0.35">
      <c r="A8" s="21">
        <v>4</v>
      </c>
      <c r="B8" s="60" t="s">
        <v>185</v>
      </c>
      <c r="C8" s="53" t="s">
        <v>15</v>
      </c>
      <c r="D8" s="13">
        <v>10</v>
      </c>
      <c r="E8" s="22">
        <v>4000000000000</v>
      </c>
      <c r="F8" s="13">
        <v>1</v>
      </c>
      <c r="G8" s="13" t="s">
        <v>15</v>
      </c>
      <c r="H8" s="13"/>
    </row>
    <row r="9" spans="1:8" ht="21" x14ac:dyDescent="0.35">
      <c r="A9" s="21">
        <v>4</v>
      </c>
      <c r="B9" s="60" t="s">
        <v>186</v>
      </c>
      <c r="C9" s="53" t="s">
        <v>16</v>
      </c>
      <c r="D9" s="13">
        <v>10</v>
      </c>
      <c r="E9" s="22">
        <v>4000000000000</v>
      </c>
      <c r="F9" s="13">
        <v>1</v>
      </c>
      <c r="G9" s="13" t="s">
        <v>16</v>
      </c>
      <c r="H9" s="13"/>
    </row>
    <row r="10" spans="1:8" ht="21" x14ac:dyDescent="0.35">
      <c r="A10" s="21">
        <v>5</v>
      </c>
      <c r="B10" s="60" t="s">
        <v>187</v>
      </c>
      <c r="C10" s="53" t="s">
        <v>17</v>
      </c>
      <c r="D10" s="13">
        <v>10</v>
      </c>
      <c r="E10" s="22">
        <v>4000000000000</v>
      </c>
      <c r="F10" s="13">
        <v>1</v>
      </c>
      <c r="G10" s="13" t="s">
        <v>18</v>
      </c>
      <c r="H10" s="13"/>
    </row>
    <row r="11" spans="1:8" ht="21" x14ac:dyDescent="0.35">
      <c r="A11" s="21">
        <v>5</v>
      </c>
      <c r="B11" s="60" t="s">
        <v>188</v>
      </c>
      <c r="C11" s="53" t="s">
        <v>19</v>
      </c>
      <c r="D11" s="13">
        <v>10</v>
      </c>
      <c r="E11" s="22">
        <v>4000000000000</v>
      </c>
      <c r="F11" s="13">
        <v>1</v>
      </c>
      <c r="G11" s="13" t="s">
        <v>20</v>
      </c>
      <c r="H11" s="13"/>
    </row>
    <row r="12" spans="1:8" ht="21" x14ac:dyDescent="0.35">
      <c r="A12" s="21">
        <v>5</v>
      </c>
      <c r="B12" s="60" t="s">
        <v>189</v>
      </c>
      <c r="C12" s="53" t="s">
        <v>21</v>
      </c>
      <c r="D12" s="13">
        <v>10</v>
      </c>
      <c r="E12" s="22">
        <v>4000000000000</v>
      </c>
      <c r="F12" s="13">
        <v>1</v>
      </c>
      <c r="G12" s="13" t="s">
        <v>22</v>
      </c>
      <c r="H12" s="13"/>
    </row>
    <row r="13" spans="1:8" ht="21" x14ac:dyDescent="0.35">
      <c r="A13" s="21">
        <v>5</v>
      </c>
      <c r="B13" s="61" t="s">
        <v>190</v>
      </c>
      <c r="C13" s="54" t="s">
        <v>23</v>
      </c>
      <c r="D13" s="13">
        <v>10</v>
      </c>
      <c r="E13" s="22">
        <v>4000000000000</v>
      </c>
      <c r="F13" s="13">
        <v>1</v>
      </c>
      <c r="G13" s="23" t="s">
        <v>23</v>
      </c>
      <c r="H13" s="13"/>
    </row>
    <row r="14" spans="1:8" ht="21" x14ac:dyDescent="0.35">
      <c r="A14" s="21">
        <v>5</v>
      </c>
      <c r="B14" s="61" t="s">
        <v>191</v>
      </c>
      <c r="C14" s="38" t="s">
        <v>24</v>
      </c>
      <c r="D14" s="13">
        <v>10</v>
      </c>
      <c r="E14" s="22">
        <v>4000000000000</v>
      </c>
      <c r="F14" s="13">
        <v>1</v>
      </c>
      <c r="G14" s="14" t="s">
        <v>24</v>
      </c>
      <c r="H14" s="13"/>
    </row>
    <row r="15" spans="1:8" ht="21" x14ac:dyDescent="0.35">
      <c r="A15" s="21">
        <v>5</v>
      </c>
      <c r="B15" s="61" t="s">
        <v>192</v>
      </c>
      <c r="C15" s="38" t="s">
        <v>25</v>
      </c>
      <c r="D15" s="13">
        <v>10</v>
      </c>
      <c r="E15" s="22">
        <v>4000000000000</v>
      </c>
      <c r="F15" s="13">
        <v>1</v>
      </c>
      <c r="G15" s="14" t="s">
        <v>25</v>
      </c>
      <c r="H15" s="13"/>
    </row>
    <row r="16" spans="1:8" ht="21" x14ac:dyDescent="0.35">
      <c r="A16" s="21">
        <v>5</v>
      </c>
      <c r="B16" s="61" t="s">
        <v>193</v>
      </c>
      <c r="C16" s="54" t="s">
        <v>26</v>
      </c>
      <c r="D16" s="13">
        <v>10</v>
      </c>
      <c r="E16" s="22">
        <v>4000000000000</v>
      </c>
      <c r="F16" s="13">
        <v>1</v>
      </c>
      <c r="G16" s="23" t="s">
        <v>26</v>
      </c>
      <c r="H16" s="13"/>
    </row>
    <row r="17" spans="1:8" ht="21" x14ac:dyDescent="0.35">
      <c r="A17" s="21">
        <v>5</v>
      </c>
      <c r="B17" s="37" t="s">
        <v>194</v>
      </c>
      <c r="C17" s="54" t="s">
        <v>27</v>
      </c>
      <c r="D17" s="13">
        <v>10</v>
      </c>
      <c r="E17" s="22">
        <v>4000000000000</v>
      </c>
      <c r="F17" s="13">
        <v>1</v>
      </c>
      <c r="G17" s="23" t="s">
        <v>27</v>
      </c>
      <c r="H17" s="13"/>
    </row>
    <row r="18" spans="1:8" ht="21" x14ac:dyDescent="0.35">
      <c r="A18" s="21">
        <v>5</v>
      </c>
      <c r="B18" s="61" t="s">
        <v>195</v>
      </c>
      <c r="C18" s="54" t="s">
        <v>64</v>
      </c>
      <c r="D18" s="13">
        <v>10</v>
      </c>
      <c r="E18" s="22">
        <v>4000000000000</v>
      </c>
      <c r="F18" s="13">
        <v>1</v>
      </c>
      <c r="G18" s="23" t="s">
        <v>64</v>
      </c>
      <c r="H18" s="13"/>
    </row>
    <row r="19" spans="1:8" ht="21" x14ac:dyDescent="0.35">
      <c r="A19" s="21">
        <v>5</v>
      </c>
      <c r="B19" s="61" t="s">
        <v>196</v>
      </c>
      <c r="C19" s="38" t="s">
        <v>69</v>
      </c>
      <c r="D19" s="13">
        <v>10</v>
      </c>
      <c r="E19" s="22">
        <v>4000000000000</v>
      </c>
      <c r="F19" s="13">
        <v>1</v>
      </c>
      <c r="G19" s="14" t="s">
        <v>69</v>
      </c>
      <c r="H19" s="13"/>
    </row>
    <row r="20" spans="1:8" ht="21" x14ac:dyDescent="0.35">
      <c r="A20" s="21">
        <v>6</v>
      </c>
      <c r="B20" s="60" t="s">
        <v>197</v>
      </c>
      <c r="C20" s="53" t="s">
        <v>28</v>
      </c>
      <c r="D20" s="13">
        <v>10</v>
      </c>
      <c r="E20" s="22">
        <v>4000000000000</v>
      </c>
      <c r="F20" s="13">
        <v>1</v>
      </c>
      <c r="G20" s="13" t="s">
        <v>29</v>
      </c>
      <c r="H20" s="13"/>
    </row>
    <row r="21" spans="1:8" ht="21" x14ac:dyDescent="0.35">
      <c r="A21" s="21">
        <v>6</v>
      </c>
      <c r="B21" s="60" t="s">
        <v>198</v>
      </c>
      <c r="C21" s="53" t="s">
        <v>30</v>
      </c>
      <c r="D21" s="13">
        <v>10</v>
      </c>
      <c r="E21" s="22">
        <v>4000000000000</v>
      </c>
      <c r="F21" s="13">
        <v>1</v>
      </c>
      <c r="G21" s="13" t="s">
        <v>31</v>
      </c>
      <c r="H21" s="13"/>
    </row>
    <row r="22" spans="1:8" ht="21" x14ac:dyDescent="0.35">
      <c r="A22" s="21">
        <v>6</v>
      </c>
      <c r="B22" s="60" t="s">
        <v>199</v>
      </c>
      <c r="C22" s="53" t="s">
        <v>32</v>
      </c>
      <c r="D22" s="13">
        <v>10</v>
      </c>
      <c r="E22" s="22">
        <v>4000000000000</v>
      </c>
      <c r="F22" s="13">
        <v>1</v>
      </c>
      <c r="G22" s="13" t="s">
        <v>33</v>
      </c>
      <c r="H22" s="13"/>
    </row>
    <row r="23" spans="1:8" ht="21" x14ac:dyDescent="0.35">
      <c r="A23" s="21">
        <v>6</v>
      </c>
      <c r="B23" s="60" t="s">
        <v>200</v>
      </c>
      <c r="C23" s="53" t="s">
        <v>34</v>
      </c>
      <c r="D23" s="13">
        <v>10</v>
      </c>
      <c r="E23" s="22">
        <v>4000000000000</v>
      </c>
      <c r="F23" s="13">
        <v>1</v>
      </c>
      <c r="G23" s="13" t="s">
        <v>35</v>
      </c>
      <c r="H23" s="13"/>
    </row>
    <row r="24" spans="1:8" ht="21" x14ac:dyDescent="0.35">
      <c r="A24" s="21">
        <v>6</v>
      </c>
      <c r="B24" s="60" t="s">
        <v>201</v>
      </c>
      <c r="C24" s="53" t="s">
        <v>63</v>
      </c>
      <c r="D24" s="13">
        <v>10</v>
      </c>
      <c r="E24" s="22">
        <v>4000000000000</v>
      </c>
      <c r="F24" s="13">
        <v>1</v>
      </c>
      <c r="G24" s="13" t="s">
        <v>63</v>
      </c>
      <c r="H24" s="13"/>
    </row>
    <row r="25" spans="1:8" ht="21" x14ac:dyDescent="0.35">
      <c r="A25" s="21">
        <v>7</v>
      </c>
      <c r="B25" s="60" t="s">
        <v>202</v>
      </c>
      <c r="C25" s="53" t="s">
        <v>36</v>
      </c>
      <c r="D25" s="13">
        <v>10</v>
      </c>
      <c r="E25" s="22">
        <v>4000000000000</v>
      </c>
      <c r="F25" s="13">
        <v>1</v>
      </c>
      <c r="G25" s="13" t="s">
        <v>36</v>
      </c>
      <c r="H25" s="13"/>
    </row>
    <row r="26" spans="1:8" ht="21" x14ac:dyDescent="0.35">
      <c r="A26" s="21">
        <v>7</v>
      </c>
      <c r="B26" s="60" t="s">
        <v>203</v>
      </c>
      <c r="C26" s="53" t="s">
        <v>78</v>
      </c>
      <c r="D26" s="13">
        <v>10</v>
      </c>
      <c r="E26" s="22">
        <v>4000000000000</v>
      </c>
      <c r="F26" s="13">
        <v>1</v>
      </c>
      <c r="G26" s="13" t="s">
        <v>78</v>
      </c>
      <c r="H26" s="13"/>
    </row>
    <row r="27" spans="1:8" ht="21" x14ac:dyDescent="0.35">
      <c r="A27" s="21">
        <v>8</v>
      </c>
      <c r="B27" s="60"/>
      <c r="C27" s="53" t="s">
        <v>37</v>
      </c>
      <c r="D27" s="13">
        <v>10</v>
      </c>
      <c r="E27" s="22">
        <v>4000000000000</v>
      </c>
      <c r="F27" s="13">
        <v>1</v>
      </c>
      <c r="G27" s="13" t="s">
        <v>37</v>
      </c>
      <c r="H27" s="13"/>
    </row>
    <row r="28" spans="1:8" ht="21" x14ac:dyDescent="0.35">
      <c r="A28" s="21">
        <v>8</v>
      </c>
      <c r="B28" s="61"/>
      <c r="C28" s="53" t="s">
        <v>38</v>
      </c>
      <c r="D28" s="13">
        <v>10</v>
      </c>
      <c r="E28" s="22">
        <v>4000000000000</v>
      </c>
      <c r="F28" s="13">
        <v>1</v>
      </c>
      <c r="G28" s="13" t="s">
        <v>38</v>
      </c>
      <c r="H28" s="13"/>
    </row>
    <row r="29" spans="1:8" ht="21" x14ac:dyDescent="0.35">
      <c r="A29" s="21">
        <v>8</v>
      </c>
      <c r="B29" s="60"/>
      <c r="C29" s="53" t="s">
        <v>39</v>
      </c>
      <c r="D29" s="13">
        <v>10</v>
      </c>
      <c r="E29" s="22">
        <v>4000000000000</v>
      </c>
      <c r="F29" s="13">
        <v>1</v>
      </c>
      <c r="G29" s="13" t="s">
        <v>39</v>
      </c>
      <c r="H29" s="13"/>
    </row>
    <row r="30" spans="1:8" ht="21" x14ac:dyDescent="0.35">
      <c r="A30" s="21">
        <v>8</v>
      </c>
      <c r="B30" s="60"/>
      <c r="C30" s="53" t="s">
        <v>40</v>
      </c>
      <c r="D30" s="13">
        <v>10</v>
      </c>
      <c r="E30" s="22">
        <v>4000000000000</v>
      </c>
      <c r="F30" s="13">
        <v>1</v>
      </c>
      <c r="G30" s="13" t="s">
        <v>40</v>
      </c>
      <c r="H30" s="13"/>
    </row>
    <row r="31" spans="1:8" ht="21" x14ac:dyDescent="0.35">
      <c r="A31" s="21">
        <v>8</v>
      </c>
      <c r="B31" s="60"/>
      <c r="C31" s="53" t="s">
        <v>41</v>
      </c>
      <c r="D31" s="13">
        <v>10</v>
      </c>
      <c r="E31" s="22">
        <v>4000000000000</v>
      </c>
      <c r="F31" s="13">
        <v>1</v>
      </c>
      <c r="G31" s="13" t="s">
        <v>41</v>
      </c>
      <c r="H31" s="13"/>
    </row>
    <row r="32" spans="1:8" ht="21" x14ac:dyDescent="0.35">
      <c r="A32" s="21">
        <v>8</v>
      </c>
      <c r="B32" s="60"/>
      <c r="C32" s="50" t="s">
        <v>77</v>
      </c>
      <c r="D32" s="13">
        <v>10</v>
      </c>
      <c r="E32" s="22">
        <v>4000000000000</v>
      </c>
      <c r="F32" s="13">
        <v>1</v>
      </c>
      <c r="G32" s="25" t="s">
        <v>77</v>
      </c>
      <c r="H32" s="13"/>
    </row>
    <row r="33" spans="1:8" ht="21" x14ac:dyDescent="0.35">
      <c r="A33" s="27">
        <v>8</v>
      </c>
      <c r="B33" s="62"/>
      <c r="C33" s="55" t="s">
        <v>177</v>
      </c>
      <c r="D33" s="28">
        <v>10</v>
      </c>
      <c r="E33" s="30">
        <v>4000000000000</v>
      </c>
      <c r="F33" s="28">
        <v>1</v>
      </c>
      <c r="G33" s="29" t="s">
        <v>177</v>
      </c>
      <c r="H33" s="28"/>
    </row>
    <row r="34" spans="1:8" ht="21" x14ac:dyDescent="0.35">
      <c r="A34" s="21">
        <v>9</v>
      </c>
      <c r="B34" s="60" t="s">
        <v>204</v>
      </c>
      <c r="C34" s="53" t="s">
        <v>42</v>
      </c>
      <c r="D34" s="13">
        <v>10</v>
      </c>
      <c r="E34" s="22">
        <v>4000000000000</v>
      </c>
      <c r="F34" s="13">
        <v>1</v>
      </c>
      <c r="G34" s="13" t="s">
        <v>42</v>
      </c>
      <c r="H34" s="13"/>
    </row>
    <row r="35" spans="1:8" ht="21" x14ac:dyDescent="0.35">
      <c r="A35" s="21">
        <v>10</v>
      </c>
      <c r="B35" s="96" t="s">
        <v>205</v>
      </c>
      <c r="C35" s="53" t="s">
        <v>43</v>
      </c>
      <c r="D35" s="13">
        <v>10</v>
      </c>
      <c r="E35" s="22">
        <v>4000000000000</v>
      </c>
      <c r="F35" s="13">
        <v>1</v>
      </c>
      <c r="G35" s="13" t="s">
        <v>43</v>
      </c>
      <c r="H35" s="13"/>
    </row>
    <row r="36" spans="1:8" ht="21" x14ac:dyDescent="0.35">
      <c r="A36" s="21">
        <v>10</v>
      </c>
      <c r="B36" s="96"/>
      <c r="C36" s="38" t="s">
        <v>44</v>
      </c>
      <c r="D36" s="13">
        <v>10</v>
      </c>
      <c r="E36" s="22">
        <v>4000000000000</v>
      </c>
      <c r="F36" s="13">
        <v>1</v>
      </c>
      <c r="G36" s="14" t="s">
        <v>44</v>
      </c>
      <c r="H36" s="13"/>
    </row>
    <row r="37" spans="1:8" ht="21" x14ac:dyDescent="0.35">
      <c r="A37" s="21">
        <v>10</v>
      </c>
      <c r="B37" s="96"/>
      <c r="C37" s="38" t="s">
        <v>45</v>
      </c>
      <c r="D37" s="13">
        <v>10</v>
      </c>
      <c r="E37" s="22">
        <v>4000000000000</v>
      </c>
      <c r="F37" s="13">
        <v>1</v>
      </c>
      <c r="G37" s="14" t="s">
        <v>45</v>
      </c>
      <c r="H37" s="13"/>
    </row>
    <row r="38" spans="1:8" ht="21" x14ac:dyDescent="0.35">
      <c r="A38" s="21">
        <v>10</v>
      </c>
      <c r="B38" s="96"/>
      <c r="C38" s="38" t="s">
        <v>46</v>
      </c>
      <c r="D38" s="13">
        <v>10</v>
      </c>
      <c r="E38" s="22">
        <v>4000000000000</v>
      </c>
      <c r="F38" s="13">
        <v>1</v>
      </c>
      <c r="G38" s="14" t="s">
        <v>46</v>
      </c>
      <c r="H38" s="13"/>
    </row>
    <row r="39" spans="1:8" ht="21" x14ac:dyDescent="0.35">
      <c r="A39" s="21">
        <v>10</v>
      </c>
      <c r="B39" s="96"/>
      <c r="C39" s="38" t="s">
        <v>47</v>
      </c>
      <c r="D39" s="13">
        <v>10</v>
      </c>
      <c r="E39" s="22">
        <v>4000000000000</v>
      </c>
      <c r="F39" s="13">
        <v>1</v>
      </c>
      <c r="G39" s="14" t="s">
        <v>47</v>
      </c>
      <c r="H39" s="13"/>
    </row>
    <row r="40" spans="1:8" ht="21" x14ac:dyDescent="0.35">
      <c r="A40" s="21">
        <v>10</v>
      </c>
      <c r="B40" s="96"/>
      <c r="C40" s="38" t="s">
        <v>48</v>
      </c>
      <c r="D40" s="13">
        <v>10</v>
      </c>
      <c r="E40" s="22">
        <v>4000000000000</v>
      </c>
      <c r="F40" s="13">
        <v>1</v>
      </c>
      <c r="G40" s="14" t="s">
        <v>48</v>
      </c>
      <c r="H40" s="13"/>
    </row>
    <row r="41" spans="1:8" ht="21" x14ac:dyDescent="0.35">
      <c r="A41" s="21">
        <v>10</v>
      </c>
      <c r="B41" s="96"/>
      <c r="C41" s="38" t="s">
        <v>49</v>
      </c>
      <c r="D41" s="13">
        <v>10</v>
      </c>
      <c r="E41" s="22">
        <v>4000000000000</v>
      </c>
      <c r="F41" s="13">
        <v>1</v>
      </c>
      <c r="G41" s="14" t="s">
        <v>49</v>
      </c>
      <c r="H41" s="13"/>
    </row>
    <row r="42" spans="1:8" ht="21" x14ac:dyDescent="0.35">
      <c r="A42" s="21">
        <v>10</v>
      </c>
      <c r="B42" s="96"/>
      <c r="C42" s="38" t="s">
        <v>50</v>
      </c>
      <c r="D42" s="13">
        <v>10</v>
      </c>
      <c r="E42" s="22">
        <v>4000000000000</v>
      </c>
      <c r="F42" s="13">
        <v>1</v>
      </c>
      <c r="G42" s="14" t="s">
        <v>50</v>
      </c>
      <c r="H42" s="13"/>
    </row>
    <row r="43" spans="1:8" ht="21" x14ac:dyDescent="0.35">
      <c r="A43" s="21">
        <v>10</v>
      </c>
      <c r="B43" s="96"/>
      <c r="C43" s="38" t="s">
        <v>51</v>
      </c>
      <c r="D43" s="13">
        <v>10</v>
      </c>
      <c r="E43" s="22">
        <v>4000000000000</v>
      </c>
      <c r="F43" s="13">
        <v>1</v>
      </c>
      <c r="G43" s="14" t="s">
        <v>51</v>
      </c>
      <c r="H43" s="13"/>
    </row>
    <row r="44" spans="1:8" ht="21" x14ac:dyDescent="0.35">
      <c r="A44" s="21">
        <v>10</v>
      </c>
      <c r="B44" s="96"/>
      <c r="C44" s="38" t="s">
        <v>52</v>
      </c>
      <c r="D44" s="13">
        <v>10</v>
      </c>
      <c r="E44" s="22">
        <v>4000000000000</v>
      </c>
      <c r="F44" s="13">
        <v>1</v>
      </c>
      <c r="G44" s="14" t="s">
        <v>52</v>
      </c>
      <c r="H44" s="13"/>
    </row>
    <row r="45" spans="1:8" ht="21" x14ac:dyDescent="0.35">
      <c r="A45" s="21">
        <v>10</v>
      </c>
      <c r="B45" s="96"/>
      <c r="C45" s="38" t="s">
        <v>53</v>
      </c>
      <c r="D45" s="13">
        <v>10</v>
      </c>
      <c r="E45" s="22">
        <v>4000000000000</v>
      </c>
      <c r="F45" s="13">
        <v>1</v>
      </c>
      <c r="G45" s="14" t="s">
        <v>53</v>
      </c>
      <c r="H45" s="13"/>
    </row>
    <row r="46" spans="1:8" ht="21" x14ac:dyDescent="0.35">
      <c r="A46" s="21">
        <v>10</v>
      </c>
      <c r="B46" s="96"/>
      <c r="C46" s="38" t="s">
        <v>54</v>
      </c>
      <c r="D46" s="13">
        <v>10</v>
      </c>
      <c r="E46" s="22">
        <v>4000000000000</v>
      </c>
      <c r="F46" s="13">
        <v>1</v>
      </c>
      <c r="G46" s="14" t="s">
        <v>54</v>
      </c>
      <c r="H46" s="13"/>
    </row>
    <row r="47" spans="1:8" ht="21" x14ac:dyDescent="0.35">
      <c r="A47" s="21">
        <v>10</v>
      </c>
      <c r="B47" s="96"/>
      <c r="C47" s="38" t="s">
        <v>55</v>
      </c>
      <c r="D47" s="13">
        <v>10</v>
      </c>
      <c r="E47" s="22">
        <v>4000000000000</v>
      </c>
      <c r="F47" s="13">
        <v>1</v>
      </c>
      <c r="G47" s="14" t="s">
        <v>55</v>
      </c>
      <c r="H47" s="13"/>
    </row>
    <row r="48" spans="1:8" ht="21" x14ac:dyDescent="0.35">
      <c r="A48" s="21">
        <v>10</v>
      </c>
      <c r="B48" s="96"/>
      <c r="C48" s="38" t="s">
        <v>56</v>
      </c>
      <c r="D48" s="13">
        <v>10</v>
      </c>
      <c r="E48" s="22">
        <v>4000000000000</v>
      </c>
      <c r="F48" s="13">
        <v>1</v>
      </c>
      <c r="G48" s="14" t="s">
        <v>56</v>
      </c>
      <c r="H48" s="13"/>
    </row>
    <row r="49" spans="1:8" ht="21" x14ac:dyDescent="0.35">
      <c r="A49" s="21">
        <v>10</v>
      </c>
      <c r="B49" s="96"/>
      <c r="C49" s="38" t="s">
        <v>57</v>
      </c>
      <c r="D49" s="13">
        <v>10</v>
      </c>
      <c r="E49" s="22">
        <v>4000000000000</v>
      </c>
      <c r="F49" s="13">
        <v>1</v>
      </c>
      <c r="G49" s="14" t="s">
        <v>57</v>
      </c>
      <c r="H49" s="13"/>
    </row>
    <row r="50" spans="1:8" ht="21" x14ac:dyDescent="0.35">
      <c r="A50" s="21">
        <v>10</v>
      </c>
      <c r="B50" s="96"/>
      <c r="C50" s="38" t="s">
        <v>58</v>
      </c>
      <c r="D50" s="13">
        <v>10</v>
      </c>
      <c r="E50" s="22">
        <v>4000000000000</v>
      </c>
      <c r="F50" s="13">
        <v>1</v>
      </c>
      <c r="G50" s="14" t="s">
        <v>58</v>
      </c>
      <c r="H50" s="13"/>
    </row>
    <row r="51" spans="1:8" ht="21" x14ac:dyDescent="0.35">
      <c r="A51" s="21">
        <v>10</v>
      </c>
      <c r="B51" s="96"/>
      <c r="C51" s="38" t="s">
        <v>59</v>
      </c>
      <c r="D51" s="13">
        <v>10</v>
      </c>
      <c r="E51" s="22">
        <v>4000000000000</v>
      </c>
      <c r="F51" s="13">
        <v>1</v>
      </c>
      <c r="G51" s="14" t="s">
        <v>59</v>
      </c>
      <c r="H51" s="13"/>
    </row>
    <row r="52" spans="1:8" ht="21" x14ac:dyDescent="0.35">
      <c r="A52" s="21">
        <v>10</v>
      </c>
      <c r="B52" s="96"/>
      <c r="C52" s="38" t="s">
        <v>60</v>
      </c>
      <c r="D52" s="13">
        <v>10</v>
      </c>
      <c r="E52" s="22">
        <v>4000000000000</v>
      </c>
      <c r="F52" s="13">
        <v>1</v>
      </c>
      <c r="G52" s="14" t="s">
        <v>60</v>
      </c>
      <c r="H52" s="13"/>
    </row>
    <row r="53" spans="1:8" ht="21" x14ac:dyDescent="0.35">
      <c r="A53" s="21">
        <v>10</v>
      </c>
      <c r="B53" s="96"/>
      <c r="C53" s="38" t="s">
        <v>61</v>
      </c>
      <c r="D53" s="13">
        <v>10</v>
      </c>
      <c r="E53" s="22">
        <v>4000000000000</v>
      </c>
      <c r="F53" s="13">
        <v>1</v>
      </c>
      <c r="G53" s="14" t="s">
        <v>61</v>
      </c>
      <c r="H53" s="13"/>
    </row>
    <row r="54" spans="1:8" ht="21" x14ac:dyDescent="0.35">
      <c r="A54" s="21">
        <v>10</v>
      </c>
      <c r="B54" s="96"/>
      <c r="C54" s="84" t="s">
        <v>351</v>
      </c>
      <c r="D54" s="78">
        <v>10</v>
      </c>
      <c r="E54" s="80">
        <v>4000000000000</v>
      </c>
      <c r="F54" s="78">
        <v>2</v>
      </c>
      <c r="G54" s="83" t="s">
        <v>351</v>
      </c>
      <c r="H54" s="78"/>
    </row>
    <row r="55" spans="1:8" ht="21" x14ac:dyDescent="0.35">
      <c r="A55" s="21">
        <v>11</v>
      </c>
      <c r="B55" s="37" t="s">
        <v>206</v>
      </c>
      <c r="C55" s="54" t="s">
        <v>62</v>
      </c>
      <c r="D55" s="13">
        <v>10</v>
      </c>
      <c r="E55" s="22">
        <v>4000000000000</v>
      </c>
      <c r="F55" s="13">
        <v>1</v>
      </c>
      <c r="G55" s="23" t="s">
        <v>62</v>
      </c>
      <c r="H55" s="13"/>
    </row>
    <row r="56" spans="1:8" ht="21" x14ac:dyDescent="0.35">
      <c r="A56" s="21">
        <v>12</v>
      </c>
      <c r="B56" s="60" t="s">
        <v>207</v>
      </c>
      <c r="C56" s="53" t="s">
        <v>65</v>
      </c>
      <c r="D56" s="13">
        <v>10</v>
      </c>
      <c r="E56" s="22">
        <v>4000000000000</v>
      </c>
      <c r="F56" s="13">
        <v>1</v>
      </c>
      <c r="G56" s="13" t="s">
        <v>65</v>
      </c>
      <c r="H56" s="13"/>
    </row>
    <row r="57" spans="1:8" ht="21" x14ac:dyDescent="0.35">
      <c r="A57" s="21">
        <v>13</v>
      </c>
      <c r="B57" s="61" t="s">
        <v>208</v>
      </c>
      <c r="C57" s="53" t="s">
        <v>66</v>
      </c>
      <c r="D57" s="13">
        <v>10</v>
      </c>
      <c r="E57" s="22">
        <v>4000000000000</v>
      </c>
      <c r="F57" s="13">
        <v>1</v>
      </c>
      <c r="G57" s="13" t="s">
        <v>66</v>
      </c>
      <c r="H57" s="13"/>
    </row>
    <row r="58" spans="1:8" ht="21" x14ac:dyDescent="0.35">
      <c r="A58" s="21">
        <v>14</v>
      </c>
      <c r="B58" s="60" t="s">
        <v>209</v>
      </c>
      <c r="C58" s="53" t="s">
        <v>68</v>
      </c>
      <c r="D58" s="13">
        <v>10</v>
      </c>
      <c r="E58" s="22">
        <v>4000000000000</v>
      </c>
      <c r="F58" s="13">
        <v>1</v>
      </c>
      <c r="G58" s="13" t="s">
        <v>68</v>
      </c>
      <c r="H58" s="13"/>
    </row>
    <row r="59" spans="1:8" ht="21" x14ac:dyDescent="0.35">
      <c r="A59" s="21">
        <v>15</v>
      </c>
      <c r="B59" s="61" t="s">
        <v>210</v>
      </c>
      <c r="C59" s="54" t="s">
        <v>70</v>
      </c>
      <c r="D59" s="13">
        <v>10</v>
      </c>
      <c r="E59" s="22">
        <v>4000000000000</v>
      </c>
      <c r="F59" s="13">
        <v>1</v>
      </c>
      <c r="G59" s="23" t="s">
        <v>70</v>
      </c>
      <c r="H59" s="13"/>
    </row>
    <row r="60" spans="1:8" ht="21" x14ac:dyDescent="0.35">
      <c r="A60" s="21">
        <v>16</v>
      </c>
      <c r="B60" s="63" t="s">
        <v>211</v>
      </c>
      <c r="C60" s="56" t="s">
        <v>71</v>
      </c>
      <c r="D60" s="13">
        <v>10</v>
      </c>
      <c r="E60" s="22">
        <v>4000000000000</v>
      </c>
      <c r="F60" s="13">
        <v>1</v>
      </c>
      <c r="G60" s="24" t="s">
        <v>71</v>
      </c>
      <c r="H60" s="13"/>
    </row>
    <row r="61" spans="1:8" ht="21" x14ac:dyDescent="0.35">
      <c r="A61" s="21">
        <v>17</v>
      </c>
      <c r="B61" s="47"/>
      <c r="C61" s="53" t="s">
        <v>72</v>
      </c>
      <c r="D61" s="13">
        <v>10</v>
      </c>
      <c r="E61" s="22">
        <v>4000000000000</v>
      </c>
      <c r="F61" s="13">
        <v>1</v>
      </c>
      <c r="G61" s="13" t="s">
        <v>72</v>
      </c>
      <c r="H61" s="13"/>
    </row>
    <row r="62" spans="1:8" ht="21" x14ac:dyDescent="0.35">
      <c r="A62" s="21">
        <v>18</v>
      </c>
      <c r="B62" s="61" t="s">
        <v>212</v>
      </c>
      <c r="C62" s="54" t="s">
        <v>73</v>
      </c>
      <c r="D62" s="13">
        <v>10</v>
      </c>
      <c r="E62" s="22">
        <v>4000000000000</v>
      </c>
      <c r="F62" s="13">
        <v>1</v>
      </c>
      <c r="G62" s="23" t="s">
        <v>73</v>
      </c>
      <c r="H62" s="13"/>
    </row>
    <row r="63" spans="1:8" ht="21" x14ac:dyDescent="0.35">
      <c r="A63" s="21">
        <v>19</v>
      </c>
      <c r="B63" s="64" t="s">
        <v>213</v>
      </c>
      <c r="C63" s="54" t="s">
        <v>74</v>
      </c>
      <c r="D63" s="13">
        <v>10</v>
      </c>
      <c r="E63" s="22">
        <v>4000000000000</v>
      </c>
      <c r="F63" s="13">
        <v>1</v>
      </c>
      <c r="G63" s="23" t="s">
        <v>74</v>
      </c>
      <c r="H63" s="13"/>
    </row>
    <row r="64" spans="1:8" ht="21" x14ac:dyDescent="0.35">
      <c r="A64" s="21">
        <v>20</v>
      </c>
      <c r="B64" s="61" t="s">
        <v>214</v>
      </c>
      <c r="C64" s="54" t="s">
        <v>75</v>
      </c>
      <c r="D64" s="13">
        <v>10</v>
      </c>
      <c r="E64" s="22">
        <v>4000000000000</v>
      </c>
      <c r="F64" s="13">
        <v>1</v>
      </c>
      <c r="G64" s="23" t="s">
        <v>75</v>
      </c>
      <c r="H64" s="13"/>
    </row>
    <row r="65" spans="1:8" ht="21" x14ac:dyDescent="0.35">
      <c r="A65" s="21">
        <v>21</v>
      </c>
      <c r="B65" s="60" t="s">
        <v>215</v>
      </c>
      <c r="C65" s="57" t="s">
        <v>76</v>
      </c>
      <c r="D65" s="13">
        <v>10</v>
      </c>
      <c r="E65" s="22">
        <v>4000000000000</v>
      </c>
      <c r="F65" s="13">
        <v>1</v>
      </c>
      <c r="G65" s="26" t="s">
        <v>76</v>
      </c>
      <c r="H65" s="13"/>
    </row>
    <row r="66" spans="1:8" ht="21" x14ac:dyDescent="0.35">
      <c r="A66" s="21">
        <v>22</v>
      </c>
      <c r="B66" s="61" t="s">
        <v>216</v>
      </c>
      <c r="C66" s="54" t="s">
        <v>79</v>
      </c>
      <c r="D66" s="13">
        <v>10</v>
      </c>
      <c r="E66" s="22">
        <v>4000000000000</v>
      </c>
      <c r="F66" s="13">
        <v>1</v>
      </c>
      <c r="G66" s="23" t="s">
        <v>79</v>
      </c>
      <c r="H66" s="13"/>
    </row>
    <row r="67" spans="1:8" ht="21" x14ac:dyDescent="0.35">
      <c r="A67" s="21">
        <v>23</v>
      </c>
      <c r="B67" s="60"/>
      <c r="C67" s="53" t="s">
        <v>80</v>
      </c>
      <c r="D67" s="13">
        <v>10</v>
      </c>
      <c r="E67" s="22">
        <v>4000000000000</v>
      </c>
      <c r="F67" s="13">
        <v>1</v>
      </c>
      <c r="G67" s="13" t="s">
        <v>80</v>
      </c>
      <c r="H67" s="13"/>
    </row>
    <row r="68" spans="1:8" ht="21" x14ac:dyDescent="0.35">
      <c r="A68" s="21">
        <v>24</v>
      </c>
      <c r="B68" s="60" t="s">
        <v>217</v>
      </c>
      <c r="C68" s="53" t="s">
        <v>81</v>
      </c>
      <c r="D68" s="13">
        <v>10</v>
      </c>
      <c r="E68" s="22">
        <v>4000000000000</v>
      </c>
      <c r="F68" s="13">
        <v>1</v>
      </c>
      <c r="G68" s="13" t="s">
        <v>81</v>
      </c>
      <c r="H68" s="13"/>
    </row>
    <row r="69" spans="1:8" ht="21" x14ac:dyDescent="0.35">
      <c r="A69" s="21">
        <v>25</v>
      </c>
      <c r="B69" s="60" t="s">
        <v>218</v>
      </c>
      <c r="C69" s="54" t="s">
        <v>82</v>
      </c>
      <c r="D69" s="13">
        <v>10</v>
      </c>
      <c r="E69" s="22">
        <v>4000000000000</v>
      </c>
      <c r="F69" s="13">
        <v>1</v>
      </c>
      <c r="G69" s="23" t="s">
        <v>82</v>
      </c>
      <c r="H69" s="13"/>
    </row>
    <row r="70" spans="1:8" ht="21" x14ac:dyDescent="0.35">
      <c r="A70" s="21">
        <v>26</v>
      </c>
      <c r="B70" s="60" t="s">
        <v>219</v>
      </c>
      <c r="C70" s="54" t="s">
        <v>83</v>
      </c>
      <c r="D70" s="13">
        <v>10</v>
      </c>
      <c r="E70" s="22">
        <v>4000000000000</v>
      </c>
      <c r="F70" s="13">
        <v>1</v>
      </c>
      <c r="G70" s="23" t="s">
        <v>83</v>
      </c>
      <c r="H70" s="13"/>
    </row>
    <row r="71" spans="1:8" ht="21.75" thickBot="1" x14ac:dyDescent="0.4">
      <c r="A71" s="21">
        <v>27</v>
      </c>
      <c r="B71" s="60" t="s">
        <v>220</v>
      </c>
      <c r="C71" s="38" t="s">
        <v>84</v>
      </c>
      <c r="D71" s="13">
        <v>10</v>
      </c>
      <c r="E71" s="22">
        <v>4000000000000</v>
      </c>
      <c r="F71" s="13">
        <v>1</v>
      </c>
      <c r="G71" s="14" t="s">
        <v>84</v>
      </c>
      <c r="H71" s="13"/>
    </row>
    <row r="72" spans="1:8" ht="21.75" thickBot="1" x14ac:dyDescent="0.4">
      <c r="A72" s="31"/>
      <c r="B72" s="32"/>
      <c r="C72" s="33"/>
      <c r="D72" s="34"/>
      <c r="E72" s="35">
        <f>SUM(E2:E71)</f>
        <v>280000000000000</v>
      </c>
      <c r="F72" s="34"/>
      <c r="G72" s="34"/>
      <c r="H72" s="34"/>
    </row>
  </sheetData>
  <mergeCells count="1">
    <mergeCell ref="B35:B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5A2B3-F53B-4A53-91CA-479D1E70FF6E}">
  <dimension ref="A1:H67"/>
  <sheetViews>
    <sheetView topLeftCell="A58" zoomScaleNormal="100" workbookViewId="0">
      <selection activeCell="C29" sqref="C29"/>
    </sheetView>
  </sheetViews>
  <sheetFormatPr defaultRowHeight="21" x14ac:dyDescent="0.35"/>
  <cols>
    <col min="1" max="1" width="21.28515625" style="1" customWidth="1"/>
    <col min="2" max="2" width="106.28515625" style="1" bestFit="1" customWidth="1"/>
    <col min="3" max="3" width="69.5703125" style="1" bestFit="1" customWidth="1"/>
    <col min="4" max="4" width="29" style="1" bestFit="1" customWidth="1"/>
    <col min="5" max="5" width="28.28515625" style="1" bestFit="1" customWidth="1"/>
    <col min="6" max="6" width="27.85546875" style="1" bestFit="1" customWidth="1"/>
    <col min="7" max="7" width="69.5703125" style="1" bestFit="1" customWidth="1"/>
    <col min="8" max="8" width="23.28515625" style="1" bestFit="1" customWidth="1"/>
    <col min="9" max="16384" width="9.140625" style="1"/>
  </cols>
  <sheetData>
    <row r="1" spans="1:8" ht="21.75" thickBot="1" x14ac:dyDescent="0.4">
      <c r="A1" s="97" t="s">
        <v>138</v>
      </c>
      <c r="B1" s="98" t="s">
        <v>221</v>
      </c>
      <c r="C1" s="98" t="s">
        <v>0</v>
      </c>
      <c r="D1" s="98" t="s">
        <v>1</v>
      </c>
      <c r="E1" s="98" t="s">
        <v>2</v>
      </c>
      <c r="F1" s="98" t="s">
        <v>290</v>
      </c>
      <c r="G1" s="98" t="s">
        <v>136</v>
      </c>
      <c r="H1" s="99" t="s">
        <v>137</v>
      </c>
    </row>
    <row r="2" spans="1:8" x14ac:dyDescent="0.35">
      <c r="A2" s="100">
        <v>28</v>
      </c>
      <c r="B2" s="101" t="s">
        <v>222</v>
      </c>
      <c r="C2" s="102" t="s">
        <v>86</v>
      </c>
      <c r="D2" s="102">
        <v>20</v>
      </c>
      <c r="E2" s="103">
        <f t="shared" ref="E2:E4" si="0">D2*200000000000</f>
        <v>4000000000000</v>
      </c>
      <c r="F2" s="102">
        <v>6</v>
      </c>
      <c r="G2" s="102" t="s">
        <v>86</v>
      </c>
      <c r="H2" s="104"/>
    </row>
    <row r="3" spans="1:8" x14ac:dyDescent="0.35">
      <c r="A3" s="105">
        <v>29</v>
      </c>
      <c r="B3" s="106" t="s">
        <v>223</v>
      </c>
      <c r="C3" s="106" t="s">
        <v>87</v>
      </c>
      <c r="D3" s="107">
        <v>5</v>
      </c>
      <c r="E3" s="108">
        <f t="shared" si="0"/>
        <v>1000000000000</v>
      </c>
      <c r="F3" s="107">
        <v>6</v>
      </c>
      <c r="G3" s="106" t="s">
        <v>87</v>
      </c>
      <c r="H3" s="109"/>
    </row>
    <row r="4" spans="1:8" x14ac:dyDescent="0.35">
      <c r="A4" s="105">
        <v>30</v>
      </c>
      <c r="B4" s="107" t="s">
        <v>224</v>
      </c>
      <c r="C4" s="107" t="s">
        <v>88</v>
      </c>
      <c r="D4" s="107">
        <v>5</v>
      </c>
      <c r="E4" s="108">
        <f t="shared" si="0"/>
        <v>1000000000000</v>
      </c>
      <c r="F4" s="107">
        <v>6</v>
      </c>
      <c r="G4" s="107" t="s">
        <v>88</v>
      </c>
      <c r="H4" s="109"/>
    </row>
    <row r="5" spans="1:8" x14ac:dyDescent="0.35">
      <c r="A5" s="105">
        <v>31</v>
      </c>
      <c r="B5" s="110" t="s">
        <v>225</v>
      </c>
      <c r="C5" s="110" t="s">
        <v>89</v>
      </c>
      <c r="D5" s="107">
        <v>15</v>
      </c>
      <c r="E5" s="108">
        <f t="shared" ref="E5:E36" si="1">D5*200000000000</f>
        <v>3000000000000</v>
      </c>
      <c r="F5" s="107">
        <v>6</v>
      </c>
      <c r="G5" s="110" t="s">
        <v>89</v>
      </c>
      <c r="H5" s="109"/>
    </row>
    <row r="6" spans="1:8" x14ac:dyDescent="0.35">
      <c r="A6" s="105">
        <v>32</v>
      </c>
      <c r="B6" s="107" t="s">
        <v>226</v>
      </c>
      <c r="C6" s="107" t="s">
        <v>90</v>
      </c>
      <c r="D6" s="107">
        <v>12.5</v>
      </c>
      <c r="E6" s="108">
        <f t="shared" si="1"/>
        <v>2500000000000</v>
      </c>
      <c r="F6" s="107">
        <v>6</v>
      </c>
      <c r="G6" s="107" t="s">
        <v>90</v>
      </c>
      <c r="H6" s="109"/>
    </row>
    <row r="7" spans="1:8" x14ac:dyDescent="0.35">
      <c r="A7" s="105">
        <v>33</v>
      </c>
      <c r="B7" s="106" t="s">
        <v>227</v>
      </c>
      <c r="C7" s="106" t="s">
        <v>91</v>
      </c>
      <c r="D7" s="107">
        <v>20</v>
      </c>
      <c r="E7" s="108">
        <f t="shared" si="1"/>
        <v>4000000000000</v>
      </c>
      <c r="F7" s="107">
        <v>6</v>
      </c>
      <c r="G7" s="106" t="s">
        <v>91</v>
      </c>
      <c r="H7" s="109"/>
    </row>
    <row r="8" spans="1:8" x14ac:dyDescent="0.35">
      <c r="A8" s="105">
        <v>33</v>
      </c>
      <c r="B8" s="110" t="s">
        <v>228</v>
      </c>
      <c r="C8" s="110" t="s">
        <v>92</v>
      </c>
      <c r="D8" s="107">
        <v>6</v>
      </c>
      <c r="E8" s="108">
        <f t="shared" si="1"/>
        <v>1200000000000</v>
      </c>
      <c r="F8" s="107">
        <v>6</v>
      </c>
      <c r="G8" s="110" t="s">
        <v>92</v>
      </c>
      <c r="H8" s="109"/>
    </row>
    <row r="9" spans="1:8" x14ac:dyDescent="0.35">
      <c r="A9" s="105">
        <v>34</v>
      </c>
      <c r="B9" s="107" t="s">
        <v>229</v>
      </c>
      <c r="C9" s="110" t="s">
        <v>93</v>
      </c>
      <c r="D9" s="107">
        <v>5</v>
      </c>
      <c r="E9" s="108">
        <f t="shared" si="1"/>
        <v>1000000000000</v>
      </c>
      <c r="F9" s="107">
        <v>6</v>
      </c>
      <c r="G9" s="110" t="s">
        <v>93</v>
      </c>
      <c r="H9" s="109"/>
    </row>
    <row r="10" spans="1:8" x14ac:dyDescent="0.35">
      <c r="A10" s="105">
        <v>35</v>
      </c>
      <c r="B10" s="107" t="s">
        <v>230</v>
      </c>
      <c r="C10" s="107" t="s">
        <v>94</v>
      </c>
      <c r="D10" s="107">
        <v>5</v>
      </c>
      <c r="E10" s="108">
        <f t="shared" si="1"/>
        <v>1000000000000</v>
      </c>
      <c r="F10" s="107">
        <v>6</v>
      </c>
      <c r="G10" s="107" t="s">
        <v>94</v>
      </c>
      <c r="H10" s="109"/>
    </row>
    <row r="11" spans="1:8" x14ac:dyDescent="0.35">
      <c r="A11" s="105">
        <v>9</v>
      </c>
      <c r="B11" s="107" t="s">
        <v>231</v>
      </c>
      <c r="C11" s="107" t="s">
        <v>95</v>
      </c>
      <c r="D11" s="107">
        <v>5</v>
      </c>
      <c r="E11" s="108">
        <f t="shared" si="1"/>
        <v>1000000000000</v>
      </c>
      <c r="F11" s="107">
        <v>6</v>
      </c>
      <c r="G11" s="107" t="s">
        <v>95</v>
      </c>
      <c r="H11" s="109"/>
    </row>
    <row r="12" spans="1:8" x14ac:dyDescent="0.35">
      <c r="A12" s="105">
        <v>36</v>
      </c>
      <c r="B12" s="110" t="s">
        <v>232</v>
      </c>
      <c r="C12" s="110" t="s">
        <v>96</v>
      </c>
      <c r="D12" s="107">
        <v>5</v>
      </c>
      <c r="E12" s="108">
        <f t="shared" si="1"/>
        <v>1000000000000</v>
      </c>
      <c r="F12" s="107">
        <v>6</v>
      </c>
      <c r="G12" s="110" t="s">
        <v>96</v>
      </c>
      <c r="H12" s="109"/>
    </row>
    <row r="13" spans="1:8" x14ac:dyDescent="0.35">
      <c r="A13" s="105">
        <v>37</v>
      </c>
      <c r="B13" s="107" t="s">
        <v>233</v>
      </c>
      <c r="C13" s="107" t="s">
        <v>97</v>
      </c>
      <c r="D13" s="107">
        <v>20</v>
      </c>
      <c r="E13" s="108">
        <f t="shared" si="1"/>
        <v>4000000000000</v>
      </c>
      <c r="F13" s="107">
        <v>6</v>
      </c>
      <c r="G13" s="107" t="s">
        <v>97</v>
      </c>
      <c r="H13" s="109"/>
    </row>
    <row r="14" spans="1:8" x14ac:dyDescent="0.35">
      <c r="A14" s="105">
        <v>38</v>
      </c>
      <c r="B14" s="107" t="s">
        <v>234</v>
      </c>
      <c r="C14" s="107" t="s">
        <v>98</v>
      </c>
      <c r="D14" s="107">
        <v>5</v>
      </c>
      <c r="E14" s="108">
        <f t="shared" si="1"/>
        <v>1000000000000</v>
      </c>
      <c r="F14" s="107">
        <v>6</v>
      </c>
      <c r="G14" s="107" t="s">
        <v>98</v>
      </c>
      <c r="H14" s="109"/>
    </row>
    <row r="15" spans="1:8" x14ac:dyDescent="0.35">
      <c r="A15" s="105">
        <v>39</v>
      </c>
      <c r="B15" s="107" t="s">
        <v>235</v>
      </c>
      <c r="C15" s="107" t="s">
        <v>99</v>
      </c>
      <c r="D15" s="107">
        <v>5</v>
      </c>
      <c r="E15" s="108">
        <f t="shared" si="1"/>
        <v>1000000000000</v>
      </c>
      <c r="F15" s="107">
        <v>6</v>
      </c>
      <c r="G15" s="107" t="s">
        <v>99</v>
      </c>
      <c r="H15" s="109"/>
    </row>
    <row r="16" spans="1:8" x14ac:dyDescent="0.35">
      <c r="A16" s="105">
        <v>40</v>
      </c>
      <c r="B16" s="107" t="s">
        <v>236</v>
      </c>
      <c r="C16" s="107" t="s">
        <v>100</v>
      </c>
      <c r="D16" s="107">
        <v>20</v>
      </c>
      <c r="E16" s="108">
        <f t="shared" si="1"/>
        <v>4000000000000</v>
      </c>
      <c r="F16" s="107">
        <v>6</v>
      </c>
      <c r="G16" s="107" t="s">
        <v>100</v>
      </c>
      <c r="H16" s="109"/>
    </row>
    <row r="17" spans="1:8" x14ac:dyDescent="0.35">
      <c r="A17" s="105">
        <v>41</v>
      </c>
      <c r="B17" s="107" t="s">
        <v>237</v>
      </c>
      <c r="C17" s="107" t="s">
        <v>101</v>
      </c>
      <c r="D17" s="107">
        <v>20</v>
      </c>
      <c r="E17" s="108">
        <f t="shared" si="1"/>
        <v>4000000000000</v>
      </c>
      <c r="F17" s="107">
        <v>6</v>
      </c>
      <c r="G17" s="107" t="s">
        <v>101</v>
      </c>
      <c r="H17" s="109"/>
    </row>
    <row r="18" spans="1:8" x14ac:dyDescent="0.35">
      <c r="A18" s="105">
        <v>42</v>
      </c>
      <c r="B18" s="107" t="s">
        <v>238</v>
      </c>
      <c r="C18" s="110" t="s">
        <v>102</v>
      </c>
      <c r="D18" s="107">
        <v>5</v>
      </c>
      <c r="E18" s="108">
        <f t="shared" si="1"/>
        <v>1000000000000</v>
      </c>
      <c r="F18" s="107">
        <v>6</v>
      </c>
      <c r="G18" s="110" t="s">
        <v>102</v>
      </c>
      <c r="H18" s="109"/>
    </row>
    <row r="19" spans="1:8" x14ac:dyDescent="0.35">
      <c r="A19" s="105">
        <v>43</v>
      </c>
      <c r="B19" s="107" t="s">
        <v>239</v>
      </c>
      <c r="C19" s="110" t="s">
        <v>103</v>
      </c>
      <c r="D19" s="107">
        <v>5</v>
      </c>
      <c r="E19" s="108">
        <f t="shared" si="1"/>
        <v>1000000000000</v>
      </c>
      <c r="F19" s="107">
        <v>6</v>
      </c>
      <c r="G19" s="110" t="s">
        <v>103</v>
      </c>
      <c r="H19" s="109"/>
    </row>
    <row r="20" spans="1:8" x14ac:dyDescent="0.35">
      <c r="A20" s="105">
        <v>44</v>
      </c>
      <c r="B20" s="107" t="s">
        <v>240</v>
      </c>
      <c r="C20" s="107" t="s">
        <v>104</v>
      </c>
      <c r="D20" s="107">
        <v>20</v>
      </c>
      <c r="E20" s="108">
        <f t="shared" si="1"/>
        <v>4000000000000</v>
      </c>
      <c r="F20" s="107">
        <v>6</v>
      </c>
      <c r="G20" s="107" t="s">
        <v>104</v>
      </c>
      <c r="H20" s="109"/>
    </row>
    <row r="21" spans="1:8" x14ac:dyDescent="0.35">
      <c r="A21" s="105">
        <v>45</v>
      </c>
      <c r="B21" s="111" t="s">
        <v>242</v>
      </c>
      <c r="C21" s="111" t="s">
        <v>241</v>
      </c>
      <c r="D21" s="107">
        <v>20</v>
      </c>
      <c r="E21" s="108">
        <f t="shared" si="1"/>
        <v>4000000000000</v>
      </c>
      <c r="F21" s="107">
        <v>6</v>
      </c>
      <c r="G21" s="111" t="s">
        <v>241</v>
      </c>
      <c r="H21" s="109"/>
    </row>
    <row r="22" spans="1:8" x14ac:dyDescent="0.35">
      <c r="A22" s="105">
        <v>46</v>
      </c>
      <c r="B22" s="107" t="s">
        <v>243</v>
      </c>
      <c r="C22" s="107" t="s">
        <v>105</v>
      </c>
      <c r="D22" s="107">
        <v>5</v>
      </c>
      <c r="E22" s="108">
        <f t="shared" si="1"/>
        <v>1000000000000</v>
      </c>
      <c r="F22" s="107">
        <v>6</v>
      </c>
      <c r="G22" s="107" t="s">
        <v>105</v>
      </c>
      <c r="H22" s="109"/>
    </row>
    <row r="23" spans="1:8" x14ac:dyDescent="0.35">
      <c r="A23" s="105">
        <v>47</v>
      </c>
      <c r="B23" s="107" t="s">
        <v>244</v>
      </c>
      <c r="C23" s="107" t="s">
        <v>106</v>
      </c>
      <c r="D23" s="107">
        <v>5</v>
      </c>
      <c r="E23" s="108">
        <f t="shared" si="1"/>
        <v>1000000000000</v>
      </c>
      <c r="F23" s="107">
        <v>6</v>
      </c>
      <c r="G23" s="107" t="s">
        <v>106</v>
      </c>
      <c r="H23" s="109"/>
    </row>
    <row r="24" spans="1:8" x14ac:dyDescent="0.35">
      <c r="A24" s="105">
        <v>47</v>
      </c>
      <c r="B24" s="107" t="s">
        <v>245</v>
      </c>
      <c r="C24" s="107" t="s">
        <v>246</v>
      </c>
      <c r="D24" s="107">
        <v>5</v>
      </c>
      <c r="E24" s="108">
        <f t="shared" si="1"/>
        <v>1000000000000</v>
      </c>
      <c r="F24" s="107">
        <v>6</v>
      </c>
      <c r="G24" s="107" t="s">
        <v>246</v>
      </c>
      <c r="H24" s="109"/>
    </row>
    <row r="25" spans="1:8" x14ac:dyDescent="0.35">
      <c r="A25" s="105">
        <v>48</v>
      </c>
      <c r="B25" s="107" t="s">
        <v>247</v>
      </c>
      <c r="C25" s="107" t="s">
        <v>107</v>
      </c>
      <c r="D25" s="107">
        <v>20</v>
      </c>
      <c r="E25" s="108">
        <f t="shared" si="1"/>
        <v>4000000000000</v>
      </c>
      <c r="F25" s="107">
        <v>6</v>
      </c>
      <c r="G25" s="107" t="s">
        <v>107</v>
      </c>
      <c r="H25" s="109"/>
    </row>
    <row r="26" spans="1:8" x14ac:dyDescent="0.35">
      <c r="A26" s="105">
        <v>49</v>
      </c>
      <c r="B26" s="107" t="s">
        <v>248</v>
      </c>
      <c r="C26" s="107" t="s">
        <v>108</v>
      </c>
      <c r="D26" s="107">
        <v>6</v>
      </c>
      <c r="E26" s="108">
        <f t="shared" si="1"/>
        <v>1200000000000</v>
      </c>
      <c r="F26" s="107">
        <v>6</v>
      </c>
      <c r="G26" s="107" t="s">
        <v>108</v>
      </c>
      <c r="H26" s="109"/>
    </row>
    <row r="27" spans="1:8" x14ac:dyDescent="0.35">
      <c r="A27" s="105">
        <v>50</v>
      </c>
      <c r="B27" s="107" t="s">
        <v>243</v>
      </c>
      <c r="C27" s="107" t="s">
        <v>105</v>
      </c>
      <c r="D27" s="107">
        <v>5</v>
      </c>
      <c r="E27" s="108">
        <f t="shared" si="1"/>
        <v>1000000000000</v>
      </c>
      <c r="F27" s="107">
        <v>6</v>
      </c>
      <c r="G27" s="107" t="s">
        <v>105</v>
      </c>
      <c r="H27" s="109"/>
    </row>
    <row r="28" spans="1:8" x14ac:dyDescent="0.35">
      <c r="A28" s="105">
        <v>51</v>
      </c>
      <c r="B28" s="107" t="s">
        <v>249</v>
      </c>
      <c r="C28" s="107" t="s">
        <v>109</v>
      </c>
      <c r="D28" s="107">
        <v>10</v>
      </c>
      <c r="E28" s="108">
        <f t="shared" si="1"/>
        <v>2000000000000</v>
      </c>
      <c r="F28" s="107">
        <v>6</v>
      </c>
      <c r="G28" s="107" t="s">
        <v>109</v>
      </c>
      <c r="H28" s="109"/>
    </row>
    <row r="29" spans="1:8" x14ac:dyDescent="0.35">
      <c r="A29" s="112">
        <v>52</v>
      </c>
      <c r="B29" s="113"/>
      <c r="C29" s="113"/>
      <c r="D29" s="113"/>
      <c r="E29" s="114"/>
      <c r="F29" s="113"/>
      <c r="G29" s="113"/>
      <c r="H29" s="115"/>
    </row>
    <row r="30" spans="1:8" x14ac:dyDescent="0.35">
      <c r="A30" s="105">
        <v>22</v>
      </c>
      <c r="B30" s="116" t="s">
        <v>250</v>
      </c>
      <c r="C30" s="107" t="s">
        <v>110</v>
      </c>
      <c r="D30" s="107">
        <v>5</v>
      </c>
      <c r="E30" s="108">
        <f t="shared" si="1"/>
        <v>1000000000000</v>
      </c>
      <c r="F30" s="107">
        <v>6</v>
      </c>
      <c r="G30" s="107" t="s">
        <v>110</v>
      </c>
      <c r="H30" s="109"/>
    </row>
    <row r="31" spans="1:8" x14ac:dyDescent="0.35">
      <c r="A31" s="105">
        <v>22</v>
      </c>
      <c r="B31" s="110" t="s">
        <v>251</v>
      </c>
      <c r="C31" s="110" t="s">
        <v>252</v>
      </c>
      <c r="D31" s="107">
        <v>10</v>
      </c>
      <c r="E31" s="108">
        <f t="shared" si="1"/>
        <v>2000000000000</v>
      </c>
      <c r="F31" s="107">
        <v>6</v>
      </c>
      <c r="G31" s="110" t="s">
        <v>252</v>
      </c>
      <c r="H31" s="109"/>
    </row>
    <row r="32" spans="1:8" x14ac:dyDescent="0.35">
      <c r="A32" s="105">
        <v>53</v>
      </c>
      <c r="B32" s="107" t="s">
        <v>253</v>
      </c>
      <c r="C32" s="107" t="s">
        <v>111</v>
      </c>
      <c r="D32" s="107">
        <v>20</v>
      </c>
      <c r="E32" s="108">
        <f t="shared" si="1"/>
        <v>4000000000000</v>
      </c>
      <c r="F32" s="107">
        <v>6</v>
      </c>
      <c r="G32" s="107" t="s">
        <v>111</v>
      </c>
      <c r="H32" s="109"/>
    </row>
    <row r="33" spans="1:8" x14ac:dyDescent="0.35">
      <c r="A33" s="105">
        <v>54</v>
      </c>
      <c r="B33" s="107" t="s">
        <v>254</v>
      </c>
      <c r="C33" s="107" t="s">
        <v>112</v>
      </c>
      <c r="D33" s="107">
        <v>5</v>
      </c>
      <c r="E33" s="108">
        <f t="shared" si="1"/>
        <v>1000000000000</v>
      </c>
      <c r="F33" s="107">
        <v>6</v>
      </c>
      <c r="G33" s="107" t="s">
        <v>112</v>
      </c>
      <c r="H33" s="109"/>
    </row>
    <row r="34" spans="1:8" x14ac:dyDescent="0.35">
      <c r="A34" s="105">
        <v>54</v>
      </c>
      <c r="B34" s="107" t="s">
        <v>292</v>
      </c>
      <c r="C34" s="117" t="s">
        <v>331</v>
      </c>
      <c r="D34" s="107">
        <v>14</v>
      </c>
      <c r="E34" s="108">
        <f t="shared" si="1"/>
        <v>2800000000000</v>
      </c>
      <c r="F34" s="107">
        <v>6</v>
      </c>
      <c r="G34" s="117" t="s">
        <v>331</v>
      </c>
      <c r="H34" s="109"/>
    </row>
    <row r="35" spans="1:8" x14ac:dyDescent="0.35">
      <c r="A35" s="105">
        <v>55</v>
      </c>
      <c r="B35" s="107" t="s">
        <v>255</v>
      </c>
      <c r="C35" s="107" t="s">
        <v>113</v>
      </c>
      <c r="D35" s="107">
        <v>7</v>
      </c>
      <c r="E35" s="108">
        <f t="shared" si="1"/>
        <v>1400000000000</v>
      </c>
      <c r="F35" s="107">
        <v>6</v>
      </c>
      <c r="G35" s="107" t="s">
        <v>113</v>
      </c>
      <c r="H35" s="109"/>
    </row>
    <row r="36" spans="1:8" x14ac:dyDescent="0.35">
      <c r="A36" s="105">
        <v>56</v>
      </c>
      <c r="B36" s="107" t="s">
        <v>256</v>
      </c>
      <c r="C36" s="107" t="s">
        <v>114</v>
      </c>
      <c r="D36" s="107">
        <v>5</v>
      </c>
      <c r="E36" s="108">
        <f t="shared" si="1"/>
        <v>1000000000000</v>
      </c>
      <c r="F36" s="107">
        <v>6</v>
      </c>
      <c r="G36" s="107" t="s">
        <v>114</v>
      </c>
      <c r="H36" s="109"/>
    </row>
    <row r="37" spans="1:8" x14ac:dyDescent="0.35">
      <c r="A37" s="112">
        <v>57</v>
      </c>
      <c r="B37" s="118" t="s">
        <v>257</v>
      </c>
      <c r="C37" s="118" t="s">
        <v>115</v>
      </c>
      <c r="D37" s="113">
        <v>10</v>
      </c>
      <c r="E37" s="114">
        <f t="shared" ref="E37:E65" si="2">D37*200000000000</f>
        <v>2000000000000</v>
      </c>
      <c r="F37" s="113">
        <v>6</v>
      </c>
      <c r="G37" s="118" t="s">
        <v>115</v>
      </c>
      <c r="H37" s="115"/>
    </row>
    <row r="38" spans="1:8" x14ac:dyDescent="0.35">
      <c r="A38" s="105">
        <v>58</v>
      </c>
      <c r="B38" s="107" t="s">
        <v>258</v>
      </c>
      <c r="C38" s="107" t="s">
        <v>116</v>
      </c>
      <c r="D38" s="107">
        <v>5</v>
      </c>
      <c r="E38" s="108">
        <f t="shared" si="2"/>
        <v>1000000000000</v>
      </c>
      <c r="F38" s="107">
        <v>6</v>
      </c>
      <c r="G38" s="107" t="s">
        <v>116</v>
      </c>
      <c r="H38" s="109"/>
    </row>
    <row r="39" spans="1:8" x14ac:dyDescent="0.35">
      <c r="A39" s="105">
        <v>59</v>
      </c>
      <c r="B39" s="119" t="s">
        <v>259</v>
      </c>
      <c r="C39" s="110" t="s">
        <v>117</v>
      </c>
      <c r="D39" s="107">
        <v>20</v>
      </c>
      <c r="E39" s="108">
        <f t="shared" si="2"/>
        <v>4000000000000</v>
      </c>
      <c r="F39" s="107">
        <v>6</v>
      </c>
      <c r="G39" s="110" t="s">
        <v>117</v>
      </c>
      <c r="H39" s="109"/>
    </row>
    <row r="40" spans="1:8" x14ac:dyDescent="0.35">
      <c r="A40" s="105">
        <v>59</v>
      </c>
      <c r="B40" s="119" t="s">
        <v>260</v>
      </c>
      <c r="C40" s="110" t="s">
        <v>118</v>
      </c>
      <c r="D40" s="107">
        <v>20</v>
      </c>
      <c r="E40" s="108">
        <f t="shared" si="2"/>
        <v>4000000000000</v>
      </c>
      <c r="F40" s="107">
        <v>6</v>
      </c>
      <c r="G40" s="110" t="s">
        <v>118</v>
      </c>
      <c r="H40" s="109"/>
    </row>
    <row r="41" spans="1:8" x14ac:dyDescent="0.35">
      <c r="A41" s="105">
        <v>59</v>
      </c>
      <c r="B41" s="119" t="s">
        <v>261</v>
      </c>
      <c r="C41" s="110" t="s">
        <v>119</v>
      </c>
      <c r="D41" s="107">
        <v>20</v>
      </c>
      <c r="E41" s="108">
        <f t="shared" si="2"/>
        <v>4000000000000</v>
      </c>
      <c r="F41" s="107">
        <v>6</v>
      </c>
      <c r="G41" s="110" t="s">
        <v>119</v>
      </c>
      <c r="H41" s="109"/>
    </row>
    <row r="42" spans="1:8" x14ac:dyDescent="0.35">
      <c r="A42" s="105">
        <v>59</v>
      </c>
      <c r="B42" s="119" t="s">
        <v>262</v>
      </c>
      <c r="C42" s="110" t="s">
        <v>120</v>
      </c>
      <c r="D42" s="107">
        <v>20</v>
      </c>
      <c r="E42" s="108">
        <f t="shared" si="2"/>
        <v>4000000000000</v>
      </c>
      <c r="F42" s="107">
        <v>6</v>
      </c>
      <c r="G42" s="110" t="s">
        <v>120</v>
      </c>
      <c r="H42" s="109"/>
    </row>
    <row r="43" spans="1:8" x14ac:dyDescent="0.35">
      <c r="A43" s="105">
        <v>59</v>
      </c>
      <c r="B43" s="107" t="s">
        <v>292</v>
      </c>
      <c r="C43" s="110" t="s">
        <v>291</v>
      </c>
      <c r="D43" s="107">
        <v>20</v>
      </c>
      <c r="E43" s="108">
        <f t="shared" si="2"/>
        <v>4000000000000</v>
      </c>
      <c r="F43" s="107">
        <v>6</v>
      </c>
      <c r="G43" s="110" t="s">
        <v>291</v>
      </c>
      <c r="H43" s="109"/>
    </row>
    <row r="44" spans="1:8" x14ac:dyDescent="0.35">
      <c r="A44" s="105">
        <v>59</v>
      </c>
      <c r="B44" s="119" t="s">
        <v>263</v>
      </c>
      <c r="C44" s="110" t="s">
        <v>121</v>
      </c>
      <c r="D44" s="107">
        <v>6</v>
      </c>
      <c r="E44" s="108">
        <f t="shared" si="2"/>
        <v>1200000000000</v>
      </c>
      <c r="F44" s="107">
        <v>6</v>
      </c>
      <c r="G44" s="110" t="s">
        <v>121</v>
      </c>
      <c r="H44" s="109"/>
    </row>
    <row r="45" spans="1:8" x14ac:dyDescent="0.35">
      <c r="A45" s="105">
        <v>60</v>
      </c>
      <c r="B45" s="107" t="s">
        <v>264</v>
      </c>
      <c r="C45" s="107" t="s">
        <v>122</v>
      </c>
      <c r="D45" s="107">
        <v>5</v>
      </c>
      <c r="E45" s="108">
        <f t="shared" si="2"/>
        <v>1000000000000</v>
      </c>
      <c r="F45" s="107">
        <v>6</v>
      </c>
      <c r="G45" s="107" t="s">
        <v>122</v>
      </c>
      <c r="H45" s="109"/>
    </row>
    <row r="46" spans="1:8" x14ac:dyDescent="0.35">
      <c r="A46" s="105">
        <v>61</v>
      </c>
      <c r="B46" s="107" t="s">
        <v>265</v>
      </c>
      <c r="C46" s="107" t="s">
        <v>123</v>
      </c>
      <c r="D46" s="107">
        <v>5</v>
      </c>
      <c r="E46" s="108">
        <f t="shared" si="2"/>
        <v>1000000000000</v>
      </c>
      <c r="F46" s="107">
        <v>6</v>
      </c>
      <c r="G46" s="107" t="s">
        <v>123</v>
      </c>
      <c r="H46" s="109"/>
    </row>
    <row r="47" spans="1:8" x14ac:dyDescent="0.35">
      <c r="A47" s="105">
        <v>62</v>
      </c>
      <c r="B47" s="110" t="s">
        <v>266</v>
      </c>
      <c r="C47" s="110" t="s">
        <v>124</v>
      </c>
      <c r="D47" s="107">
        <v>20</v>
      </c>
      <c r="E47" s="108">
        <f t="shared" si="2"/>
        <v>4000000000000</v>
      </c>
      <c r="F47" s="107">
        <v>6</v>
      </c>
      <c r="G47" s="110" t="s">
        <v>124</v>
      </c>
      <c r="H47" s="109"/>
    </row>
    <row r="48" spans="1:8" x14ac:dyDescent="0.35">
      <c r="A48" s="105">
        <v>63</v>
      </c>
      <c r="B48" s="110" t="s">
        <v>267</v>
      </c>
      <c r="C48" s="110" t="s">
        <v>125</v>
      </c>
      <c r="D48" s="107">
        <v>5</v>
      </c>
      <c r="E48" s="108">
        <f t="shared" si="2"/>
        <v>1000000000000</v>
      </c>
      <c r="F48" s="107">
        <v>6</v>
      </c>
      <c r="G48" s="110" t="s">
        <v>125</v>
      </c>
      <c r="H48" s="109"/>
    </row>
    <row r="49" spans="1:8" x14ac:dyDescent="0.35">
      <c r="A49" s="105">
        <v>64</v>
      </c>
      <c r="B49" s="107" t="s">
        <v>268</v>
      </c>
      <c r="C49" s="107" t="s">
        <v>126</v>
      </c>
      <c r="D49" s="107">
        <v>5</v>
      </c>
      <c r="E49" s="108">
        <f t="shared" si="2"/>
        <v>1000000000000</v>
      </c>
      <c r="F49" s="107">
        <v>6</v>
      </c>
      <c r="G49" s="107" t="s">
        <v>126</v>
      </c>
      <c r="H49" s="109"/>
    </row>
    <row r="50" spans="1:8" x14ac:dyDescent="0.35">
      <c r="A50" s="105">
        <v>65</v>
      </c>
      <c r="B50" s="107" t="s">
        <v>269</v>
      </c>
      <c r="C50" s="107" t="s">
        <v>127</v>
      </c>
      <c r="D50" s="107">
        <v>5</v>
      </c>
      <c r="E50" s="108">
        <f t="shared" si="2"/>
        <v>1000000000000</v>
      </c>
      <c r="F50" s="107">
        <v>6</v>
      </c>
      <c r="G50" s="107" t="s">
        <v>127</v>
      </c>
      <c r="H50" s="109"/>
    </row>
    <row r="51" spans="1:8" x14ac:dyDescent="0.35">
      <c r="A51" s="105">
        <v>66</v>
      </c>
      <c r="B51" s="107" t="s">
        <v>270</v>
      </c>
      <c r="C51" s="107" t="s">
        <v>128</v>
      </c>
      <c r="D51" s="107">
        <v>5</v>
      </c>
      <c r="E51" s="108">
        <f t="shared" si="2"/>
        <v>1000000000000</v>
      </c>
      <c r="F51" s="107">
        <v>6</v>
      </c>
      <c r="G51" s="107" t="s">
        <v>128</v>
      </c>
      <c r="H51" s="109"/>
    </row>
    <row r="52" spans="1:8" x14ac:dyDescent="0.35">
      <c r="A52" s="105">
        <v>2</v>
      </c>
      <c r="B52" s="107" t="s">
        <v>271</v>
      </c>
      <c r="C52" s="111" t="s">
        <v>129</v>
      </c>
      <c r="D52" s="107">
        <v>5</v>
      </c>
      <c r="E52" s="108">
        <f t="shared" si="2"/>
        <v>1000000000000</v>
      </c>
      <c r="F52" s="107">
        <v>6</v>
      </c>
      <c r="G52" s="111" t="s">
        <v>129</v>
      </c>
      <c r="H52" s="109"/>
    </row>
    <row r="53" spans="1:8" x14ac:dyDescent="0.35">
      <c r="A53" s="105">
        <v>67</v>
      </c>
      <c r="B53" s="107" t="s">
        <v>272</v>
      </c>
      <c r="C53" s="107" t="s">
        <v>130</v>
      </c>
      <c r="D53" s="107">
        <v>20</v>
      </c>
      <c r="E53" s="108">
        <f t="shared" si="2"/>
        <v>4000000000000</v>
      </c>
      <c r="F53" s="107">
        <v>6</v>
      </c>
      <c r="G53" s="107" t="s">
        <v>130</v>
      </c>
      <c r="H53" s="109"/>
    </row>
    <row r="54" spans="1:8" x14ac:dyDescent="0.35">
      <c r="A54" s="105">
        <v>68</v>
      </c>
      <c r="B54" s="107" t="s">
        <v>273</v>
      </c>
      <c r="C54" s="110" t="s">
        <v>131</v>
      </c>
      <c r="D54" s="107">
        <v>6.5</v>
      </c>
      <c r="E54" s="108">
        <f t="shared" si="2"/>
        <v>1300000000000</v>
      </c>
      <c r="F54" s="107">
        <v>6</v>
      </c>
      <c r="G54" s="110" t="s">
        <v>131</v>
      </c>
      <c r="H54" s="109"/>
    </row>
    <row r="55" spans="1:8" x14ac:dyDescent="0.35">
      <c r="A55" s="105">
        <v>69</v>
      </c>
      <c r="B55" s="107" t="s">
        <v>274</v>
      </c>
      <c r="C55" s="107" t="s">
        <v>132</v>
      </c>
      <c r="D55" s="107">
        <v>6</v>
      </c>
      <c r="E55" s="108">
        <f t="shared" si="2"/>
        <v>1200000000000</v>
      </c>
      <c r="F55" s="107">
        <v>6</v>
      </c>
      <c r="G55" s="107" t="s">
        <v>132</v>
      </c>
      <c r="H55" s="109"/>
    </row>
    <row r="56" spans="1:8" x14ac:dyDescent="0.35">
      <c r="A56" s="105">
        <v>70</v>
      </c>
      <c r="B56" s="107" t="s">
        <v>275</v>
      </c>
      <c r="C56" s="107" t="s">
        <v>133</v>
      </c>
      <c r="D56" s="107">
        <v>10</v>
      </c>
      <c r="E56" s="108">
        <f t="shared" si="2"/>
        <v>2000000000000</v>
      </c>
      <c r="F56" s="107">
        <v>6</v>
      </c>
      <c r="G56" s="107" t="s">
        <v>133</v>
      </c>
      <c r="H56" s="109"/>
    </row>
    <row r="57" spans="1:8" x14ac:dyDescent="0.35">
      <c r="A57" s="105">
        <v>71</v>
      </c>
      <c r="B57" s="107" t="s">
        <v>276</v>
      </c>
      <c r="C57" s="107" t="s">
        <v>134</v>
      </c>
      <c r="D57" s="107">
        <v>5</v>
      </c>
      <c r="E57" s="108">
        <f t="shared" si="2"/>
        <v>1000000000000</v>
      </c>
      <c r="F57" s="107">
        <v>6</v>
      </c>
      <c r="G57" s="107" t="s">
        <v>134</v>
      </c>
      <c r="H57" s="109"/>
    </row>
    <row r="58" spans="1:8" x14ac:dyDescent="0.35">
      <c r="A58" s="105">
        <v>72</v>
      </c>
      <c r="B58" s="107" t="s">
        <v>277</v>
      </c>
      <c r="C58" s="107" t="s">
        <v>135</v>
      </c>
      <c r="D58" s="107">
        <v>5</v>
      </c>
      <c r="E58" s="108">
        <f t="shared" si="2"/>
        <v>1000000000000</v>
      </c>
      <c r="F58" s="107">
        <v>6</v>
      </c>
      <c r="G58" s="107" t="s">
        <v>135</v>
      </c>
      <c r="H58" s="109"/>
    </row>
    <row r="59" spans="1:8" x14ac:dyDescent="0.35">
      <c r="A59" s="105">
        <v>73</v>
      </c>
      <c r="B59" s="107" t="s">
        <v>278</v>
      </c>
      <c r="C59" s="107" t="s">
        <v>279</v>
      </c>
      <c r="D59" s="107">
        <v>10</v>
      </c>
      <c r="E59" s="108">
        <f t="shared" si="2"/>
        <v>2000000000000</v>
      </c>
      <c r="F59" s="107">
        <v>6</v>
      </c>
      <c r="G59" s="107" t="s">
        <v>279</v>
      </c>
      <c r="H59" s="109"/>
    </row>
    <row r="60" spans="1:8" x14ac:dyDescent="0.35">
      <c r="A60" s="105">
        <v>74</v>
      </c>
      <c r="B60" s="110" t="s">
        <v>280</v>
      </c>
      <c r="C60" s="110" t="s">
        <v>281</v>
      </c>
      <c r="D60" s="107">
        <v>20</v>
      </c>
      <c r="E60" s="108">
        <f t="shared" si="2"/>
        <v>4000000000000</v>
      </c>
      <c r="F60" s="107">
        <v>6</v>
      </c>
      <c r="G60" s="110" t="s">
        <v>281</v>
      </c>
      <c r="H60" s="109"/>
    </row>
    <row r="61" spans="1:8" x14ac:dyDescent="0.35">
      <c r="A61" s="105">
        <v>75</v>
      </c>
      <c r="B61" s="110" t="s">
        <v>282</v>
      </c>
      <c r="C61" s="110" t="s">
        <v>283</v>
      </c>
      <c r="D61" s="107">
        <v>10</v>
      </c>
      <c r="E61" s="108">
        <f t="shared" si="2"/>
        <v>2000000000000</v>
      </c>
      <c r="F61" s="107">
        <v>6</v>
      </c>
      <c r="G61" s="110" t="s">
        <v>283</v>
      </c>
      <c r="H61" s="109"/>
    </row>
    <row r="62" spans="1:8" x14ac:dyDescent="0.35">
      <c r="A62" s="105">
        <v>76</v>
      </c>
      <c r="B62" s="107" t="s">
        <v>284</v>
      </c>
      <c r="C62" s="110" t="s">
        <v>285</v>
      </c>
      <c r="D62" s="107">
        <v>20</v>
      </c>
      <c r="E62" s="108">
        <f t="shared" si="2"/>
        <v>4000000000000</v>
      </c>
      <c r="F62" s="107">
        <v>6</v>
      </c>
      <c r="G62" s="110" t="s">
        <v>285</v>
      </c>
      <c r="H62" s="109"/>
    </row>
    <row r="63" spans="1:8" x14ac:dyDescent="0.35">
      <c r="A63" s="105">
        <v>77</v>
      </c>
      <c r="B63" s="107" t="s">
        <v>286</v>
      </c>
      <c r="C63" s="110" t="s">
        <v>287</v>
      </c>
      <c r="D63" s="107">
        <v>20</v>
      </c>
      <c r="E63" s="108">
        <f t="shared" si="2"/>
        <v>4000000000000</v>
      </c>
      <c r="F63" s="107">
        <v>6</v>
      </c>
      <c r="G63" s="110" t="s">
        <v>287</v>
      </c>
      <c r="H63" s="109"/>
    </row>
    <row r="64" spans="1:8" x14ac:dyDescent="0.35">
      <c r="A64" s="105">
        <v>78</v>
      </c>
      <c r="B64" s="110" t="s">
        <v>288</v>
      </c>
      <c r="C64" s="110" t="s">
        <v>289</v>
      </c>
      <c r="D64" s="107">
        <v>10</v>
      </c>
      <c r="E64" s="108">
        <f t="shared" si="2"/>
        <v>2000000000000</v>
      </c>
      <c r="F64" s="107">
        <v>6</v>
      </c>
      <c r="G64" s="110" t="s">
        <v>289</v>
      </c>
      <c r="H64" s="109"/>
    </row>
    <row r="65" spans="1:8" x14ac:dyDescent="0.35">
      <c r="A65" s="105">
        <v>79</v>
      </c>
      <c r="B65" s="110" t="s">
        <v>334</v>
      </c>
      <c r="C65" s="110" t="s">
        <v>335</v>
      </c>
      <c r="D65" s="107">
        <v>6</v>
      </c>
      <c r="E65" s="108">
        <f t="shared" si="2"/>
        <v>1200000000000</v>
      </c>
      <c r="F65" s="107">
        <v>6</v>
      </c>
      <c r="G65" s="110" t="s">
        <v>335</v>
      </c>
      <c r="H65" s="109"/>
    </row>
    <row r="66" spans="1:8" ht="21.75" thickBot="1" x14ac:dyDescent="0.4">
      <c r="A66" s="120">
        <v>80</v>
      </c>
      <c r="B66" s="121"/>
      <c r="C66" s="121"/>
      <c r="D66" s="122"/>
      <c r="E66" s="123"/>
      <c r="F66" s="122"/>
      <c r="G66" s="121"/>
      <c r="H66" s="124"/>
    </row>
    <row r="67" spans="1:8" ht="21.75" thickBot="1" x14ac:dyDescent="0.4">
      <c r="A67" s="125"/>
      <c r="B67" s="126"/>
      <c r="C67" s="126"/>
      <c r="D67" s="126">
        <f>SUM(D2:D65)</f>
        <v>670</v>
      </c>
      <c r="E67" s="127">
        <f>SUM(E2:E65)</f>
        <v>134000000000000</v>
      </c>
      <c r="F67" s="126"/>
      <c r="G67" s="126"/>
      <c r="H67" s="12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7488-E69F-4EA6-96CF-7E687D047033}">
  <dimension ref="A1:G101"/>
  <sheetViews>
    <sheetView workbookViewId="0">
      <selection activeCell="D105" sqref="D105"/>
    </sheetView>
  </sheetViews>
  <sheetFormatPr defaultRowHeight="21" x14ac:dyDescent="0.35"/>
  <cols>
    <col min="1" max="1" width="21.28515625" style="1" customWidth="1"/>
    <col min="2" max="2" width="70.7109375" style="1" bestFit="1" customWidth="1"/>
    <col min="3" max="3" width="20" style="1" bestFit="1" customWidth="1"/>
    <col min="4" max="4" width="34.85546875" style="1" customWidth="1"/>
    <col min="5" max="5" width="29" style="1" bestFit="1" customWidth="1"/>
    <col min="6" max="6" width="70.7109375" style="1" bestFit="1" customWidth="1"/>
    <col min="7" max="7" width="27.28515625" style="1" bestFit="1" customWidth="1"/>
    <col min="8" max="16384" width="9.140625" style="1"/>
  </cols>
  <sheetData>
    <row r="1" spans="1:7" ht="42.75" thickBot="1" x14ac:dyDescent="0.4">
      <c r="A1" s="10" t="s">
        <v>138</v>
      </c>
      <c r="B1" s="11" t="s">
        <v>0</v>
      </c>
      <c r="C1" s="11" t="s">
        <v>1</v>
      </c>
      <c r="D1" s="11" t="s">
        <v>2</v>
      </c>
      <c r="E1" s="17" t="s">
        <v>332</v>
      </c>
      <c r="F1" s="11" t="s">
        <v>293</v>
      </c>
      <c r="G1" s="12" t="s">
        <v>137</v>
      </c>
    </row>
    <row r="2" spans="1:7" x14ac:dyDescent="0.35">
      <c r="A2" s="92">
        <v>1</v>
      </c>
      <c r="B2" s="2"/>
      <c r="C2" s="8">
        <v>3</v>
      </c>
      <c r="D2" s="9">
        <v>375000000000</v>
      </c>
      <c r="E2" s="8" t="s">
        <v>333</v>
      </c>
      <c r="F2" s="2"/>
      <c r="G2" s="93"/>
    </row>
    <row r="3" spans="1:7" x14ac:dyDescent="0.35">
      <c r="A3" s="87">
        <v>2</v>
      </c>
      <c r="B3" s="5"/>
      <c r="C3" s="2">
        <v>3</v>
      </c>
      <c r="D3" s="3">
        <v>375000000000</v>
      </c>
      <c r="E3" s="2" t="s">
        <v>333</v>
      </c>
      <c r="F3" s="5"/>
      <c r="G3" s="90"/>
    </row>
    <row r="4" spans="1:7" x14ac:dyDescent="0.35">
      <c r="A4" s="87">
        <v>3</v>
      </c>
      <c r="B4" s="5"/>
      <c r="C4" s="2">
        <v>3</v>
      </c>
      <c r="D4" s="3">
        <v>375000000000</v>
      </c>
      <c r="E4" s="2" t="s">
        <v>333</v>
      </c>
      <c r="F4" s="5"/>
      <c r="G4" s="90"/>
    </row>
    <row r="5" spans="1:7" x14ac:dyDescent="0.35">
      <c r="A5" s="87">
        <v>4</v>
      </c>
      <c r="B5" s="66"/>
      <c r="C5" s="2">
        <v>3</v>
      </c>
      <c r="D5" s="3">
        <v>375000000000</v>
      </c>
      <c r="E5" s="2" t="s">
        <v>333</v>
      </c>
      <c r="F5" s="66"/>
      <c r="G5" s="90"/>
    </row>
    <row r="6" spans="1:7" x14ac:dyDescent="0.35">
      <c r="A6" s="87">
        <v>5</v>
      </c>
      <c r="B6" s="66"/>
      <c r="C6" s="2">
        <v>3</v>
      </c>
      <c r="D6" s="3">
        <v>375000000000</v>
      </c>
      <c r="E6" s="2" t="s">
        <v>333</v>
      </c>
      <c r="F6" s="66"/>
      <c r="G6" s="90"/>
    </row>
    <row r="7" spans="1:7" x14ac:dyDescent="0.35">
      <c r="A7" s="87">
        <v>6</v>
      </c>
      <c r="B7" s="6"/>
      <c r="C7" s="2">
        <v>3</v>
      </c>
      <c r="D7" s="3">
        <v>375000000000</v>
      </c>
      <c r="E7" s="2" t="s">
        <v>333</v>
      </c>
      <c r="F7" s="6"/>
      <c r="G7" s="90"/>
    </row>
    <row r="8" spans="1:7" x14ac:dyDescent="0.35">
      <c r="A8" s="87">
        <v>7</v>
      </c>
      <c r="B8" s="6"/>
      <c r="C8" s="2">
        <v>3</v>
      </c>
      <c r="D8" s="3">
        <v>375000000000</v>
      </c>
      <c r="E8" s="2" t="s">
        <v>333</v>
      </c>
      <c r="F8" s="6"/>
      <c r="G8" s="90"/>
    </row>
    <row r="9" spans="1:7" x14ac:dyDescent="0.35">
      <c r="A9" s="87">
        <v>8</v>
      </c>
      <c r="B9" s="2"/>
      <c r="C9" s="2">
        <v>3</v>
      </c>
      <c r="D9" s="3">
        <v>375000000000</v>
      </c>
      <c r="E9" s="2" t="s">
        <v>333</v>
      </c>
      <c r="F9" s="2"/>
      <c r="G9" s="90"/>
    </row>
    <row r="10" spans="1:7" x14ac:dyDescent="0.35">
      <c r="A10" s="87">
        <v>9</v>
      </c>
      <c r="B10" s="6"/>
      <c r="C10" s="2">
        <v>3</v>
      </c>
      <c r="D10" s="3">
        <v>375000000000</v>
      </c>
      <c r="E10" s="2" t="s">
        <v>333</v>
      </c>
      <c r="F10" s="6"/>
      <c r="G10" s="90"/>
    </row>
    <row r="11" spans="1:7" x14ac:dyDescent="0.35">
      <c r="A11" s="87">
        <v>10</v>
      </c>
      <c r="B11" s="2"/>
      <c r="C11" s="2">
        <v>3</v>
      </c>
      <c r="D11" s="3">
        <v>375000000000</v>
      </c>
      <c r="E11" s="2" t="s">
        <v>333</v>
      </c>
      <c r="F11" s="2"/>
      <c r="G11" s="90"/>
    </row>
    <row r="12" spans="1:7" x14ac:dyDescent="0.35">
      <c r="A12" s="87">
        <v>11</v>
      </c>
      <c r="B12" s="5"/>
      <c r="C12" s="2">
        <v>3</v>
      </c>
      <c r="D12" s="3">
        <v>375000000000</v>
      </c>
      <c r="E12" s="2" t="s">
        <v>333</v>
      </c>
      <c r="F12" s="5"/>
      <c r="G12" s="90"/>
    </row>
    <row r="13" spans="1:7" x14ac:dyDescent="0.35">
      <c r="A13" s="87">
        <v>12</v>
      </c>
      <c r="B13" s="7"/>
      <c r="C13" s="2">
        <v>3</v>
      </c>
      <c r="D13" s="3">
        <v>375000000000</v>
      </c>
      <c r="E13" s="2" t="s">
        <v>333</v>
      </c>
      <c r="F13" s="7"/>
      <c r="G13" s="90"/>
    </row>
    <row r="14" spans="1:7" x14ac:dyDescent="0.35">
      <c r="A14" s="87">
        <v>13</v>
      </c>
      <c r="B14" s="6"/>
      <c r="C14" s="2">
        <v>3</v>
      </c>
      <c r="D14" s="3">
        <v>375000000000</v>
      </c>
      <c r="E14" s="2" t="s">
        <v>333</v>
      </c>
      <c r="F14" s="6"/>
      <c r="G14" s="90"/>
    </row>
    <row r="15" spans="1:7" x14ac:dyDescent="0.35">
      <c r="A15" s="87">
        <v>14</v>
      </c>
      <c r="B15" s="6"/>
      <c r="C15" s="2">
        <v>3</v>
      </c>
      <c r="D15" s="3">
        <v>375000000000</v>
      </c>
      <c r="E15" s="2" t="s">
        <v>333</v>
      </c>
      <c r="F15" s="6"/>
      <c r="G15" s="90"/>
    </row>
    <row r="16" spans="1:7" x14ac:dyDescent="0.35">
      <c r="A16" s="87">
        <v>15</v>
      </c>
      <c r="B16" s="2"/>
      <c r="C16" s="2">
        <v>3</v>
      </c>
      <c r="D16" s="3">
        <v>375000000000</v>
      </c>
      <c r="E16" s="2" t="s">
        <v>333</v>
      </c>
      <c r="F16" s="2"/>
      <c r="G16" s="90"/>
    </row>
    <row r="17" spans="1:7" x14ac:dyDescent="0.35">
      <c r="A17" s="87">
        <v>16</v>
      </c>
      <c r="B17" s="4"/>
      <c r="C17" s="2">
        <v>3</v>
      </c>
      <c r="D17" s="3">
        <v>375000000000</v>
      </c>
      <c r="E17" s="2" t="s">
        <v>333</v>
      </c>
      <c r="F17" s="4"/>
      <c r="G17" s="90"/>
    </row>
    <row r="18" spans="1:7" x14ac:dyDescent="0.35">
      <c r="A18" s="87">
        <v>17</v>
      </c>
      <c r="B18" s="2"/>
      <c r="C18" s="2">
        <v>3</v>
      </c>
      <c r="D18" s="3">
        <v>375000000000</v>
      </c>
      <c r="E18" s="2" t="s">
        <v>333</v>
      </c>
      <c r="F18" s="2"/>
      <c r="G18" s="90"/>
    </row>
    <row r="19" spans="1:7" x14ac:dyDescent="0.35">
      <c r="A19" s="87">
        <v>18</v>
      </c>
      <c r="B19" s="5"/>
      <c r="C19" s="2">
        <v>3</v>
      </c>
      <c r="D19" s="3">
        <v>375000000000</v>
      </c>
      <c r="E19" s="2" t="s">
        <v>333</v>
      </c>
      <c r="F19" s="5"/>
      <c r="G19" s="90"/>
    </row>
    <row r="20" spans="1:7" x14ac:dyDescent="0.35">
      <c r="A20" s="87">
        <v>19</v>
      </c>
      <c r="B20" s="41"/>
      <c r="C20" s="2">
        <v>3</v>
      </c>
      <c r="D20" s="3">
        <v>375000000000</v>
      </c>
      <c r="E20" s="2" t="s">
        <v>333</v>
      </c>
      <c r="F20" s="41"/>
      <c r="G20" s="90"/>
    </row>
    <row r="21" spans="1:7" x14ac:dyDescent="0.35">
      <c r="A21" s="87">
        <v>20</v>
      </c>
      <c r="B21" s="2"/>
      <c r="C21" s="2">
        <v>3</v>
      </c>
      <c r="D21" s="3">
        <v>375000000000</v>
      </c>
      <c r="E21" s="2" t="s">
        <v>333</v>
      </c>
      <c r="F21" s="2"/>
      <c r="G21" s="90"/>
    </row>
    <row r="22" spans="1:7" x14ac:dyDescent="0.35">
      <c r="A22" s="87">
        <v>21</v>
      </c>
      <c r="B22" s="42"/>
      <c r="C22" s="2">
        <v>3</v>
      </c>
      <c r="D22" s="3">
        <v>375000000000</v>
      </c>
      <c r="E22" s="2" t="s">
        <v>333</v>
      </c>
      <c r="F22" s="42"/>
      <c r="G22" s="90"/>
    </row>
    <row r="23" spans="1:7" x14ac:dyDescent="0.35">
      <c r="A23" s="87">
        <v>22</v>
      </c>
      <c r="B23" s="5"/>
      <c r="C23" s="2">
        <v>3</v>
      </c>
      <c r="D23" s="3">
        <v>375000000000</v>
      </c>
      <c r="E23" s="2" t="s">
        <v>333</v>
      </c>
      <c r="F23" s="5"/>
      <c r="G23" s="90"/>
    </row>
    <row r="24" spans="1:7" x14ac:dyDescent="0.35">
      <c r="A24" s="87">
        <v>23</v>
      </c>
      <c r="B24" s="14"/>
      <c r="C24" s="14">
        <v>3</v>
      </c>
      <c r="D24" s="3">
        <v>375000000000</v>
      </c>
      <c r="E24" s="2" t="s">
        <v>333</v>
      </c>
      <c r="F24" s="14"/>
      <c r="G24" s="90"/>
    </row>
    <row r="25" spans="1:7" x14ac:dyDescent="0.35">
      <c r="A25" s="87">
        <v>24</v>
      </c>
      <c r="B25" s="14"/>
      <c r="C25" s="14">
        <v>3</v>
      </c>
      <c r="D25" s="3">
        <v>375000000000</v>
      </c>
      <c r="E25" s="2" t="s">
        <v>333</v>
      </c>
      <c r="F25" s="14"/>
      <c r="G25" s="90"/>
    </row>
    <row r="26" spans="1:7" x14ac:dyDescent="0.35">
      <c r="A26" s="87">
        <v>25</v>
      </c>
      <c r="B26" s="14"/>
      <c r="C26" s="14">
        <v>3</v>
      </c>
      <c r="D26" s="3">
        <v>375000000000</v>
      </c>
      <c r="E26" s="2" t="s">
        <v>333</v>
      </c>
      <c r="F26" s="14"/>
      <c r="G26" s="90"/>
    </row>
    <row r="27" spans="1:7" x14ac:dyDescent="0.35">
      <c r="A27" s="87">
        <v>26</v>
      </c>
      <c r="B27" s="14"/>
      <c r="C27" s="14">
        <v>3</v>
      </c>
      <c r="D27" s="3">
        <v>375000000000</v>
      </c>
      <c r="E27" s="2" t="s">
        <v>333</v>
      </c>
      <c r="F27" s="14"/>
      <c r="G27" s="90"/>
    </row>
    <row r="28" spans="1:7" x14ac:dyDescent="0.35">
      <c r="A28" s="87">
        <v>27</v>
      </c>
      <c r="B28" s="14"/>
      <c r="C28" s="14">
        <v>3</v>
      </c>
      <c r="D28" s="3">
        <v>375000000000</v>
      </c>
      <c r="E28" s="2" t="s">
        <v>333</v>
      </c>
      <c r="F28" s="14"/>
      <c r="G28" s="90"/>
    </row>
    <row r="29" spans="1:7" x14ac:dyDescent="0.35">
      <c r="A29" s="87">
        <v>28</v>
      </c>
      <c r="B29" s="14"/>
      <c r="C29" s="14">
        <v>3</v>
      </c>
      <c r="D29" s="3">
        <v>375000000000</v>
      </c>
      <c r="E29" s="2" t="s">
        <v>333</v>
      </c>
      <c r="F29" s="14"/>
      <c r="G29" s="90"/>
    </row>
    <row r="30" spans="1:7" x14ac:dyDescent="0.35">
      <c r="A30" s="87">
        <v>29</v>
      </c>
      <c r="B30" s="14"/>
      <c r="C30" s="14">
        <v>3</v>
      </c>
      <c r="D30" s="3">
        <v>375000000000</v>
      </c>
      <c r="E30" s="2" t="s">
        <v>333</v>
      </c>
      <c r="F30" s="14"/>
      <c r="G30" s="90"/>
    </row>
    <row r="31" spans="1:7" x14ac:dyDescent="0.35">
      <c r="A31" s="87">
        <v>30</v>
      </c>
      <c r="B31" s="14"/>
      <c r="C31" s="14">
        <v>3</v>
      </c>
      <c r="D31" s="3">
        <v>375000000000</v>
      </c>
      <c r="E31" s="2" t="s">
        <v>333</v>
      </c>
      <c r="F31" s="14"/>
      <c r="G31" s="90"/>
    </row>
    <row r="32" spans="1:7" x14ac:dyDescent="0.35">
      <c r="A32" s="87">
        <v>31</v>
      </c>
      <c r="B32" s="14"/>
      <c r="C32" s="14">
        <v>3</v>
      </c>
      <c r="D32" s="3">
        <v>375000000000</v>
      </c>
      <c r="E32" s="2" t="s">
        <v>333</v>
      </c>
      <c r="F32" s="14"/>
      <c r="G32" s="90"/>
    </row>
    <row r="33" spans="1:7" x14ac:dyDescent="0.35">
      <c r="A33" s="87">
        <v>32</v>
      </c>
      <c r="B33" s="14"/>
      <c r="C33" s="14">
        <v>3</v>
      </c>
      <c r="D33" s="3">
        <v>375000000000</v>
      </c>
      <c r="E33" s="2" t="s">
        <v>333</v>
      </c>
      <c r="F33" s="14"/>
      <c r="G33" s="90"/>
    </row>
    <row r="34" spans="1:7" x14ac:dyDescent="0.35">
      <c r="A34" s="87">
        <v>33</v>
      </c>
      <c r="B34" s="14"/>
      <c r="C34" s="14">
        <v>3</v>
      </c>
      <c r="D34" s="3">
        <v>375000000000</v>
      </c>
      <c r="E34" s="2" t="s">
        <v>333</v>
      </c>
      <c r="F34" s="14"/>
      <c r="G34" s="90"/>
    </row>
    <row r="35" spans="1:7" x14ac:dyDescent="0.35">
      <c r="A35" s="87">
        <v>34</v>
      </c>
      <c r="B35" s="14"/>
      <c r="C35" s="14">
        <v>3</v>
      </c>
      <c r="D35" s="3">
        <v>375000000000</v>
      </c>
      <c r="E35" s="2" t="s">
        <v>333</v>
      </c>
      <c r="F35" s="14"/>
      <c r="G35" s="90"/>
    </row>
    <row r="36" spans="1:7" x14ac:dyDescent="0.35">
      <c r="A36" s="87">
        <v>35</v>
      </c>
      <c r="B36" s="14"/>
      <c r="C36" s="14">
        <v>3</v>
      </c>
      <c r="D36" s="3">
        <v>375000000000</v>
      </c>
      <c r="E36" s="2" t="s">
        <v>333</v>
      </c>
      <c r="F36" s="14"/>
      <c r="G36" s="90"/>
    </row>
    <row r="37" spans="1:7" x14ac:dyDescent="0.35">
      <c r="A37" s="87">
        <v>36</v>
      </c>
      <c r="B37" s="14"/>
      <c r="C37" s="14">
        <v>3</v>
      </c>
      <c r="D37" s="3">
        <v>375000000000</v>
      </c>
      <c r="E37" s="2" t="s">
        <v>333</v>
      </c>
      <c r="F37" s="14"/>
      <c r="G37" s="90"/>
    </row>
    <row r="38" spans="1:7" x14ac:dyDescent="0.35">
      <c r="A38" s="87">
        <v>37</v>
      </c>
      <c r="B38" s="14"/>
      <c r="C38" s="14">
        <v>3</v>
      </c>
      <c r="D38" s="3">
        <v>375000000000</v>
      </c>
      <c r="E38" s="2" t="s">
        <v>333</v>
      </c>
      <c r="F38" s="14"/>
      <c r="G38" s="90"/>
    </row>
    <row r="39" spans="1:7" x14ac:dyDescent="0.35">
      <c r="A39" s="87">
        <v>38</v>
      </c>
      <c r="B39" s="14"/>
      <c r="C39" s="14">
        <v>3</v>
      </c>
      <c r="D39" s="3">
        <v>375000000000</v>
      </c>
      <c r="E39" s="2" t="s">
        <v>333</v>
      </c>
      <c r="F39" s="14"/>
      <c r="G39" s="90"/>
    </row>
    <row r="40" spans="1:7" x14ac:dyDescent="0.35">
      <c r="A40" s="87">
        <v>39</v>
      </c>
      <c r="B40" s="14"/>
      <c r="C40" s="14">
        <v>3</v>
      </c>
      <c r="D40" s="3">
        <v>375000000000</v>
      </c>
      <c r="E40" s="2" t="s">
        <v>333</v>
      </c>
      <c r="F40" s="14"/>
      <c r="G40" s="90"/>
    </row>
    <row r="41" spans="1:7" x14ac:dyDescent="0.35">
      <c r="A41" s="87">
        <v>40</v>
      </c>
      <c r="B41" s="14"/>
      <c r="C41" s="14">
        <v>3</v>
      </c>
      <c r="D41" s="3">
        <v>375000000000</v>
      </c>
      <c r="E41" s="2" t="s">
        <v>333</v>
      </c>
      <c r="F41" s="14"/>
      <c r="G41" s="90"/>
    </row>
    <row r="42" spans="1:7" x14ac:dyDescent="0.35">
      <c r="A42" s="87">
        <v>41</v>
      </c>
      <c r="B42" s="14"/>
      <c r="C42" s="14">
        <v>3</v>
      </c>
      <c r="D42" s="3">
        <v>375000000000</v>
      </c>
      <c r="E42" s="2" t="s">
        <v>333</v>
      </c>
      <c r="F42" s="14"/>
      <c r="G42" s="90"/>
    </row>
    <row r="43" spans="1:7" x14ac:dyDescent="0.35">
      <c r="A43" s="87">
        <v>42</v>
      </c>
      <c r="B43" s="14"/>
      <c r="C43" s="14">
        <v>3</v>
      </c>
      <c r="D43" s="3">
        <v>375000000000</v>
      </c>
      <c r="E43" s="2" t="s">
        <v>333</v>
      </c>
      <c r="F43" s="14"/>
      <c r="G43" s="90"/>
    </row>
    <row r="44" spans="1:7" x14ac:dyDescent="0.35">
      <c r="A44" s="87">
        <v>43</v>
      </c>
      <c r="B44" s="14"/>
      <c r="C44" s="14">
        <v>3</v>
      </c>
      <c r="D44" s="3">
        <v>375000000000</v>
      </c>
      <c r="E44" s="2" t="s">
        <v>333</v>
      </c>
      <c r="F44" s="14"/>
      <c r="G44" s="90"/>
    </row>
    <row r="45" spans="1:7" x14ac:dyDescent="0.35">
      <c r="A45" s="87">
        <v>44</v>
      </c>
      <c r="B45" s="14"/>
      <c r="C45" s="14">
        <v>3</v>
      </c>
      <c r="D45" s="3">
        <v>375000000000</v>
      </c>
      <c r="E45" s="2" t="s">
        <v>333</v>
      </c>
      <c r="F45" s="14"/>
      <c r="G45" s="90"/>
    </row>
    <row r="46" spans="1:7" x14ac:dyDescent="0.35">
      <c r="A46" s="87">
        <v>45</v>
      </c>
      <c r="B46" s="14"/>
      <c r="C46" s="14">
        <v>3</v>
      </c>
      <c r="D46" s="3">
        <v>375000000000</v>
      </c>
      <c r="E46" s="2" t="s">
        <v>333</v>
      </c>
      <c r="F46" s="14"/>
      <c r="G46" s="90"/>
    </row>
    <row r="47" spans="1:7" x14ac:dyDescent="0.35">
      <c r="A47" s="87">
        <v>46</v>
      </c>
      <c r="B47" s="14"/>
      <c r="C47" s="14">
        <v>3</v>
      </c>
      <c r="D47" s="3">
        <v>375000000000</v>
      </c>
      <c r="E47" s="2" t="s">
        <v>333</v>
      </c>
      <c r="F47" s="14"/>
      <c r="G47" s="90"/>
    </row>
    <row r="48" spans="1:7" x14ac:dyDescent="0.35">
      <c r="A48" s="87">
        <v>47</v>
      </c>
      <c r="B48" s="14"/>
      <c r="C48" s="14">
        <v>3</v>
      </c>
      <c r="D48" s="3">
        <v>375000000000</v>
      </c>
      <c r="E48" s="2" t="s">
        <v>333</v>
      </c>
      <c r="F48" s="14"/>
      <c r="G48" s="90"/>
    </row>
    <row r="49" spans="1:7" x14ac:dyDescent="0.35">
      <c r="A49" s="87">
        <v>48</v>
      </c>
      <c r="B49" s="14"/>
      <c r="C49" s="14">
        <v>3</v>
      </c>
      <c r="D49" s="3">
        <v>375000000000</v>
      </c>
      <c r="E49" s="2" t="s">
        <v>333</v>
      </c>
      <c r="F49" s="14"/>
      <c r="G49" s="90"/>
    </row>
    <row r="50" spans="1:7" x14ac:dyDescent="0.35">
      <c r="A50" s="87">
        <v>49</v>
      </c>
      <c r="B50" s="14"/>
      <c r="C50" s="14">
        <v>3</v>
      </c>
      <c r="D50" s="3">
        <v>375000000000</v>
      </c>
      <c r="E50" s="2" t="s">
        <v>333</v>
      </c>
      <c r="F50" s="14"/>
      <c r="G50" s="90"/>
    </row>
    <row r="51" spans="1:7" x14ac:dyDescent="0.35">
      <c r="A51" s="87">
        <v>50</v>
      </c>
      <c r="B51" s="14"/>
      <c r="C51" s="14">
        <v>3</v>
      </c>
      <c r="D51" s="3">
        <v>375000000000</v>
      </c>
      <c r="E51" s="2" t="s">
        <v>333</v>
      </c>
      <c r="F51" s="14"/>
      <c r="G51" s="90"/>
    </row>
    <row r="52" spans="1:7" x14ac:dyDescent="0.35">
      <c r="A52" s="87">
        <v>51</v>
      </c>
      <c r="B52" s="14"/>
      <c r="C52" s="14">
        <v>3</v>
      </c>
      <c r="D52" s="3">
        <v>375000000000</v>
      </c>
      <c r="E52" s="2" t="s">
        <v>333</v>
      </c>
      <c r="F52" s="14"/>
      <c r="G52" s="90"/>
    </row>
    <row r="53" spans="1:7" x14ac:dyDescent="0.35">
      <c r="A53" s="87">
        <v>52</v>
      </c>
      <c r="B53" s="14"/>
      <c r="C53" s="14">
        <v>3</v>
      </c>
      <c r="D53" s="3">
        <v>375000000000</v>
      </c>
      <c r="E53" s="2" t="s">
        <v>333</v>
      </c>
      <c r="F53" s="14"/>
      <c r="G53" s="90"/>
    </row>
    <row r="54" spans="1:7" x14ac:dyDescent="0.35">
      <c r="A54" s="87">
        <v>53</v>
      </c>
      <c r="B54" s="14"/>
      <c r="C54" s="14">
        <v>3</v>
      </c>
      <c r="D54" s="3">
        <v>375000000000</v>
      </c>
      <c r="E54" s="2" t="s">
        <v>333</v>
      </c>
      <c r="F54" s="14"/>
      <c r="G54" s="90"/>
    </row>
    <row r="55" spans="1:7" x14ac:dyDescent="0.35">
      <c r="A55" s="87">
        <v>54</v>
      </c>
      <c r="B55" s="14"/>
      <c r="C55" s="14">
        <v>3</v>
      </c>
      <c r="D55" s="3">
        <v>375000000000</v>
      </c>
      <c r="E55" s="2" t="s">
        <v>333</v>
      </c>
      <c r="F55" s="14"/>
      <c r="G55" s="90"/>
    </row>
    <row r="56" spans="1:7" x14ac:dyDescent="0.35">
      <c r="A56" s="87">
        <v>55</v>
      </c>
      <c r="B56" s="14"/>
      <c r="C56" s="14">
        <v>3</v>
      </c>
      <c r="D56" s="3">
        <v>375000000000</v>
      </c>
      <c r="E56" s="2" t="s">
        <v>333</v>
      </c>
      <c r="F56" s="14"/>
      <c r="G56" s="90"/>
    </row>
    <row r="57" spans="1:7" x14ac:dyDescent="0.35">
      <c r="A57" s="87">
        <v>56</v>
      </c>
      <c r="B57" s="14"/>
      <c r="C57" s="14">
        <v>3</v>
      </c>
      <c r="D57" s="3">
        <v>375000000000</v>
      </c>
      <c r="E57" s="2" t="s">
        <v>333</v>
      </c>
      <c r="F57" s="14"/>
      <c r="G57" s="90"/>
    </row>
    <row r="58" spans="1:7" x14ac:dyDescent="0.35">
      <c r="A58" s="87">
        <v>57</v>
      </c>
      <c r="B58" s="14"/>
      <c r="C58" s="14">
        <v>3</v>
      </c>
      <c r="D58" s="3">
        <v>375000000000</v>
      </c>
      <c r="E58" s="2" t="s">
        <v>333</v>
      </c>
      <c r="F58" s="14"/>
      <c r="G58" s="90"/>
    </row>
    <row r="59" spans="1:7" x14ac:dyDescent="0.35">
      <c r="A59" s="87">
        <v>58</v>
      </c>
      <c r="B59" s="14"/>
      <c r="C59" s="14">
        <v>3</v>
      </c>
      <c r="D59" s="3">
        <v>375000000000</v>
      </c>
      <c r="E59" s="2" t="s">
        <v>333</v>
      </c>
      <c r="F59" s="14"/>
      <c r="G59" s="90"/>
    </row>
    <row r="60" spans="1:7" x14ac:dyDescent="0.35">
      <c r="A60" s="87">
        <v>59</v>
      </c>
      <c r="B60" s="14"/>
      <c r="C60" s="14">
        <v>3</v>
      </c>
      <c r="D60" s="3">
        <v>375000000000</v>
      </c>
      <c r="E60" s="2" t="s">
        <v>333</v>
      </c>
      <c r="F60" s="14"/>
      <c r="G60" s="90"/>
    </row>
    <row r="61" spans="1:7" x14ac:dyDescent="0.35">
      <c r="A61" s="87">
        <v>60</v>
      </c>
      <c r="B61" s="14"/>
      <c r="C61" s="14">
        <v>3</v>
      </c>
      <c r="D61" s="3">
        <v>375000000000</v>
      </c>
      <c r="E61" s="2" t="s">
        <v>333</v>
      </c>
      <c r="F61" s="14"/>
      <c r="G61" s="90"/>
    </row>
    <row r="62" spans="1:7" x14ac:dyDescent="0.35">
      <c r="A62" s="87">
        <v>61</v>
      </c>
      <c r="B62" s="14"/>
      <c r="C62" s="14">
        <v>3</v>
      </c>
      <c r="D62" s="3">
        <v>375000000000</v>
      </c>
      <c r="E62" s="2" t="s">
        <v>333</v>
      </c>
      <c r="F62" s="14"/>
      <c r="G62" s="90"/>
    </row>
    <row r="63" spans="1:7" x14ac:dyDescent="0.35">
      <c r="A63" s="87">
        <v>62</v>
      </c>
      <c r="B63" s="14"/>
      <c r="C63" s="14">
        <v>3</v>
      </c>
      <c r="D63" s="3">
        <v>375000000000</v>
      </c>
      <c r="E63" s="2" t="s">
        <v>333</v>
      </c>
      <c r="F63" s="14"/>
      <c r="G63" s="90"/>
    </row>
    <row r="64" spans="1:7" x14ac:dyDescent="0.35">
      <c r="A64" s="87">
        <v>63</v>
      </c>
      <c r="B64" s="14"/>
      <c r="C64" s="14">
        <v>3</v>
      </c>
      <c r="D64" s="3">
        <v>375000000000</v>
      </c>
      <c r="E64" s="2" t="s">
        <v>333</v>
      </c>
      <c r="F64" s="14"/>
      <c r="G64" s="90"/>
    </row>
    <row r="65" spans="1:7" x14ac:dyDescent="0.35">
      <c r="A65" s="87">
        <v>64</v>
      </c>
      <c r="B65" s="14"/>
      <c r="C65" s="14">
        <v>3</v>
      </c>
      <c r="D65" s="3">
        <v>375000000000</v>
      </c>
      <c r="E65" s="2" t="s">
        <v>333</v>
      </c>
      <c r="F65" s="14"/>
      <c r="G65" s="90"/>
    </row>
    <row r="66" spans="1:7" x14ac:dyDescent="0.35">
      <c r="A66" s="87">
        <v>65</v>
      </c>
      <c r="B66" s="14"/>
      <c r="C66" s="14">
        <v>3</v>
      </c>
      <c r="D66" s="3">
        <v>375000000000</v>
      </c>
      <c r="E66" s="2" t="s">
        <v>333</v>
      </c>
      <c r="F66" s="14"/>
      <c r="G66" s="90"/>
    </row>
    <row r="67" spans="1:7" x14ac:dyDescent="0.35">
      <c r="A67" s="87">
        <v>66</v>
      </c>
      <c r="B67" s="14"/>
      <c r="C67" s="14">
        <v>3</v>
      </c>
      <c r="D67" s="3">
        <v>375000000000</v>
      </c>
      <c r="E67" s="2" t="s">
        <v>333</v>
      </c>
      <c r="F67" s="14"/>
      <c r="G67" s="90"/>
    </row>
    <row r="68" spans="1:7" x14ac:dyDescent="0.35">
      <c r="A68" s="87">
        <v>67</v>
      </c>
      <c r="B68" s="14"/>
      <c r="C68" s="14">
        <v>3</v>
      </c>
      <c r="D68" s="3">
        <v>375000000000</v>
      </c>
      <c r="E68" s="2" t="s">
        <v>333</v>
      </c>
      <c r="F68" s="14"/>
      <c r="G68" s="90"/>
    </row>
    <row r="69" spans="1:7" x14ac:dyDescent="0.35">
      <c r="A69" s="87">
        <v>68</v>
      </c>
      <c r="B69" s="14"/>
      <c r="C69" s="14">
        <v>3</v>
      </c>
      <c r="D69" s="3">
        <v>375000000000</v>
      </c>
      <c r="E69" s="2" t="s">
        <v>333</v>
      </c>
      <c r="F69" s="14"/>
      <c r="G69" s="90"/>
    </row>
    <row r="70" spans="1:7" x14ac:dyDescent="0.35">
      <c r="A70" s="87">
        <v>69</v>
      </c>
      <c r="B70" s="14"/>
      <c r="C70" s="14">
        <v>3</v>
      </c>
      <c r="D70" s="3">
        <v>375000000000</v>
      </c>
      <c r="E70" s="2" t="s">
        <v>333</v>
      </c>
      <c r="F70" s="14"/>
      <c r="G70" s="90"/>
    </row>
    <row r="71" spans="1:7" x14ac:dyDescent="0.35">
      <c r="A71" s="87">
        <v>70</v>
      </c>
      <c r="B71" s="14"/>
      <c r="C71" s="14">
        <v>3</v>
      </c>
      <c r="D71" s="3">
        <v>375000000000</v>
      </c>
      <c r="E71" s="2" t="s">
        <v>333</v>
      </c>
      <c r="F71" s="14"/>
      <c r="G71" s="90"/>
    </row>
    <row r="72" spans="1:7" x14ac:dyDescent="0.35">
      <c r="A72" s="87">
        <v>71</v>
      </c>
      <c r="B72" s="14"/>
      <c r="C72" s="14">
        <v>3</v>
      </c>
      <c r="D72" s="3">
        <v>375000000000</v>
      </c>
      <c r="E72" s="2" t="s">
        <v>333</v>
      </c>
      <c r="F72" s="14"/>
      <c r="G72" s="90"/>
    </row>
    <row r="73" spans="1:7" x14ac:dyDescent="0.35">
      <c r="A73" s="87">
        <v>72</v>
      </c>
      <c r="B73" s="14"/>
      <c r="C73" s="14">
        <v>3</v>
      </c>
      <c r="D73" s="3">
        <v>375000000000</v>
      </c>
      <c r="E73" s="2" t="s">
        <v>333</v>
      </c>
      <c r="F73" s="14"/>
      <c r="G73" s="90"/>
    </row>
    <row r="74" spans="1:7" x14ac:dyDescent="0.35">
      <c r="A74" s="87">
        <v>73</v>
      </c>
      <c r="B74" s="14"/>
      <c r="C74" s="14">
        <v>3</v>
      </c>
      <c r="D74" s="3">
        <v>375000000000</v>
      </c>
      <c r="E74" s="2" t="s">
        <v>333</v>
      </c>
      <c r="F74" s="14"/>
      <c r="G74" s="90"/>
    </row>
    <row r="75" spans="1:7" x14ac:dyDescent="0.35">
      <c r="A75" s="87">
        <v>74</v>
      </c>
      <c r="B75" s="14"/>
      <c r="C75" s="14">
        <v>3</v>
      </c>
      <c r="D75" s="3">
        <v>375000000000</v>
      </c>
      <c r="E75" s="2" t="s">
        <v>333</v>
      </c>
      <c r="F75" s="14"/>
      <c r="G75" s="90"/>
    </row>
    <row r="76" spans="1:7" x14ac:dyDescent="0.35">
      <c r="A76" s="87">
        <v>75</v>
      </c>
      <c r="B76" s="14"/>
      <c r="C76" s="14">
        <v>3</v>
      </c>
      <c r="D76" s="3">
        <v>375000000000</v>
      </c>
      <c r="E76" s="2" t="s">
        <v>333</v>
      </c>
      <c r="F76" s="14"/>
      <c r="G76" s="90"/>
    </row>
    <row r="77" spans="1:7" x14ac:dyDescent="0.35">
      <c r="A77" s="87">
        <v>76</v>
      </c>
      <c r="B77" s="14"/>
      <c r="C77" s="14">
        <v>3</v>
      </c>
      <c r="D77" s="3">
        <v>375000000000</v>
      </c>
      <c r="E77" s="2" t="s">
        <v>333</v>
      </c>
      <c r="F77" s="14"/>
      <c r="G77" s="90"/>
    </row>
    <row r="78" spans="1:7" x14ac:dyDescent="0.35">
      <c r="A78" s="87">
        <v>77</v>
      </c>
      <c r="B78" s="14"/>
      <c r="C78" s="14">
        <v>3</v>
      </c>
      <c r="D78" s="3">
        <v>375000000000</v>
      </c>
      <c r="E78" s="2" t="s">
        <v>333</v>
      </c>
      <c r="F78" s="14"/>
      <c r="G78" s="90"/>
    </row>
    <row r="79" spans="1:7" x14ac:dyDescent="0.35">
      <c r="A79" s="87">
        <v>78</v>
      </c>
      <c r="B79" s="14"/>
      <c r="C79" s="14">
        <v>3</v>
      </c>
      <c r="D79" s="3">
        <v>375000000000</v>
      </c>
      <c r="E79" s="2" t="s">
        <v>333</v>
      </c>
      <c r="F79" s="14"/>
      <c r="G79" s="90"/>
    </row>
    <row r="80" spans="1:7" x14ac:dyDescent="0.35">
      <c r="A80" s="87">
        <v>79</v>
      </c>
      <c r="B80" s="14"/>
      <c r="C80" s="14">
        <v>3</v>
      </c>
      <c r="D80" s="3">
        <v>375000000000</v>
      </c>
      <c r="E80" s="2" t="s">
        <v>333</v>
      </c>
      <c r="F80" s="14"/>
      <c r="G80" s="90"/>
    </row>
    <row r="81" spans="1:7" x14ac:dyDescent="0.35">
      <c r="A81" s="87">
        <v>80</v>
      </c>
      <c r="B81" s="14"/>
      <c r="C81" s="14">
        <v>3</v>
      </c>
      <c r="D81" s="3">
        <v>375000000000</v>
      </c>
      <c r="E81" s="2" t="s">
        <v>333</v>
      </c>
      <c r="F81" s="14"/>
      <c r="G81" s="90"/>
    </row>
    <row r="82" spans="1:7" x14ac:dyDescent="0.35">
      <c r="A82" s="87">
        <v>81</v>
      </c>
      <c r="B82" s="14"/>
      <c r="C82" s="14">
        <v>3</v>
      </c>
      <c r="D82" s="3">
        <v>375000000000</v>
      </c>
      <c r="E82" s="2" t="s">
        <v>333</v>
      </c>
      <c r="F82" s="14"/>
      <c r="G82" s="90"/>
    </row>
    <row r="83" spans="1:7" x14ac:dyDescent="0.35">
      <c r="A83" s="87">
        <v>82</v>
      </c>
      <c r="B83" s="14"/>
      <c r="C83" s="14">
        <v>3</v>
      </c>
      <c r="D83" s="3">
        <v>375000000000</v>
      </c>
      <c r="E83" s="2" t="s">
        <v>333</v>
      </c>
      <c r="F83" s="14"/>
      <c r="G83" s="90"/>
    </row>
    <row r="84" spans="1:7" x14ac:dyDescent="0.35">
      <c r="A84" s="87">
        <v>83</v>
      </c>
      <c r="B84" s="14"/>
      <c r="C84" s="14">
        <v>3</v>
      </c>
      <c r="D84" s="3">
        <v>375000000000</v>
      </c>
      <c r="E84" s="2" t="s">
        <v>333</v>
      </c>
      <c r="F84" s="14"/>
      <c r="G84" s="90"/>
    </row>
    <row r="85" spans="1:7" x14ac:dyDescent="0.35">
      <c r="A85" s="87">
        <v>84</v>
      </c>
      <c r="B85" s="14"/>
      <c r="C85" s="14">
        <v>3</v>
      </c>
      <c r="D85" s="3">
        <v>375000000000</v>
      </c>
      <c r="E85" s="2" t="s">
        <v>333</v>
      </c>
      <c r="F85" s="14"/>
      <c r="G85" s="90"/>
    </row>
    <row r="86" spans="1:7" x14ac:dyDescent="0.35">
      <c r="A86" s="87">
        <v>85</v>
      </c>
      <c r="B86" s="14"/>
      <c r="C86" s="14">
        <v>3</v>
      </c>
      <c r="D86" s="3">
        <v>375000000000</v>
      </c>
      <c r="E86" s="2" t="s">
        <v>333</v>
      </c>
      <c r="F86" s="14"/>
      <c r="G86" s="90"/>
    </row>
    <row r="87" spans="1:7" x14ac:dyDescent="0.35">
      <c r="A87" s="87">
        <v>86</v>
      </c>
      <c r="B87" s="14"/>
      <c r="C87" s="14">
        <v>3</v>
      </c>
      <c r="D87" s="3">
        <v>375000000000</v>
      </c>
      <c r="E87" s="2" t="s">
        <v>333</v>
      </c>
      <c r="F87" s="14"/>
      <c r="G87" s="90"/>
    </row>
    <row r="88" spans="1:7" x14ac:dyDescent="0.35">
      <c r="A88" s="87">
        <v>87</v>
      </c>
      <c r="B88" s="14"/>
      <c r="C88" s="14">
        <v>3</v>
      </c>
      <c r="D88" s="3">
        <v>375000000000</v>
      </c>
      <c r="E88" s="2" t="s">
        <v>333</v>
      </c>
      <c r="F88" s="14"/>
      <c r="G88" s="90"/>
    </row>
    <row r="89" spans="1:7" x14ac:dyDescent="0.35">
      <c r="A89" s="87">
        <v>88</v>
      </c>
      <c r="B89" s="14"/>
      <c r="C89" s="14">
        <v>3</v>
      </c>
      <c r="D89" s="3">
        <v>375000000000</v>
      </c>
      <c r="E89" s="2" t="s">
        <v>333</v>
      </c>
      <c r="F89" s="14"/>
      <c r="G89" s="90"/>
    </row>
    <row r="90" spans="1:7" x14ac:dyDescent="0.35">
      <c r="A90" s="87">
        <v>89</v>
      </c>
      <c r="B90" s="14"/>
      <c r="C90" s="14">
        <v>3</v>
      </c>
      <c r="D90" s="3">
        <v>375000000000</v>
      </c>
      <c r="E90" s="2" t="s">
        <v>333</v>
      </c>
      <c r="F90" s="14"/>
      <c r="G90" s="90"/>
    </row>
    <row r="91" spans="1:7" x14ac:dyDescent="0.35">
      <c r="A91" s="87">
        <v>90</v>
      </c>
      <c r="B91" s="14"/>
      <c r="C91" s="14">
        <v>3</v>
      </c>
      <c r="D91" s="3">
        <v>375000000000</v>
      </c>
      <c r="E91" s="2" t="s">
        <v>333</v>
      </c>
      <c r="F91" s="14"/>
      <c r="G91" s="90"/>
    </row>
    <row r="92" spans="1:7" x14ac:dyDescent="0.35">
      <c r="A92" s="87">
        <v>91</v>
      </c>
      <c r="B92" s="14"/>
      <c r="C92" s="14">
        <v>3</v>
      </c>
      <c r="D92" s="3">
        <v>375000000000</v>
      </c>
      <c r="E92" s="2" t="s">
        <v>333</v>
      </c>
      <c r="F92" s="14"/>
      <c r="G92" s="90"/>
    </row>
    <row r="93" spans="1:7" x14ac:dyDescent="0.35">
      <c r="A93" s="87">
        <v>92</v>
      </c>
      <c r="B93" s="14"/>
      <c r="C93" s="14">
        <v>3</v>
      </c>
      <c r="D93" s="3">
        <v>375000000000</v>
      </c>
      <c r="E93" s="2" t="s">
        <v>333</v>
      </c>
      <c r="F93" s="14"/>
      <c r="G93" s="90"/>
    </row>
    <row r="94" spans="1:7" x14ac:dyDescent="0.35">
      <c r="A94" s="87">
        <v>93</v>
      </c>
      <c r="B94" s="14"/>
      <c r="C94" s="14">
        <v>3</v>
      </c>
      <c r="D94" s="3">
        <v>375000000000</v>
      </c>
      <c r="E94" s="2" t="s">
        <v>333</v>
      </c>
      <c r="F94" s="14"/>
      <c r="G94" s="90"/>
    </row>
    <row r="95" spans="1:7" x14ac:dyDescent="0.35">
      <c r="A95" s="87">
        <v>94</v>
      </c>
      <c r="B95" s="14"/>
      <c r="C95" s="14">
        <v>3</v>
      </c>
      <c r="D95" s="3">
        <v>375000000000</v>
      </c>
      <c r="E95" s="2" t="s">
        <v>333</v>
      </c>
      <c r="F95" s="14"/>
      <c r="G95" s="90"/>
    </row>
    <row r="96" spans="1:7" x14ac:dyDescent="0.35">
      <c r="A96" s="87">
        <v>95</v>
      </c>
      <c r="B96" s="14"/>
      <c r="C96" s="14">
        <v>3</v>
      </c>
      <c r="D96" s="3">
        <v>375000000000</v>
      </c>
      <c r="E96" s="2" t="s">
        <v>333</v>
      </c>
      <c r="F96" s="14"/>
      <c r="G96" s="90"/>
    </row>
    <row r="97" spans="1:7" x14ac:dyDescent="0.35">
      <c r="A97" s="87">
        <v>96</v>
      </c>
      <c r="B97" s="14"/>
      <c r="C97" s="14">
        <v>3</v>
      </c>
      <c r="D97" s="3">
        <v>375000000000</v>
      </c>
      <c r="E97" s="2" t="s">
        <v>333</v>
      </c>
      <c r="F97" s="14"/>
      <c r="G97" s="90"/>
    </row>
    <row r="98" spans="1:7" x14ac:dyDescent="0.35">
      <c r="A98" s="87">
        <v>97</v>
      </c>
      <c r="B98" s="14"/>
      <c r="C98" s="14">
        <v>3</v>
      </c>
      <c r="D98" s="3">
        <v>375000000000</v>
      </c>
      <c r="E98" s="2" t="s">
        <v>333</v>
      </c>
      <c r="F98" s="14"/>
      <c r="G98" s="90"/>
    </row>
    <row r="99" spans="1:7" x14ac:dyDescent="0.35">
      <c r="A99" s="87">
        <v>98</v>
      </c>
      <c r="B99" s="14"/>
      <c r="C99" s="14">
        <v>3</v>
      </c>
      <c r="D99" s="3">
        <v>375000000000</v>
      </c>
      <c r="E99" s="2" t="s">
        <v>333</v>
      </c>
      <c r="F99" s="14"/>
      <c r="G99" s="90"/>
    </row>
    <row r="100" spans="1:7" x14ac:dyDescent="0.35">
      <c r="A100" s="87">
        <v>99</v>
      </c>
      <c r="B100" s="14"/>
      <c r="C100" s="14">
        <v>3</v>
      </c>
      <c r="D100" s="3">
        <v>375000000000</v>
      </c>
      <c r="E100" s="2" t="s">
        <v>333</v>
      </c>
      <c r="F100" s="14"/>
      <c r="G100" s="90"/>
    </row>
    <row r="101" spans="1:7" ht="21.75" thickBot="1" x14ac:dyDescent="0.4">
      <c r="A101" s="88">
        <v>100</v>
      </c>
      <c r="B101" s="89"/>
      <c r="C101" s="89">
        <v>3</v>
      </c>
      <c r="D101" s="40">
        <v>375000000000</v>
      </c>
      <c r="E101" s="39" t="s">
        <v>333</v>
      </c>
      <c r="F101" s="89"/>
      <c r="G101" s="9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0174-E584-49D0-80CF-989C82411CA0}">
  <dimension ref="A1:G101"/>
  <sheetViews>
    <sheetView topLeftCell="A88" workbookViewId="0">
      <selection activeCell="B107" sqref="B107"/>
    </sheetView>
  </sheetViews>
  <sheetFormatPr defaultRowHeight="21" x14ac:dyDescent="0.35"/>
  <cols>
    <col min="1" max="1" width="21.28515625" style="1" customWidth="1"/>
    <col min="2" max="2" width="70.7109375" style="1" bestFit="1" customWidth="1"/>
    <col min="3" max="3" width="20" style="1" bestFit="1" customWidth="1"/>
    <col min="4" max="4" width="34.85546875" style="1" customWidth="1"/>
    <col min="5" max="5" width="29" style="1" bestFit="1" customWidth="1"/>
    <col min="6" max="6" width="70.7109375" style="1" bestFit="1" customWidth="1"/>
    <col min="7" max="7" width="27.28515625" style="1" bestFit="1" customWidth="1"/>
    <col min="8" max="16384" width="9.140625" style="1"/>
  </cols>
  <sheetData>
    <row r="1" spans="1:7" ht="42.75" thickBot="1" x14ac:dyDescent="0.4">
      <c r="A1" s="10" t="s">
        <v>138</v>
      </c>
      <c r="B1" s="11" t="s">
        <v>0</v>
      </c>
      <c r="C1" s="11" t="s">
        <v>1</v>
      </c>
      <c r="D1" s="11" t="s">
        <v>2</v>
      </c>
      <c r="E1" s="17" t="s">
        <v>332</v>
      </c>
      <c r="F1" s="11" t="s">
        <v>293</v>
      </c>
      <c r="G1" s="12" t="s">
        <v>137</v>
      </c>
    </row>
    <row r="2" spans="1:7" x14ac:dyDescent="0.35">
      <c r="A2" s="92">
        <v>1</v>
      </c>
      <c r="B2" s="2"/>
      <c r="C2" s="8">
        <v>3</v>
      </c>
      <c r="D2" s="9">
        <v>300000000000</v>
      </c>
      <c r="E2" s="8" t="s">
        <v>333</v>
      </c>
      <c r="F2" s="2"/>
      <c r="G2" s="93"/>
    </row>
    <row r="3" spans="1:7" x14ac:dyDescent="0.35">
      <c r="A3" s="87">
        <v>2</v>
      </c>
      <c r="B3" s="5"/>
      <c r="C3" s="2">
        <v>3</v>
      </c>
      <c r="D3" s="3">
        <v>300000000000</v>
      </c>
      <c r="E3" s="2" t="s">
        <v>333</v>
      </c>
      <c r="F3" s="5"/>
      <c r="G3" s="90"/>
    </row>
    <row r="4" spans="1:7" x14ac:dyDescent="0.35">
      <c r="A4" s="87">
        <v>3</v>
      </c>
      <c r="B4" s="5"/>
      <c r="C4" s="2">
        <v>3</v>
      </c>
      <c r="D4" s="3">
        <v>300000000000</v>
      </c>
      <c r="E4" s="2" t="s">
        <v>333</v>
      </c>
      <c r="F4" s="5"/>
      <c r="G4" s="90"/>
    </row>
    <row r="5" spans="1:7" x14ac:dyDescent="0.35">
      <c r="A5" s="87">
        <v>4</v>
      </c>
      <c r="B5" s="66"/>
      <c r="C5" s="2">
        <v>3</v>
      </c>
      <c r="D5" s="3">
        <v>300000000000</v>
      </c>
      <c r="E5" s="2" t="s">
        <v>333</v>
      </c>
      <c r="F5" s="66"/>
      <c r="G5" s="90"/>
    </row>
    <row r="6" spans="1:7" x14ac:dyDescent="0.35">
      <c r="A6" s="87">
        <v>5</v>
      </c>
      <c r="B6" s="66"/>
      <c r="C6" s="2">
        <v>3</v>
      </c>
      <c r="D6" s="3">
        <v>300000000000</v>
      </c>
      <c r="E6" s="2" t="s">
        <v>333</v>
      </c>
      <c r="F6" s="66"/>
      <c r="G6" s="90"/>
    </row>
    <row r="7" spans="1:7" x14ac:dyDescent="0.35">
      <c r="A7" s="87">
        <v>6</v>
      </c>
      <c r="B7" s="6"/>
      <c r="C7" s="2">
        <v>3</v>
      </c>
      <c r="D7" s="3">
        <v>300000000000</v>
      </c>
      <c r="E7" s="2" t="s">
        <v>333</v>
      </c>
      <c r="F7" s="6"/>
      <c r="G7" s="90"/>
    </row>
    <row r="8" spans="1:7" x14ac:dyDescent="0.35">
      <c r="A8" s="87">
        <v>7</v>
      </c>
      <c r="B8" s="6"/>
      <c r="C8" s="2">
        <v>3</v>
      </c>
      <c r="D8" s="3">
        <v>300000000000</v>
      </c>
      <c r="E8" s="2" t="s">
        <v>333</v>
      </c>
      <c r="F8" s="6"/>
      <c r="G8" s="90"/>
    </row>
    <row r="9" spans="1:7" x14ac:dyDescent="0.35">
      <c r="A9" s="87">
        <v>8</v>
      </c>
      <c r="B9" s="2"/>
      <c r="C9" s="2">
        <v>3</v>
      </c>
      <c r="D9" s="3">
        <v>300000000000</v>
      </c>
      <c r="E9" s="2" t="s">
        <v>333</v>
      </c>
      <c r="F9" s="2"/>
      <c r="G9" s="90"/>
    </row>
    <row r="10" spans="1:7" x14ac:dyDescent="0.35">
      <c r="A10" s="87">
        <v>9</v>
      </c>
      <c r="B10" s="6"/>
      <c r="C10" s="2">
        <v>3</v>
      </c>
      <c r="D10" s="3">
        <v>300000000000</v>
      </c>
      <c r="E10" s="2" t="s">
        <v>333</v>
      </c>
      <c r="F10" s="6"/>
      <c r="G10" s="90"/>
    </row>
    <row r="11" spans="1:7" x14ac:dyDescent="0.35">
      <c r="A11" s="87">
        <v>10</v>
      </c>
      <c r="B11" s="2"/>
      <c r="C11" s="2">
        <v>3</v>
      </c>
      <c r="D11" s="3">
        <v>300000000000</v>
      </c>
      <c r="E11" s="2" t="s">
        <v>333</v>
      </c>
      <c r="F11" s="2"/>
      <c r="G11" s="90"/>
    </row>
    <row r="12" spans="1:7" x14ac:dyDescent="0.35">
      <c r="A12" s="87">
        <v>11</v>
      </c>
      <c r="B12" s="5"/>
      <c r="C12" s="2">
        <v>3</v>
      </c>
      <c r="D12" s="3">
        <v>300000000000</v>
      </c>
      <c r="E12" s="2" t="s">
        <v>333</v>
      </c>
      <c r="F12" s="5"/>
      <c r="G12" s="90"/>
    </row>
    <row r="13" spans="1:7" x14ac:dyDescent="0.35">
      <c r="A13" s="87">
        <v>12</v>
      </c>
      <c r="B13" s="7"/>
      <c r="C13" s="2">
        <v>3</v>
      </c>
      <c r="D13" s="3">
        <v>300000000000</v>
      </c>
      <c r="E13" s="2" t="s">
        <v>333</v>
      </c>
      <c r="F13" s="7"/>
      <c r="G13" s="90"/>
    </row>
    <row r="14" spans="1:7" x14ac:dyDescent="0.35">
      <c r="A14" s="87">
        <v>13</v>
      </c>
      <c r="B14" s="6"/>
      <c r="C14" s="2">
        <v>3</v>
      </c>
      <c r="D14" s="3">
        <v>300000000000</v>
      </c>
      <c r="E14" s="2" t="s">
        <v>333</v>
      </c>
      <c r="F14" s="6"/>
      <c r="G14" s="90"/>
    </row>
    <row r="15" spans="1:7" x14ac:dyDescent="0.35">
      <c r="A15" s="87">
        <v>14</v>
      </c>
      <c r="B15" s="6"/>
      <c r="C15" s="2">
        <v>3</v>
      </c>
      <c r="D15" s="3">
        <v>300000000000</v>
      </c>
      <c r="E15" s="2" t="s">
        <v>333</v>
      </c>
      <c r="F15" s="6"/>
      <c r="G15" s="90"/>
    </row>
    <row r="16" spans="1:7" x14ac:dyDescent="0.35">
      <c r="A16" s="87">
        <v>15</v>
      </c>
      <c r="B16" s="2"/>
      <c r="C16" s="2">
        <v>3</v>
      </c>
      <c r="D16" s="3">
        <v>300000000000</v>
      </c>
      <c r="E16" s="2" t="s">
        <v>333</v>
      </c>
      <c r="F16" s="2"/>
      <c r="G16" s="90"/>
    </row>
    <row r="17" spans="1:7" x14ac:dyDescent="0.35">
      <c r="A17" s="87">
        <v>16</v>
      </c>
      <c r="B17" s="4"/>
      <c r="C17" s="2">
        <v>3</v>
      </c>
      <c r="D17" s="3">
        <v>300000000000</v>
      </c>
      <c r="E17" s="2" t="s">
        <v>333</v>
      </c>
      <c r="F17" s="4"/>
      <c r="G17" s="90"/>
    </row>
    <row r="18" spans="1:7" x14ac:dyDescent="0.35">
      <c r="A18" s="87">
        <v>17</v>
      </c>
      <c r="B18" s="2"/>
      <c r="C18" s="2">
        <v>3</v>
      </c>
      <c r="D18" s="3">
        <v>300000000000</v>
      </c>
      <c r="E18" s="2" t="s">
        <v>333</v>
      </c>
      <c r="F18" s="2"/>
      <c r="G18" s="90"/>
    </row>
    <row r="19" spans="1:7" x14ac:dyDescent="0.35">
      <c r="A19" s="87">
        <v>18</v>
      </c>
      <c r="B19" s="5"/>
      <c r="C19" s="2">
        <v>3</v>
      </c>
      <c r="D19" s="3">
        <v>300000000000</v>
      </c>
      <c r="E19" s="2" t="s">
        <v>333</v>
      </c>
      <c r="F19" s="5"/>
      <c r="G19" s="90"/>
    </row>
    <row r="20" spans="1:7" x14ac:dyDescent="0.35">
      <c r="A20" s="87">
        <v>19</v>
      </c>
      <c r="B20" s="41"/>
      <c r="C20" s="2">
        <v>3</v>
      </c>
      <c r="D20" s="3">
        <v>300000000000</v>
      </c>
      <c r="E20" s="2" t="s">
        <v>333</v>
      </c>
      <c r="F20" s="41"/>
      <c r="G20" s="90"/>
    </row>
    <row r="21" spans="1:7" x14ac:dyDescent="0.35">
      <c r="A21" s="87">
        <v>20</v>
      </c>
      <c r="B21" s="2"/>
      <c r="C21" s="2">
        <v>3</v>
      </c>
      <c r="D21" s="3">
        <v>300000000000</v>
      </c>
      <c r="E21" s="2" t="s">
        <v>333</v>
      </c>
      <c r="F21" s="2"/>
      <c r="G21" s="90"/>
    </row>
    <row r="22" spans="1:7" x14ac:dyDescent="0.35">
      <c r="A22" s="87">
        <v>21</v>
      </c>
      <c r="B22" s="42"/>
      <c r="C22" s="2">
        <v>3</v>
      </c>
      <c r="D22" s="3">
        <v>300000000000</v>
      </c>
      <c r="E22" s="2" t="s">
        <v>333</v>
      </c>
      <c r="F22" s="42"/>
      <c r="G22" s="90"/>
    </row>
    <row r="23" spans="1:7" x14ac:dyDescent="0.35">
      <c r="A23" s="87">
        <v>22</v>
      </c>
      <c r="B23" s="5"/>
      <c r="C23" s="2">
        <v>3</v>
      </c>
      <c r="D23" s="3">
        <v>300000000000</v>
      </c>
      <c r="E23" s="2" t="s">
        <v>333</v>
      </c>
      <c r="F23" s="5"/>
      <c r="G23" s="90"/>
    </row>
    <row r="24" spans="1:7" x14ac:dyDescent="0.35">
      <c r="A24" s="87">
        <v>23</v>
      </c>
      <c r="B24" s="14"/>
      <c r="C24" s="14">
        <v>3</v>
      </c>
      <c r="D24" s="36">
        <v>300000000000</v>
      </c>
      <c r="E24" s="2" t="s">
        <v>333</v>
      </c>
      <c r="F24" s="14"/>
      <c r="G24" s="90"/>
    </row>
    <row r="25" spans="1:7" x14ac:dyDescent="0.35">
      <c r="A25" s="87">
        <v>24</v>
      </c>
      <c r="B25" s="14"/>
      <c r="C25" s="14">
        <v>3</v>
      </c>
      <c r="D25" s="36">
        <v>300000000000</v>
      </c>
      <c r="E25" s="2" t="s">
        <v>333</v>
      </c>
      <c r="F25" s="14"/>
      <c r="G25" s="90"/>
    </row>
    <row r="26" spans="1:7" x14ac:dyDescent="0.35">
      <c r="A26" s="87">
        <v>25</v>
      </c>
      <c r="B26" s="14"/>
      <c r="C26" s="14">
        <v>3</v>
      </c>
      <c r="D26" s="36">
        <v>300000000000</v>
      </c>
      <c r="E26" s="2" t="s">
        <v>333</v>
      </c>
      <c r="F26" s="14"/>
      <c r="G26" s="90"/>
    </row>
    <row r="27" spans="1:7" x14ac:dyDescent="0.35">
      <c r="A27" s="87">
        <v>26</v>
      </c>
      <c r="B27" s="14"/>
      <c r="C27" s="14">
        <v>3</v>
      </c>
      <c r="D27" s="36">
        <v>300000000000</v>
      </c>
      <c r="E27" s="2" t="s">
        <v>333</v>
      </c>
      <c r="F27" s="14"/>
      <c r="G27" s="90"/>
    </row>
    <row r="28" spans="1:7" x14ac:dyDescent="0.35">
      <c r="A28" s="87">
        <v>27</v>
      </c>
      <c r="B28" s="14"/>
      <c r="C28" s="14">
        <v>3</v>
      </c>
      <c r="D28" s="36">
        <v>300000000000</v>
      </c>
      <c r="E28" s="2" t="s">
        <v>333</v>
      </c>
      <c r="F28" s="14"/>
      <c r="G28" s="90"/>
    </row>
    <row r="29" spans="1:7" x14ac:dyDescent="0.35">
      <c r="A29" s="87">
        <v>28</v>
      </c>
      <c r="B29" s="14"/>
      <c r="C29" s="14">
        <v>3</v>
      </c>
      <c r="D29" s="36">
        <v>300000000000</v>
      </c>
      <c r="E29" s="2" t="s">
        <v>333</v>
      </c>
      <c r="F29" s="14"/>
      <c r="G29" s="90"/>
    </row>
    <row r="30" spans="1:7" x14ac:dyDescent="0.35">
      <c r="A30" s="87">
        <v>29</v>
      </c>
      <c r="B30" s="14"/>
      <c r="C30" s="14">
        <v>3</v>
      </c>
      <c r="D30" s="36">
        <v>300000000000</v>
      </c>
      <c r="E30" s="2" t="s">
        <v>333</v>
      </c>
      <c r="F30" s="14"/>
      <c r="G30" s="90"/>
    </row>
    <row r="31" spans="1:7" x14ac:dyDescent="0.35">
      <c r="A31" s="87">
        <v>30</v>
      </c>
      <c r="B31" s="14"/>
      <c r="C31" s="14">
        <v>3</v>
      </c>
      <c r="D31" s="36">
        <v>300000000000</v>
      </c>
      <c r="E31" s="2" t="s">
        <v>333</v>
      </c>
      <c r="F31" s="14"/>
      <c r="G31" s="90"/>
    </row>
    <row r="32" spans="1:7" x14ac:dyDescent="0.35">
      <c r="A32" s="87">
        <v>31</v>
      </c>
      <c r="B32" s="14"/>
      <c r="C32" s="14">
        <v>3</v>
      </c>
      <c r="D32" s="36">
        <v>300000000000</v>
      </c>
      <c r="E32" s="2" t="s">
        <v>333</v>
      </c>
      <c r="F32" s="14"/>
      <c r="G32" s="90"/>
    </row>
    <row r="33" spans="1:7" x14ac:dyDescent="0.35">
      <c r="A33" s="87">
        <v>32</v>
      </c>
      <c r="B33" s="14"/>
      <c r="C33" s="14">
        <v>3</v>
      </c>
      <c r="D33" s="36">
        <v>300000000000</v>
      </c>
      <c r="E33" s="2" t="s">
        <v>333</v>
      </c>
      <c r="F33" s="14"/>
      <c r="G33" s="90"/>
    </row>
    <row r="34" spans="1:7" x14ac:dyDescent="0.35">
      <c r="A34" s="87">
        <v>33</v>
      </c>
      <c r="B34" s="14"/>
      <c r="C34" s="14">
        <v>3</v>
      </c>
      <c r="D34" s="36">
        <v>300000000000</v>
      </c>
      <c r="E34" s="2" t="s">
        <v>333</v>
      </c>
      <c r="F34" s="14"/>
      <c r="G34" s="90"/>
    </row>
    <row r="35" spans="1:7" x14ac:dyDescent="0.35">
      <c r="A35" s="87">
        <v>34</v>
      </c>
      <c r="B35" s="14"/>
      <c r="C35" s="14">
        <v>3</v>
      </c>
      <c r="D35" s="36">
        <v>300000000000</v>
      </c>
      <c r="E35" s="2" t="s">
        <v>333</v>
      </c>
      <c r="F35" s="14"/>
      <c r="G35" s="90"/>
    </row>
    <row r="36" spans="1:7" x14ac:dyDescent="0.35">
      <c r="A36" s="87">
        <v>35</v>
      </c>
      <c r="B36" s="14"/>
      <c r="C36" s="14">
        <v>3</v>
      </c>
      <c r="D36" s="36">
        <v>300000000000</v>
      </c>
      <c r="E36" s="2" t="s">
        <v>333</v>
      </c>
      <c r="F36" s="14"/>
      <c r="G36" s="90"/>
    </row>
    <row r="37" spans="1:7" x14ac:dyDescent="0.35">
      <c r="A37" s="87">
        <v>36</v>
      </c>
      <c r="B37" s="14"/>
      <c r="C37" s="14">
        <v>3</v>
      </c>
      <c r="D37" s="36">
        <v>300000000000</v>
      </c>
      <c r="E37" s="2" t="s">
        <v>333</v>
      </c>
      <c r="F37" s="14"/>
      <c r="G37" s="90"/>
    </row>
    <row r="38" spans="1:7" x14ac:dyDescent="0.35">
      <c r="A38" s="87">
        <v>37</v>
      </c>
      <c r="B38" s="14"/>
      <c r="C38" s="14">
        <v>3</v>
      </c>
      <c r="D38" s="36">
        <v>300000000000</v>
      </c>
      <c r="E38" s="2" t="s">
        <v>333</v>
      </c>
      <c r="F38" s="14"/>
      <c r="G38" s="90"/>
    </row>
    <row r="39" spans="1:7" x14ac:dyDescent="0.35">
      <c r="A39" s="87">
        <v>38</v>
      </c>
      <c r="B39" s="14"/>
      <c r="C39" s="14">
        <v>3</v>
      </c>
      <c r="D39" s="36">
        <v>300000000000</v>
      </c>
      <c r="E39" s="2" t="s">
        <v>333</v>
      </c>
      <c r="F39" s="14"/>
      <c r="G39" s="90"/>
    </row>
    <row r="40" spans="1:7" x14ac:dyDescent="0.35">
      <c r="A40" s="87">
        <v>39</v>
      </c>
      <c r="B40" s="14"/>
      <c r="C40" s="14">
        <v>3</v>
      </c>
      <c r="D40" s="36">
        <v>300000000000</v>
      </c>
      <c r="E40" s="2" t="s">
        <v>333</v>
      </c>
      <c r="F40" s="14"/>
      <c r="G40" s="90"/>
    </row>
    <row r="41" spans="1:7" x14ac:dyDescent="0.35">
      <c r="A41" s="87">
        <v>40</v>
      </c>
      <c r="B41" s="14"/>
      <c r="C41" s="14">
        <v>3</v>
      </c>
      <c r="D41" s="36">
        <v>300000000000</v>
      </c>
      <c r="E41" s="2" t="s">
        <v>333</v>
      </c>
      <c r="F41" s="14"/>
      <c r="G41" s="90"/>
    </row>
    <row r="42" spans="1:7" x14ac:dyDescent="0.35">
      <c r="A42" s="87">
        <v>41</v>
      </c>
      <c r="B42" s="14"/>
      <c r="C42" s="14">
        <v>3</v>
      </c>
      <c r="D42" s="36">
        <v>300000000000</v>
      </c>
      <c r="E42" s="2" t="s">
        <v>333</v>
      </c>
      <c r="F42" s="14"/>
      <c r="G42" s="90"/>
    </row>
    <row r="43" spans="1:7" x14ac:dyDescent="0.35">
      <c r="A43" s="87">
        <v>42</v>
      </c>
      <c r="B43" s="14"/>
      <c r="C43" s="14">
        <v>3</v>
      </c>
      <c r="D43" s="36">
        <v>300000000000</v>
      </c>
      <c r="E43" s="2" t="s">
        <v>333</v>
      </c>
      <c r="F43" s="14"/>
      <c r="G43" s="90"/>
    </row>
    <row r="44" spans="1:7" x14ac:dyDescent="0.35">
      <c r="A44" s="87">
        <v>43</v>
      </c>
      <c r="B44" s="14"/>
      <c r="C44" s="14">
        <v>3</v>
      </c>
      <c r="D44" s="36">
        <v>300000000000</v>
      </c>
      <c r="E44" s="2" t="s">
        <v>333</v>
      </c>
      <c r="F44" s="14"/>
      <c r="G44" s="90"/>
    </row>
    <row r="45" spans="1:7" x14ac:dyDescent="0.35">
      <c r="A45" s="87">
        <v>44</v>
      </c>
      <c r="B45" s="14"/>
      <c r="C45" s="14">
        <v>3</v>
      </c>
      <c r="D45" s="36">
        <v>300000000000</v>
      </c>
      <c r="E45" s="2" t="s">
        <v>333</v>
      </c>
      <c r="F45" s="14"/>
      <c r="G45" s="90"/>
    </row>
    <row r="46" spans="1:7" x14ac:dyDescent="0.35">
      <c r="A46" s="87">
        <v>45</v>
      </c>
      <c r="B46" s="14"/>
      <c r="C46" s="14">
        <v>3</v>
      </c>
      <c r="D46" s="36">
        <v>300000000000</v>
      </c>
      <c r="E46" s="2" t="s">
        <v>333</v>
      </c>
      <c r="F46" s="14"/>
      <c r="G46" s="90"/>
    </row>
    <row r="47" spans="1:7" x14ac:dyDescent="0.35">
      <c r="A47" s="87">
        <v>46</v>
      </c>
      <c r="B47" s="14"/>
      <c r="C47" s="14">
        <v>3</v>
      </c>
      <c r="D47" s="36">
        <v>300000000000</v>
      </c>
      <c r="E47" s="2" t="s">
        <v>333</v>
      </c>
      <c r="F47" s="14"/>
      <c r="G47" s="90"/>
    </row>
    <row r="48" spans="1:7" x14ac:dyDescent="0.35">
      <c r="A48" s="87">
        <v>47</v>
      </c>
      <c r="B48" s="14"/>
      <c r="C48" s="14">
        <v>3</v>
      </c>
      <c r="D48" s="36">
        <v>300000000000</v>
      </c>
      <c r="E48" s="2" t="s">
        <v>333</v>
      </c>
      <c r="F48" s="14"/>
      <c r="G48" s="90"/>
    </row>
    <row r="49" spans="1:7" x14ac:dyDescent="0.35">
      <c r="A49" s="87">
        <v>48</v>
      </c>
      <c r="B49" s="14"/>
      <c r="C49" s="14">
        <v>3</v>
      </c>
      <c r="D49" s="36">
        <v>300000000000</v>
      </c>
      <c r="E49" s="2" t="s">
        <v>333</v>
      </c>
      <c r="F49" s="14"/>
      <c r="G49" s="90"/>
    </row>
    <row r="50" spans="1:7" x14ac:dyDescent="0.35">
      <c r="A50" s="87">
        <v>49</v>
      </c>
      <c r="B50" s="14"/>
      <c r="C50" s="14">
        <v>3</v>
      </c>
      <c r="D50" s="36">
        <v>300000000000</v>
      </c>
      <c r="E50" s="2" t="s">
        <v>333</v>
      </c>
      <c r="F50" s="14"/>
      <c r="G50" s="90"/>
    </row>
    <row r="51" spans="1:7" x14ac:dyDescent="0.35">
      <c r="A51" s="87">
        <v>50</v>
      </c>
      <c r="B51" s="14"/>
      <c r="C51" s="14">
        <v>3</v>
      </c>
      <c r="D51" s="36">
        <v>300000000000</v>
      </c>
      <c r="E51" s="2" t="s">
        <v>333</v>
      </c>
      <c r="F51" s="14"/>
      <c r="G51" s="90"/>
    </row>
    <row r="52" spans="1:7" x14ac:dyDescent="0.35">
      <c r="A52" s="87">
        <v>51</v>
      </c>
      <c r="B52" s="14"/>
      <c r="C52" s="14">
        <v>3</v>
      </c>
      <c r="D52" s="36">
        <v>300000000000</v>
      </c>
      <c r="E52" s="2" t="s">
        <v>333</v>
      </c>
      <c r="F52" s="14"/>
      <c r="G52" s="90"/>
    </row>
    <row r="53" spans="1:7" x14ac:dyDescent="0.35">
      <c r="A53" s="87">
        <v>52</v>
      </c>
      <c r="B53" s="14"/>
      <c r="C53" s="14">
        <v>3</v>
      </c>
      <c r="D53" s="36">
        <v>300000000000</v>
      </c>
      <c r="E53" s="2" t="s">
        <v>333</v>
      </c>
      <c r="F53" s="14"/>
      <c r="G53" s="90"/>
    </row>
    <row r="54" spans="1:7" x14ac:dyDescent="0.35">
      <c r="A54" s="87">
        <v>53</v>
      </c>
      <c r="B54" s="14"/>
      <c r="C54" s="14">
        <v>3</v>
      </c>
      <c r="D54" s="36">
        <v>300000000000</v>
      </c>
      <c r="E54" s="2" t="s">
        <v>333</v>
      </c>
      <c r="F54" s="14"/>
      <c r="G54" s="90"/>
    </row>
    <row r="55" spans="1:7" x14ac:dyDescent="0.35">
      <c r="A55" s="87">
        <v>54</v>
      </c>
      <c r="B55" s="14"/>
      <c r="C55" s="14">
        <v>3</v>
      </c>
      <c r="D55" s="36">
        <v>300000000000</v>
      </c>
      <c r="E55" s="2" t="s">
        <v>333</v>
      </c>
      <c r="F55" s="14"/>
      <c r="G55" s="90"/>
    </row>
    <row r="56" spans="1:7" x14ac:dyDescent="0.35">
      <c r="A56" s="87">
        <v>55</v>
      </c>
      <c r="B56" s="14"/>
      <c r="C56" s="14">
        <v>3</v>
      </c>
      <c r="D56" s="36">
        <v>300000000000</v>
      </c>
      <c r="E56" s="2" t="s">
        <v>333</v>
      </c>
      <c r="F56" s="14"/>
      <c r="G56" s="90"/>
    </row>
    <row r="57" spans="1:7" x14ac:dyDescent="0.35">
      <c r="A57" s="87">
        <v>56</v>
      </c>
      <c r="B57" s="14"/>
      <c r="C57" s="14">
        <v>3</v>
      </c>
      <c r="D57" s="36">
        <v>300000000000</v>
      </c>
      <c r="E57" s="2" t="s">
        <v>333</v>
      </c>
      <c r="F57" s="14"/>
      <c r="G57" s="90"/>
    </row>
    <row r="58" spans="1:7" x14ac:dyDescent="0.35">
      <c r="A58" s="87">
        <v>57</v>
      </c>
      <c r="B58" s="14"/>
      <c r="C58" s="14">
        <v>3</v>
      </c>
      <c r="D58" s="36">
        <v>300000000000</v>
      </c>
      <c r="E58" s="2" t="s">
        <v>333</v>
      </c>
      <c r="F58" s="14"/>
      <c r="G58" s="90"/>
    </row>
    <row r="59" spans="1:7" x14ac:dyDescent="0.35">
      <c r="A59" s="87">
        <v>58</v>
      </c>
      <c r="B59" s="14"/>
      <c r="C59" s="14">
        <v>3</v>
      </c>
      <c r="D59" s="36">
        <v>300000000000</v>
      </c>
      <c r="E59" s="2" t="s">
        <v>333</v>
      </c>
      <c r="F59" s="14"/>
      <c r="G59" s="90"/>
    </row>
    <row r="60" spans="1:7" x14ac:dyDescent="0.35">
      <c r="A60" s="87">
        <v>59</v>
      </c>
      <c r="B60" s="14"/>
      <c r="C60" s="14">
        <v>3</v>
      </c>
      <c r="D60" s="36">
        <v>300000000000</v>
      </c>
      <c r="E60" s="2" t="s">
        <v>333</v>
      </c>
      <c r="F60" s="14"/>
      <c r="G60" s="90"/>
    </row>
    <row r="61" spans="1:7" x14ac:dyDescent="0.35">
      <c r="A61" s="87">
        <v>60</v>
      </c>
      <c r="B61" s="14"/>
      <c r="C61" s="14">
        <v>3</v>
      </c>
      <c r="D61" s="36">
        <v>300000000000</v>
      </c>
      <c r="E61" s="2" t="s">
        <v>333</v>
      </c>
      <c r="F61" s="14"/>
      <c r="G61" s="90"/>
    </row>
    <row r="62" spans="1:7" x14ac:dyDescent="0.35">
      <c r="A62" s="87">
        <v>61</v>
      </c>
      <c r="B62" s="14"/>
      <c r="C62" s="14">
        <v>3</v>
      </c>
      <c r="D62" s="36">
        <v>300000000000</v>
      </c>
      <c r="E62" s="2" t="s">
        <v>333</v>
      </c>
      <c r="F62" s="14"/>
      <c r="G62" s="90"/>
    </row>
    <row r="63" spans="1:7" x14ac:dyDescent="0.35">
      <c r="A63" s="87">
        <v>62</v>
      </c>
      <c r="B63" s="14"/>
      <c r="C63" s="14">
        <v>3</v>
      </c>
      <c r="D63" s="36">
        <v>300000000000</v>
      </c>
      <c r="E63" s="2" t="s">
        <v>333</v>
      </c>
      <c r="F63" s="14"/>
      <c r="G63" s="90"/>
    </row>
    <row r="64" spans="1:7" x14ac:dyDescent="0.35">
      <c r="A64" s="87">
        <v>63</v>
      </c>
      <c r="B64" s="14"/>
      <c r="C64" s="14">
        <v>3</v>
      </c>
      <c r="D64" s="36">
        <v>300000000000</v>
      </c>
      <c r="E64" s="2" t="s">
        <v>333</v>
      </c>
      <c r="F64" s="14"/>
      <c r="G64" s="90"/>
    </row>
    <row r="65" spans="1:7" x14ac:dyDescent="0.35">
      <c r="A65" s="87">
        <v>64</v>
      </c>
      <c r="B65" s="14"/>
      <c r="C65" s="14">
        <v>3</v>
      </c>
      <c r="D65" s="36">
        <v>300000000000</v>
      </c>
      <c r="E65" s="2" t="s">
        <v>333</v>
      </c>
      <c r="F65" s="14"/>
      <c r="G65" s="90"/>
    </row>
    <row r="66" spans="1:7" x14ac:dyDescent="0.35">
      <c r="A66" s="87">
        <v>65</v>
      </c>
      <c r="B66" s="14"/>
      <c r="C66" s="14">
        <v>3</v>
      </c>
      <c r="D66" s="36">
        <v>300000000000</v>
      </c>
      <c r="E66" s="2" t="s">
        <v>333</v>
      </c>
      <c r="F66" s="14"/>
      <c r="G66" s="90"/>
    </row>
    <row r="67" spans="1:7" x14ac:dyDescent="0.35">
      <c r="A67" s="87">
        <v>66</v>
      </c>
      <c r="B67" s="14"/>
      <c r="C67" s="14">
        <v>3</v>
      </c>
      <c r="D67" s="36">
        <v>300000000000</v>
      </c>
      <c r="E67" s="2" t="s">
        <v>333</v>
      </c>
      <c r="F67" s="14"/>
      <c r="G67" s="90"/>
    </row>
    <row r="68" spans="1:7" x14ac:dyDescent="0.35">
      <c r="A68" s="87">
        <v>67</v>
      </c>
      <c r="B68" s="14"/>
      <c r="C68" s="14">
        <v>3</v>
      </c>
      <c r="D68" s="36">
        <v>300000000000</v>
      </c>
      <c r="E68" s="2" t="s">
        <v>333</v>
      </c>
      <c r="F68" s="14"/>
      <c r="G68" s="90"/>
    </row>
    <row r="69" spans="1:7" x14ac:dyDescent="0.35">
      <c r="A69" s="87">
        <v>68</v>
      </c>
      <c r="B69" s="14"/>
      <c r="C69" s="14">
        <v>3</v>
      </c>
      <c r="D69" s="36">
        <v>300000000000</v>
      </c>
      <c r="E69" s="2" t="s">
        <v>333</v>
      </c>
      <c r="F69" s="14"/>
      <c r="G69" s="90"/>
    </row>
    <row r="70" spans="1:7" x14ac:dyDescent="0.35">
      <c r="A70" s="87">
        <v>69</v>
      </c>
      <c r="B70" s="14"/>
      <c r="C70" s="14">
        <v>3</v>
      </c>
      <c r="D70" s="36">
        <v>300000000000</v>
      </c>
      <c r="E70" s="2" t="s">
        <v>333</v>
      </c>
      <c r="F70" s="14"/>
      <c r="G70" s="90"/>
    </row>
    <row r="71" spans="1:7" x14ac:dyDescent="0.35">
      <c r="A71" s="87">
        <v>70</v>
      </c>
      <c r="B71" s="14"/>
      <c r="C71" s="14">
        <v>3</v>
      </c>
      <c r="D71" s="36">
        <v>300000000000</v>
      </c>
      <c r="E71" s="2" t="s">
        <v>333</v>
      </c>
      <c r="F71" s="14"/>
      <c r="G71" s="90"/>
    </row>
    <row r="72" spans="1:7" x14ac:dyDescent="0.35">
      <c r="A72" s="87">
        <v>71</v>
      </c>
      <c r="B72" s="14"/>
      <c r="C72" s="14">
        <v>3</v>
      </c>
      <c r="D72" s="36">
        <v>300000000000</v>
      </c>
      <c r="E72" s="2" t="s">
        <v>333</v>
      </c>
      <c r="F72" s="14"/>
      <c r="G72" s="90"/>
    </row>
    <row r="73" spans="1:7" x14ac:dyDescent="0.35">
      <c r="A73" s="87">
        <v>72</v>
      </c>
      <c r="B73" s="14"/>
      <c r="C73" s="14">
        <v>3</v>
      </c>
      <c r="D73" s="36">
        <v>300000000000</v>
      </c>
      <c r="E73" s="2" t="s">
        <v>333</v>
      </c>
      <c r="F73" s="14"/>
      <c r="G73" s="90"/>
    </row>
    <row r="74" spans="1:7" x14ac:dyDescent="0.35">
      <c r="A74" s="87">
        <v>73</v>
      </c>
      <c r="B74" s="14"/>
      <c r="C74" s="14">
        <v>3</v>
      </c>
      <c r="D74" s="36">
        <v>300000000000</v>
      </c>
      <c r="E74" s="2" t="s">
        <v>333</v>
      </c>
      <c r="F74" s="14"/>
      <c r="G74" s="90"/>
    </row>
    <row r="75" spans="1:7" x14ac:dyDescent="0.35">
      <c r="A75" s="87">
        <v>74</v>
      </c>
      <c r="B75" s="14"/>
      <c r="C75" s="14">
        <v>3</v>
      </c>
      <c r="D75" s="36">
        <v>300000000000</v>
      </c>
      <c r="E75" s="2" t="s">
        <v>333</v>
      </c>
      <c r="F75" s="14"/>
      <c r="G75" s="90"/>
    </row>
    <row r="76" spans="1:7" x14ac:dyDescent="0.35">
      <c r="A76" s="87">
        <v>75</v>
      </c>
      <c r="B76" s="14"/>
      <c r="C76" s="14">
        <v>3</v>
      </c>
      <c r="D76" s="36">
        <v>300000000000</v>
      </c>
      <c r="E76" s="2" t="s">
        <v>333</v>
      </c>
      <c r="F76" s="14"/>
      <c r="G76" s="90"/>
    </row>
    <row r="77" spans="1:7" x14ac:dyDescent="0.35">
      <c r="A77" s="87">
        <v>76</v>
      </c>
      <c r="B77" s="14"/>
      <c r="C77" s="14">
        <v>3</v>
      </c>
      <c r="D77" s="36">
        <v>300000000000</v>
      </c>
      <c r="E77" s="2" t="s">
        <v>333</v>
      </c>
      <c r="F77" s="14"/>
      <c r="G77" s="90"/>
    </row>
    <row r="78" spans="1:7" x14ac:dyDescent="0.35">
      <c r="A78" s="87">
        <v>77</v>
      </c>
      <c r="B78" s="14"/>
      <c r="C78" s="14">
        <v>3</v>
      </c>
      <c r="D78" s="36">
        <v>300000000000</v>
      </c>
      <c r="E78" s="2" t="s">
        <v>333</v>
      </c>
      <c r="F78" s="14"/>
      <c r="G78" s="90"/>
    </row>
    <row r="79" spans="1:7" x14ac:dyDescent="0.35">
      <c r="A79" s="87">
        <v>78</v>
      </c>
      <c r="B79" s="14"/>
      <c r="C79" s="14">
        <v>3</v>
      </c>
      <c r="D79" s="36">
        <v>300000000000</v>
      </c>
      <c r="E79" s="2" t="s">
        <v>333</v>
      </c>
      <c r="F79" s="14"/>
      <c r="G79" s="90"/>
    </row>
    <row r="80" spans="1:7" x14ac:dyDescent="0.35">
      <c r="A80" s="87">
        <v>79</v>
      </c>
      <c r="B80" s="14"/>
      <c r="C80" s="14">
        <v>3</v>
      </c>
      <c r="D80" s="36">
        <v>300000000000</v>
      </c>
      <c r="E80" s="2" t="s">
        <v>333</v>
      </c>
      <c r="F80" s="14"/>
      <c r="G80" s="90"/>
    </row>
    <row r="81" spans="1:7" x14ac:dyDescent="0.35">
      <c r="A81" s="87">
        <v>80</v>
      </c>
      <c r="B81" s="14"/>
      <c r="C81" s="14">
        <v>3</v>
      </c>
      <c r="D81" s="36">
        <v>300000000000</v>
      </c>
      <c r="E81" s="2" t="s">
        <v>333</v>
      </c>
      <c r="F81" s="14"/>
      <c r="G81" s="90"/>
    </row>
    <row r="82" spans="1:7" x14ac:dyDescent="0.35">
      <c r="A82" s="87">
        <v>81</v>
      </c>
      <c r="B82" s="14"/>
      <c r="C82" s="14">
        <v>3</v>
      </c>
      <c r="D82" s="36">
        <v>300000000000</v>
      </c>
      <c r="E82" s="2" t="s">
        <v>333</v>
      </c>
      <c r="F82" s="14"/>
      <c r="G82" s="90"/>
    </row>
    <row r="83" spans="1:7" x14ac:dyDescent="0.35">
      <c r="A83" s="87">
        <v>82</v>
      </c>
      <c r="B83" s="14"/>
      <c r="C83" s="14">
        <v>3</v>
      </c>
      <c r="D83" s="36">
        <v>300000000000</v>
      </c>
      <c r="E83" s="2" t="s">
        <v>333</v>
      </c>
      <c r="F83" s="14"/>
      <c r="G83" s="90"/>
    </row>
    <row r="84" spans="1:7" x14ac:dyDescent="0.35">
      <c r="A84" s="87">
        <v>83</v>
      </c>
      <c r="B84" s="14"/>
      <c r="C84" s="14">
        <v>3</v>
      </c>
      <c r="D84" s="36">
        <v>300000000000</v>
      </c>
      <c r="E84" s="2" t="s">
        <v>333</v>
      </c>
      <c r="F84" s="14"/>
      <c r="G84" s="90"/>
    </row>
    <row r="85" spans="1:7" x14ac:dyDescent="0.35">
      <c r="A85" s="87">
        <v>84</v>
      </c>
      <c r="B85" s="14"/>
      <c r="C85" s="14">
        <v>3</v>
      </c>
      <c r="D85" s="36">
        <v>300000000000</v>
      </c>
      <c r="E85" s="2" t="s">
        <v>333</v>
      </c>
      <c r="F85" s="14"/>
      <c r="G85" s="90"/>
    </row>
    <row r="86" spans="1:7" x14ac:dyDescent="0.35">
      <c r="A86" s="87">
        <v>85</v>
      </c>
      <c r="B86" s="14"/>
      <c r="C86" s="14">
        <v>3</v>
      </c>
      <c r="D86" s="36">
        <v>300000000000</v>
      </c>
      <c r="E86" s="2" t="s">
        <v>333</v>
      </c>
      <c r="F86" s="14"/>
      <c r="G86" s="90"/>
    </row>
    <row r="87" spans="1:7" x14ac:dyDescent="0.35">
      <c r="A87" s="87">
        <v>86</v>
      </c>
      <c r="B87" s="14"/>
      <c r="C87" s="14">
        <v>3</v>
      </c>
      <c r="D87" s="36">
        <v>300000000000</v>
      </c>
      <c r="E87" s="2" t="s">
        <v>333</v>
      </c>
      <c r="F87" s="14"/>
      <c r="G87" s="90"/>
    </row>
    <row r="88" spans="1:7" x14ac:dyDescent="0.35">
      <c r="A88" s="87">
        <v>87</v>
      </c>
      <c r="B88" s="14"/>
      <c r="C88" s="14">
        <v>3</v>
      </c>
      <c r="D88" s="36">
        <v>300000000000</v>
      </c>
      <c r="E88" s="2" t="s">
        <v>333</v>
      </c>
      <c r="F88" s="14"/>
      <c r="G88" s="90"/>
    </row>
    <row r="89" spans="1:7" x14ac:dyDescent="0.35">
      <c r="A89" s="87">
        <v>88</v>
      </c>
      <c r="B89" s="14"/>
      <c r="C89" s="14">
        <v>3</v>
      </c>
      <c r="D89" s="36">
        <v>300000000000</v>
      </c>
      <c r="E89" s="2" t="s">
        <v>333</v>
      </c>
      <c r="F89" s="14"/>
      <c r="G89" s="90"/>
    </row>
    <row r="90" spans="1:7" x14ac:dyDescent="0.35">
      <c r="A90" s="87">
        <v>89</v>
      </c>
      <c r="B90" s="14"/>
      <c r="C90" s="14">
        <v>3</v>
      </c>
      <c r="D90" s="36">
        <v>300000000000</v>
      </c>
      <c r="E90" s="2" t="s">
        <v>333</v>
      </c>
      <c r="F90" s="14"/>
      <c r="G90" s="90"/>
    </row>
    <row r="91" spans="1:7" x14ac:dyDescent="0.35">
      <c r="A91" s="87">
        <v>90</v>
      </c>
      <c r="B91" s="14"/>
      <c r="C91" s="14">
        <v>3</v>
      </c>
      <c r="D91" s="36">
        <v>300000000000</v>
      </c>
      <c r="E91" s="2" t="s">
        <v>333</v>
      </c>
      <c r="F91" s="14"/>
      <c r="G91" s="90"/>
    </row>
    <row r="92" spans="1:7" x14ac:dyDescent="0.35">
      <c r="A92" s="87">
        <v>91</v>
      </c>
      <c r="B92" s="14"/>
      <c r="C92" s="14">
        <v>3</v>
      </c>
      <c r="D92" s="36">
        <v>300000000000</v>
      </c>
      <c r="E92" s="2" t="s">
        <v>333</v>
      </c>
      <c r="F92" s="14"/>
      <c r="G92" s="90"/>
    </row>
    <row r="93" spans="1:7" x14ac:dyDescent="0.35">
      <c r="A93" s="87">
        <v>92</v>
      </c>
      <c r="B93" s="14"/>
      <c r="C93" s="14">
        <v>3</v>
      </c>
      <c r="D93" s="36">
        <v>300000000000</v>
      </c>
      <c r="E93" s="2" t="s">
        <v>333</v>
      </c>
      <c r="F93" s="14"/>
      <c r="G93" s="90"/>
    </row>
    <row r="94" spans="1:7" x14ac:dyDescent="0.35">
      <c r="A94" s="87">
        <v>93</v>
      </c>
      <c r="B94" s="14"/>
      <c r="C94" s="14">
        <v>3</v>
      </c>
      <c r="D94" s="36">
        <v>300000000000</v>
      </c>
      <c r="E94" s="2" t="s">
        <v>333</v>
      </c>
      <c r="F94" s="14"/>
      <c r="G94" s="90"/>
    </row>
    <row r="95" spans="1:7" x14ac:dyDescent="0.35">
      <c r="A95" s="87">
        <v>94</v>
      </c>
      <c r="B95" s="14"/>
      <c r="C95" s="14">
        <v>3</v>
      </c>
      <c r="D95" s="36">
        <v>300000000000</v>
      </c>
      <c r="E95" s="2" t="s">
        <v>333</v>
      </c>
      <c r="F95" s="14"/>
      <c r="G95" s="90"/>
    </row>
    <row r="96" spans="1:7" x14ac:dyDescent="0.35">
      <c r="A96" s="87">
        <v>95</v>
      </c>
      <c r="B96" s="14"/>
      <c r="C96" s="14">
        <v>3</v>
      </c>
      <c r="D96" s="36">
        <v>300000000000</v>
      </c>
      <c r="E96" s="2" t="s">
        <v>333</v>
      </c>
      <c r="F96" s="14"/>
      <c r="G96" s="90"/>
    </row>
    <row r="97" spans="1:7" x14ac:dyDescent="0.35">
      <c r="A97" s="87">
        <v>96</v>
      </c>
      <c r="B97" s="14"/>
      <c r="C97" s="14">
        <v>3</v>
      </c>
      <c r="D97" s="36">
        <v>300000000000</v>
      </c>
      <c r="E97" s="2" t="s">
        <v>333</v>
      </c>
      <c r="F97" s="14"/>
      <c r="G97" s="90"/>
    </row>
    <row r="98" spans="1:7" x14ac:dyDescent="0.35">
      <c r="A98" s="87">
        <v>97</v>
      </c>
      <c r="B98" s="14"/>
      <c r="C98" s="14">
        <v>3</v>
      </c>
      <c r="D98" s="36">
        <v>300000000000</v>
      </c>
      <c r="E98" s="2" t="s">
        <v>333</v>
      </c>
      <c r="F98" s="14"/>
      <c r="G98" s="90"/>
    </row>
    <row r="99" spans="1:7" x14ac:dyDescent="0.35">
      <c r="A99" s="87">
        <v>98</v>
      </c>
      <c r="B99" s="14"/>
      <c r="C99" s="14">
        <v>3</v>
      </c>
      <c r="D99" s="36">
        <v>300000000000</v>
      </c>
      <c r="E99" s="2" t="s">
        <v>333</v>
      </c>
      <c r="F99" s="14"/>
      <c r="G99" s="90"/>
    </row>
    <row r="100" spans="1:7" x14ac:dyDescent="0.35">
      <c r="A100" s="87">
        <v>99</v>
      </c>
      <c r="B100" s="14"/>
      <c r="C100" s="14">
        <v>3</v>
      </c>
      <c r="D100" s="36">
        <v>300000000000</v>
      </c>
      <c r="E100" s="2" t="s">
        <v>333</v>
      </c>
      <c r="F100" s="14"/>
      <c r="G100" s="90"/>
    </row>
    <row r="101" spans="1:7" ht="21.75" thickBot="1" x14ac:dyDescent="0.4">
      <c r="A101" s="88">
        <v>100</v>
      </c>
      <c r="B101" s="89"/>
      <c r="C101" s="89">
        <v>3</v>
      </c>
      <c r="D101" s="91">
        <v>300000000000</v>
      </c>
      <c r="E101" s="39" t="s">
        <v>333</v>
      </c>
      <c r="F101" s="89"/>
      <c r="G101" s="9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DB9C1-BB15-4DF0-9DEE-04B6DE7D4833}">
  <dimension ref="A1:G101"/>
  <sheetViews>
    <sheetView topLeftCell="A88" workbookViewId="0">
      <selection activeCell="A101" sqref="A1:G101"/>
    </sheetView>
  </sheetViews>
  <sheetFormatPr defaultRowHeight="21" x14ac:dyDescent="0.35"/>
  <cols>
    <col min="1" max="1" width="21.28515625" style="1" customWidth="1"/>
    <col min="2" max="2" width="70.7109375" style="1" bestFit="1" customWidth="1"/>
    <col min="3" max="3" width="20" style="1" bestFit="1" customWidth="1"/>
    <col min="4" max="4" width="34.85546875" style="1" customWidth="1"/>
    <col min="5" max="5" width="29" style="1" bestFit="1" customWidth="1"/>
    <col min="6" max="6" width="70.7109375" style="1" bestFit="1" customWidth="1"/>
    <col min="7" max="7" width="27.28515625" style="1" bestFit="1" customWidth="1"/>
    <col min="8" max="16384" width="9.140625" style="1"/>
  </cols>
  <sheetData>
    <row r="1" spans="1:7" ht="42.75" thickBot="1" x14ac:dyDescent="0.4">
      <c r="A1" s="10" t="s">
        <v>138</v>
      </c>
      <c r="B1" s="11" t="s">
        <v>0</v>
      </c>
      <c r="C1" s="11" t="s">
        <v>1</v>
      </c>
      <c r="D1" s="11" t="s">
        <v>2</v>
      </c>
      <c r="E1" s="17" t="s">
        <v>332</v>
      </c>
      <c r="F1" s="11" t="s">
        <v>293</v>
      </c>
      <c r="G1" s="12" t="s">
        <v>137</v>
      </c>
    </row>
    <row r="2" spans="1:7" x14ac:dyDescent="0.35">
      <c r="A2" s="92">
        <v>1</v>
      </c>
      <c r="B2" s="2"/>
      <c r="C2" s="8">
        <v>3</v>
      </c>
      <c r="D2" s="9">
        <v>75000000000</v>
      </c>
      <c r="E2" s="8" t="s">
        <v>333</v>
      </c>
      <c r="F2" s="2"/>
      <c r="G2" s="93"/>
    </row>
    <row r="3" spans="1:7" x14ac:dyDescent="0.35">
      <c r="A3" s="87">
        <v>2</v>
      </c>
      <c r="B3" s="5"/>
      <c r="C3" s="2">
        <v>3</v>
      </c>
      <c r="D3" s="3">
        <v>75000000000</v>
      </c>
      <c r="E3" s="2" t="s">
        <v>333</v>
      </c>
      <c r="F3" s="5"/>
      <c r="G3" s="90"/>
    </row>
    <row r="4" spans="1:7" x14ac:dyDescent="0.35">
      <c r="A4" s="87">
        <v>3</v>
      </c>
      <c r="B4" s="5"/>
      <c r="C4" s="2">
        <v>3</v>
      </c>
      <c r="D4" s="3">
        <v>75000000000</v>
      </c>
      <c r="E4" s="2" t="s">
        <v>333</v>
      </c>
      <c r="F4" s="5"/>
      <c r="G4" s="90"/>
    </row>
    <row r="5" spans="1:7" x14ac:dyDescent="0.35">
      <c r="A5" s="87">
        <v>4</v>
      </c>
      <c r="B5" s="66"/>
      <c r="C5" s="2">
        <v>3</v>
      </c>
      <c r="D5" s="3">
        <v>75000000000</v>
      </c>
      <c r="E5" s="2" t="s">
        <v>333</v>
      </c>
      <c r="F5" s="66"/>
      <c r="G5" s="90"/>
    </row>
    <row r="6" spans="1:7" x14ac:dyDescent="0.35">
      <c r="A6" s="87">
        <v>5</v>
      </c>
      <c r="B6" s="66"/>
      <c r="C6" s="2">
        <v>3</v>
      </c>
      <c r="D6" s="3">
        <v>75000000000</v>
      </c>
      <c r="E6" s="2" t="s">
        <v>333</v>
      </c>
      <c r="F6" s="66"/>
      <c r="G6" s="90"/>
    </row>
    <row r="7" spans="1:7" x14ac:dyDescent="0.35">
      <c r="A7" s="87">
        <v>6</v>
      </c>
      <c r="B7" s="6"/>
      <c r="C7" s="2">
        <v>3</v>
      </c>
      <c r="D7" s="3">
        <v>75000000000</v>
      </c>
      <c r="E7" s="2" t="s">
        <v>333</v>
      </c>
      <c r="F7" s="6"/>
      <c r="G7" s="90"/>
    </row>
    <row r="8" spans="1:7" x14ac:dyDescent="0.35">
      <c r="A8" s="87">
        <v>7</v>
      </c>
      <c r="B8" s="6"/>
      <c r="C8" s="2">
        <v>3</v>
      </c>
      <c r="D8" s="3">
        <v>75000000000</v>
      </c>
      <c r="E8" s="2" t="s">
        <v>333</v>
      </c>
      <c r="F8" s="6"/>
      <c r="G8" s="90"/>
    </row>
    <row r="9" spans="1:7" x14ac:dyDescent="0.35">
      <c r="A9" s="87">
        <v>8</v>
      </c>
      <c r="B9" s="2"/>
      <c r="C9" s="2">
        <v>3</v>
      </c>
      <c r="D9" s="3">
        <v>75000000000</v>
      </c>
      <c r="E9" s="2" t="s">
        <v>333</v>
      </c>
      <c r="F9" s="2"/>
      <c r="G9" s="90"/>
    </row>
    <row r="10" spans="1:7" x14ac:dyDescent="0.35">
      <c r="A10" s="87">
        <v>9</v>
      </c>
      <c r="B10" s="6"/>
      <c r="C10" s="2">
        <v>3</v>
      </c>
      <c r="D10" s="3">
        <v>75000000000</v>
      </c>
      <c r="E10" s="2" t="s">
        <v>333</v>
      </c>
      <c r="F10" s="6"/>
      <c r="G10" s="90"/>
    </row>
    <row r="11" spans="1:7" x14ac:dyDescent="0.35">
      <c r="A11" s="87">
        <v>10</v>
      </c>
      <c r="B11" s="2"/>
      <c r="C11" s="2">
        <v>3</v>
      </c>
      <c r="D11" s="3">
        <v>75000000000</v>
      </c>
      <c r="E11" s="2" t="s">
        <v>333</v>
      </c>
      <c r="F11" s="2"/>
      <c r="G11" s="90"/>
    </row>
    <row r="12" spans="1:7" x14ac:dyDescent="0.35">
      <c r="A12" s="87">
        <v>11</v>
      </c>
      <c r="B12" s="5"/>
      <c r="C12" s="2">
        <v>3</v>
      </c>
      <c r="D12" s="3">
        <v>75000000000</v>
      </c>
      <c r="E12" s="2" t="s">
        <v>333</v>
      </c>
      <c r="F12" s="5"/>
      <c r="G12" s="90"/>
    </row>
    <row r="13" spans="1:7" x14ac:dyDescent="0.35">
      <c r="A13" s="87">
        <v>12</v>
      </c>
      <c r="B13" s="7"/>
      <c r="C13" s="2">
        <v>3</v>
      </c>
      <c r="D13" s="3">
        <v>75000000000</v>
      </c>
      <c r="E13" s="2" t="s">
        <v>333</v>
      </c>
      <c r="F13" s="7"/>
      <c r="G13" s="90"/>
    </row>
    <row r="14" spans="1:7" x14ac:dyDescent="0.35">
      <c r="A14" s="87">
        <v>13</v>
      </c>
      <c r="B14" s="6"/>
      <c r="C14" s="2">
        <v>3</v>
      </c>
      <c r="D14" s="3">
        <v>75000000000</v>
      </c>
      <c r="E14" s="2" t="s">
        <v>333</v>
      </c>
      <c r="F14" s="6"/>
      <c r="G14" s="90"/>
    </row>
    <row r="15" spans="1:7" x14ac:dyDescent="0.35">
      <c r="A15" s="87">
        <v>14</v>
      </c>
      <c r="B15" s="6"/>
      <c r="C15" s="2">
        <v>3</v>
      </c>
      <c r="D15" s="3">
        <v>75000000000</v>
      </c>
      <c r="E15" s="2" t="s">
        <v>333</v>
      </c>
      <c r="F15" s="6"/>
      <c r="G15" s="90"/>
    </row>
    <row r="16" spans="1:7" x14ac:dyDescent="0.35">
      <c r="A16" s="87">
        <v>15</v>
      </c>
      <c r="B16" s="2"/>
      <c r="C16" s="2">
        <v>3</v>
      </c>
      <c r="D16" s="3">
        <v>75000000000</v>
      </c>
      <c r="E16" s="2" t="s">
        <v>333</v>
      </c>
      <c r="F16" s="2"/>
      <c r="G16" s="90"/>
    </row>
    <row r="17" spans="1:7" x14ac:dyDescent="0.35">
      <c r="A17" s="87">
        <v>16</v>
      </c>
      <c r="B17" s="4"/>
      <c r="C17" s="2">
        <v>3</v>
      </c>
      <c r="D17" s="3">
        <v>75000000000</v>
      </c>
      <c r="E17" s="2" t="s">
        <v>333</v>
      </c>
      <c r="F17" s="4"/>
      <c r="G17" s="90"/>
    </row>
    <row r="18" spans="1:7" x14ac:dyDescent="0.35">
      <c r="A18" s="87">
        <v>17</v>
      </c>
      <c r="B18" s="2"/>
      <c r="C18" s="2">
        <v>3</v>
      </c>
      <c r="D18" s="3">
        <v>75000000000</v>
      </c>
      <c r="E18" s="2" t="s">
        <v>333</v>
      </c>
      <c r="F18" s="2"/>
      <c r="G18" s="90"/>
    </row>
    <row r="19" spans="1:7" x14ac:dyDescent="0.35">
      <c r="A19" s="87">
        <v>18</v>
      </c>
      <c r="B19" s="5"/>
      <c r="C19" s="2">
        <v>3</v>
      </c>
      <c r="D19" s="3">
        <v>75000000000</v>
      </c>
      <c r="E19" s="2" t="s">
        <v>333</v>
      </c>
      <c r="F19" s="5"/>
      <c r="G19" s="90"/>
    </row>
    <row r="20" spans="1:7" x14ac:dyDescent="0.35">
      <c r="A20" s="87">
        <v>19</v>
      </c>
      <c r="B20" s="41"/>
      <c r="C20" s="2">
        <v>3</v>
      </c>
      <c r="D20" s="3">
        <v>75000000000</v>
      </c>
      <c r="E20" s="2" t="s">
        <v>333</v>
      </c>
      <c r="F20" s="41"/>
      <c r="G20" s="90"/>
    </row>
    <row r="21" spans="1:7" x14ac:dyDescent="0.35">
      <c r="A21" s="87">
        <v>20</v>
      </c>
      <c r="B21" s="2"/>
      <c r="C21" s="2">
        <v>3</v>
      </c>
      <c r="D21" s="3">
        <v>75000000000</v>
      </c>
      <c r="E21" s="2" t="s">
        <v>333</v>
      </c>
      <c r="F21" s="2"/>
      <c r="G21" s="90"/>
    </row>
    <row r="22" spans="1:7" x14ac:dyDescent="0.35">
      <c r="A22" s="87">
        <v>21</v>
      </c>
      <c r="B22" s="42"/>
      <c r="C22" s="2">
        <v>3</v>
      </c>
      <c r="D22" s="3">
        <v>75000000000</v>
      </c>
      <c r="E22" s="2" t="s">
        <v>333</v>
      </c>
      <c r="F22" s="42"/>
      <c r="G22" s="90"/>
    </row>
    <row r="23" spans="1:7" x14ac:dyDescent="0.35">
      <c r="A23" s="87">
        <v>22</v>
      </c>
      <c r="B23" s="5"/>
      <c r="C23" s="2">
        <v>3</v>
      </c>
      <c r="D23" s="3">
        <v>75000000000</v>
      </c>
      <c r="E23" s="2" t="s">
        <v>333</v>
      </c>
      <c r="F23" s="5"/>
      <c r="G23" s="90"/>
    </row>
    <row r="24" spans="1:7" x14ac:dyDescent="0.35">
      <c r="A24" s="87">
        <v>23</v>
      </c>
      <c r="B24" s="14"/>
      <c r="C24" s="14">
        <v>3</v>
      </c>
      <c r="D24" s="3">
        <v>75000000000</v>
      </c>
      <c r="E24" s="2" t="s">
        <v>333</v>
      </c>
      <c r="F24" s="14"/>
      <c r="G24" s="90"/>
    </row>
    <row r="25" spans="1:7" x14ac:dyDescent="0.35">
      <c r="A25" s="87">
        <v>24</v>
      </c>
      <c r="B25" s="14"/>
      <c r="C25" s="14">
        <v>3</v>
      </c>
      <c r="D25" s="3">
        <v>75000000000</v>
      </c>
      <c r="E25" s="2" t="s">
        <v>333</v>
      </c>
      <c r="F25" s="14"/>
      <c r="G25" s="90"/>
    </row>
    <row r="26" spans="1:7" x14ac:dyDescent="0.35">
      <c r="A26" s="87">
        <v>25</v>
      </c>
      <c r="B26" s="14"/>
      <c r="C26" s="14">
        <v>3</v>
      </c>
      <c r="D26" s="3">
        <v>75000000000</v>
      </c>
      <c r="E26" s="2" t="s">
        <v>333</v>
      </c>
      <c r="F26" s="14"/>
      <c r="G26" s="90"/>
    </row>
    <row r="27" spans="1:7" x14ac:dyDescent="0.35">
      <c r="A27" s="87">
        <v>26</v>
      </c>
      <c r="B27" s="14"/>
      <c r="C27" s="14">
        <v>3</v>
      </c>
      <c r="D27" s="3">
        <v>75000000000</v>
      </c>
      <c r="E27" s="2" t="s">
        <v>333</v>
      </c>
      <c r="F27" s="14"/>
      <c r="G27" s="90"/>
    </row>
    <row r="28" spans="1:7" x14ac:dyDescent="0.35">
      <c r="A28" s="87">
        <v>27</v>
      </c>
      <c r="B28" s="14"/>
      <c r="C28" s="14">
        <v>3</v>
      </c>
      <c r="D28" s="3">
        <v>75000000000</v>
      </c>
      <c r="E28" s="2" t="s">
        <v>333</v>
      </c>
      <c r="F28" s="14"/>
      <c r="G28" s="90"/>
    </row>
    <row r="29" spans="1:7" x14ac:dyDescent="0.35">
      <c r="A29" s="87">
        <v>28</v>
      </c>
      <c r="B29" s="14"/>
      <c r="C29" s="14">
        <v>3</v>
      </c>
      <c r="D29" s="3">
        <v>75000000000</v>
      </c>
      <c r="E29" s="2" t="s">
        <v>333</v>
      </c>
      <c r="F29" s="14"/>
      <c r="G29" s="90"/>
    </row>
    <row r="30" spans="1:7" x14ac:dyDescent="0.35">
      <c r="A30" s="87">
        <v>29</v>
      </c>
      <c r="B30" s="14"/>
      <c r="C30" s="14">
        <v>3</v>
      </c>
      <c r="D30" s="3">
        <v>75000000000</v>
      </c>
      <c r="E30" s="2" t="s">
        <v>333</v>
      </c>
      <c r="F30" s="14"/>
      <c r="G30" s="90"/>
    </row>
    <row r="31" spans="1:7" x14ac:dyDescent="0.35">
      <c r="A31" s="87">
        <v>30</v>
      </c>
      <c r="B31" s="14"/>
      <c r="C31" s="14">
        <v>3</v>
      </c>
      <c r="D31" s="3">
        <v>75000000000</v>
      </c>
      <c r="E31" s="2" t="s">
        <v>333</v>
      </c>
      <c r="F31" s="14"/>
      <c r="G31" s="90"/>
    </row>
    <row r="32" spans="1:7" x14ac:dyDescent="0.35">
      <c r="A32" s="87">
        <v>31</v>
      </c>
      <c r="B32" s="14"/>
      <c r="C32" s="14">
        <v>3</v>
      </c>
      <c r="D32" s="3">
        <v>75000000000</v>
      </c>
      <c r="E32" s="2" t="s">
        <v>333</v>
      </c>
      <c r="F32" s="14"/>
      <c r="G32" s="90"/>
    </row>
    <row r="33" spans="1:7" x14ac:dyDescent="0.35">
      <c r="A33" s="87">
        <v>32</v>
      </c>
      <c r="B33" s="14"/>
      <c r="C33" s="14">
        <v>3</v>
      </c>
      <c r="D33" s="3">
        <v>75000000000</v>
      </c>
      <c r="E33" s="2" t="s">
        <v>333</v>
      </c>
      <c r="F33" s="14"/>
      <c r="G33" s="90"/>
    </row>
    <row r="34" spans="1:7" x14ac:dyDescent="0.35">
      <c r="A34" s="87">
        <v>33</v>
      </c>
      <c r="B34" s="14"/>
      <c r="C34" s="14">
        <v>3</v>
      </c>
      <c r="D34" s="3">
        <v>75000000000</v>
      </c>
      <c r="E34" s="2" t="s">
        <v>333</v>
      </c>
      <c r="F34" s="14"/>
      <c r="G34" s="90"/>
    </row>
    <row r="35" spans="1:7" x14ac:dyDescent="0.35">
      <c r="A35" s="87">
        <v>34</v>
      </c>
      <c r="B35" s="14"/>
      <c r="C35" s="14">
        <v>3</v>
      </c>
      <c r="D35" s="3">
        <v>75000000000</v>
      </c>
      <c r="E35" s="2" t="s">
        <v>333</v>
      </c>
      <c r="F35" s="14"/>
      <c r="G35" s="90"/>
    </row>
    <row r="36" spans="1:7" x14ac:dyDescent="0.35">
      <c r="A36" s="87">
        <v>35</v>
      </c>
      <c r="B36" s="14"/>
      <c r="C36" s="14">
        <v>3</v>
      </c>
      <c r="D36" s="3">
        <v>75000000000</v>
      </c>
      <c r="E36" s="2" t="s">
        <v>333</v>
      </c>
      <c r="F36" s="14"/>
      <c r="G36" s="90"/>
    </row>
    <row r="37" spans="1:7" x14ac:dyDescent="0.35">
      <c r="A37" s="87">
        <v>36</v>
      </c>
      <c r="B37" s="14"/>
      <c r="C37" s="14">
        <v>3</v>
      </c>
      <c r="D37" s="3">
        <v>75000000000</v>
      </c>
      <c r="E37" s="2" t="s">
        <v>333</v>
      </c>
      <c r="F37" s="14"/>
      <c r="G37" s="90"/>
    </row>
    <row r="38" spans="1:7" x14ac:dyDescent="0.35">
      <c r="A38" s="87">
        <v>37</v>
      </c>
      <c r="B38" s="14"/>
      <c r="C38" s="14">
        <v>3</v>
      </c>
      <c r="D38" s="3">
        <v>75000000000</v>
      </c>
      <c r="E38" s="2" t="s">
        <v>333</v>
      </c>
      <c r="F38" s="14"/>
      <c r="G38" s="90"/>
    </row>
    <row r="39" spans="1:7" x14ac:dyDescent="0.35">
      <c r="A39" s="87">
        <v>38</v>
      </c>
      <c r="B39" s="14"/>
      <c r="C39" s="14">
        <v>3</v>
      </c>
      <c r="D39" s="3">
        <v>75000000000</v>
      </c>
      <c r="E39" s="2" t="s">
        <v>333</v>
      </c>
      <c r="F39" s="14"/>
      <c r="G39" s="90"/>
    </row>
    <row r="40" spans="1:7" x14ac:dyDescent="0.35">
      <c r="A40" s="87">
        <v>39</v>
      </c>
      <c r="B40" s="14"/>
      <c r="C40" s="14">
        <v>3</v>
      </c>
      <c r="D40" s="3">
        <v>75000000000</v>
      </c>
      <c r="E40" s="2" t="s">
        <v>333</v>
      </c>
      <c r="F40" s="14"/>
      <c r="G40" s="90"/>
    </row>
    <row r="41" spans="1:7" x14ac:dyDescent="0.35">
      <c r="A41" s="87">
        <v>40</v>
      </c>
      <c r="B41" s="14"/>
      <c r="C41" s="14">
        <v>3</v>
      </c>
      <c r="D41" s="3">
        <v>75000000000</v>
      </c>
      <c r="E41" s="2" t="s">
        <v>333</v>
      </c>
      <c r="F41" s="14"/>
      <c r="G41" s="90"/>
    </row>
    <row r="42" spans="1:7" x14ac:dyDescent="0.35">
      <c r="A42" s="87">
        <v>41</v>
      </c>
      <c r="B42" s="14"/>
      <c r="C42" s="14">
        <v>3</v>
      </c>
      <c r="D42" s="3">
        <v>75000000000</v>
      </c>
      <c r="E42" s="2" t="s">
        <v>333</v>
      </c>
      <c r="F42" s="14"/>
      <c r="G42" s="90"/>
    </row>
    <row r="43" spans="1:7" x14ac:dyDescent="0.35">
      <c r="A43" s="87">
        <v>42</v>
      </c>
      <c r="B43" s="14"/>
      <c r="C43" s="14">
        <v>3</v>
      </c>
      <c r="D43" s="3">
        <v>75000000000</v>
      </c>
      <c r="E43" s="2" t="s">
        <v>333</v>
      </c>
      <c r="F43" s="14"/>
      <c r="G43" s="90"/>
    </row>
    <row r="44" spans="1:7" x14ac:dyDescent="0.35">
      <c r="A44" s="87">
        <v>43</v>
      </c>
      <c r="B44" s="14"/>
      <c r="C44" s="14">
        <v>3</v>
      </c>
      <c r="D44" s="3">
        <v>75000000000</v>
      </c>
      <c r="E44" s="2" t="s">
        <v>333</v>
      </c>
      <c r="F44" s="14"/>
      <c r="G44" s="90"/>
    </row>
    <row r="45" spans="1:7" x14ac:dyDescent="0.35">
      <c r="A45" s="87">
        <v>44</v>
      </c>
      <c r="B45" s="14"/>
      <c r="C45" s="14">
        <v>3</v>
      </c>
      <c r="D45" s="3">
        <v>75000000000</v>
      </c>
      <c r="E45" s="2" t="s">
        <v>333</v>
      </c>
      <c r="F45" s="14"/>
      <c r="G45" s="90"/>
    </row>
    <row r="46" spans="1:7" x14ac:dyDescent="0.35">
      <c r="A46" s="87">
        <v>45</v>
      </c>
      <c r="B46" s="14"/>
      <c r="C46" s="14">
        <v>3</v>
      </c>
      <c r="D46" s="3">
        <v>75000000000</v>
      </c>
      <c r="E46" s="2" t="s">
        <v>333</v>
      </c>
      <c r="F46" s="14"/>
      <c r="G46" s="90"/>
    </row>
    <row r="47" spans="1:7" x14ac:dyDescent="0.35">
      <c r="A47" s="87">
        <v>46</v>
      </c>
      <c r="B47" s="14"/>
      <c r="C47" s="14">
        <v>3</v>
      </c>
      <c r="D47" s="3">
        <v>75000000000</v>
      </c>
      <c r="E47" s="2" t="s">
        <v>333</v>
      </c>
      <c r="F47" s="14"/>
      <c r="G47" s="90"/>
    </row>
    <row r="48" spans="1:7" x14ac:dyDescent="0.35">
      <c r="A48" s="87">
        <v>47</v>
      </c>
      <c r="B48" s="14"/>
      <c r="C48" s="14">
        <v>3</v>
      </c>
      <c r="D48" s="3">
        <v>75000000000</v>
      </c>
      <c r="E48" s="2" t="s">
        <v>333</v>
      </c>
      <c r="F48" s="14"/>
      <c r="G48" s="90"/>
    </row>
    <row r="49" spans="1:7" x14ac:dyDescent="0.35">
      <c r="A49" s="87">
        <v>48</v>
      </c>
      <c r="B49" s="14"/>
      <c r="C49" s="14">
        <v>3</v>
      </c>
      <c r="D49" s="3">
        <v>75000000000</v>
      </c>
      <c r="E49" s="2" t="s">
        <v>333</v>
      </c>
      <c r="F49" s="14"/>
      <c r="G49" s="90"/>
    </row>
    <row r="50" spans="1:7" x14ac:dyDescent="0.35">
      <c r="A50" s="87">
        <v>49</v>
      </c>
      <c r="B50" s="14"/>
      <c r="C50" s="14">
        <v>3</v>
      </c>
      <c r="D50" s="3">
        <v>75000000000</v>
      </c>
      <c r="E50" s="2" t="s">
        <v>333</v>
      </c>
      <c r="F50" s="14"/>
      <c r="G50" s="90"/>
    </row>
    <row r="51" spans="1:7" x14ac:dyDescent="0.35">
      <c r="A51" s="87">
        <v>50</v>
      </c>
      <c r="B51" s="14"/>
      <c r="C51" s="14">
        <v>3</v>
      </c>
      <c r="D51" s="3">
        <v>75000000000</v>
      </c>
      <c r="E51" s="2" t="s">
        <v>333</v>
      </c>
      <c r="F51" s="14"/>
      <c r="G51" s="90"/>
    </row>
    <row r="52" spans="1:7" x14ac:dyDescent="0.35">
      <c r="A52" s="87">
        <v>51</v>
      </c>
      <c r="B52" s="14"/>
      <c r="C52" s="14">
        <v>3</v>
      </c>
      <c r="D52" s="3">
        <v>75000000000</v>
      </c>
      <c r="E52" s="2" t="s">
        <v>333</v>
      </c>
      <c r="F52" s="14"/>
      <c r="G52" s="90"/>
    </row>
    <row r="53" spans="1:7" x14ac:dyDescent="0.35">
      <c r="A53" s="87">
        <v>52</v>
      </c>
      <c r="B53" s="14"/>
      <c r="C53" s="14">
        <v>3</v>
      </c>
      <c r="D53" s="3">
        <v>75000000000</v>
      </c>
      <c r="E53" s="2" t="s">
        <v>333</v>
      </c>
      <c r="F53" s="14"/>
      <c r="G53" s="90"/>
    </row>
    <row r="54" spans="1:7" x14ac:dyDescent="0.35">
      <c r="A54" s="87">
        <v>53</v>
      </c>
      <c r="B54" s="14"/>
      <c r="C54" s="14">
        <v>3</v>
      </c>
      <c r="D54" s="3">
        <v>75000000000</v>
      </c>
      <c r="E54" s="2" t="s">
        <v>333</v>
      </c>
      <c r="F54" s="14"/>
      <c r="G54" s="90"/>
    </row>
    <row r="55" spans="1:7" x14ac:dyDescent="0.35">
      <c r="A55" s="87">
        <v>54</v>
      </c>
      <c r="B55" s="14"/>
      <c r="C55" s="14">
        <v>3</v>
      </c>
      <c r="D55" s="3">
        <v>75000000000</v>
      </c>
      <c r="E55" s="2" t="s">
        <v>333</v>
      </c>
      <c r="F55" s="14"/>
      <c r="G55" s="90"/>
    </row>
    <row r="56" spans="1:7" x14ac:dyDescent="0.35">
      <c r="A56" s="87">
        <v>55</v>
      </c>
      <c r="B56" s="14"/>
      <c r="C56" s="14">
        <v>3</v>
      </c>
      <c r="D56" s="3">
        <v>75000000000</v>
      </c>
      <c r="E56" s="2" t="s">
        <v>333</v>
      </c>
      <c r="F56" s="14"/>
      <c r="G56" s="90"/>
    </row>
    <row r="57" spans="1:7" x14ac:dyDescent="0.35">
      <c r="A57" s="87">
        <v>56</v>
      </c>
      <c r="B57" s="14"/>
      <c r="C57" s="14">
        <v>3</v>
      </c>
      <c r="D57" s="3">
        <v>75000000000</v>
      </c>
      <c r="E57" s="2" t="s">
        <v>333</v>
      </c>
      <c r="F57" s="14"/>
      <c r="G57" s="90"/>
    </row>
    <row r="58" spans="1:7" x14ac:dyDescent="0.35">
      <c r="A58" s="87">
        <v>57</v>
      </c>
      <c r="B58" s="14"/>
      <c r="C58" s="14">
        <v>3</v>
      </c>
      <c r="D58" s="3">
        <v>75000000000</v>
      </c>
      <c r="E58" s="2" t="s">
        <v>333</v>
      </c>
      <c r="F58" s="14"/>
      <c r="G58" s="90"/>
    </row>
    <row r="59" spans="1:7" x14ac:dyDescent="0.35">
      <c r="A59" s="87">
        <v>58</v>
      </c>
      <c r="B59" s="14"/>
      <c r="C59" s="14">
        <v>3</v>
      </c>
      <c r="D59" s="3">
        <v>75000000000</v>
      </c>
      <c r="E59" s="2" t="s">
        <v>333</v>
      </c>
      <c r="F59" s="14"/>
      <c r="G59" s="90"/>
    </row>
    <row r="60" spans="1:7" x14ac:dyDescent="0.35">
      <c r="A60" s="87">
        <v>59</v>
      </c>
      <c r="B60" s="14"/>
      <c r="C60" s="14">
        <v>3</v>
      </c>
      <c r="D60" s="3">
        <v>75000000000</v>
      </c>
      <c r="E60" s="2" t="s">
        <v>333</v>
      </c>
      <c r="F60" s="14"/>
      <c r="G60" s="90"/>
    </row>
    <row r="61" spans="1:7" x14ac:dyDescent="0.35">
      <c r="A61" s="87">
        <v>60</v>
      </c>
      <c r="B61" s="14"/>
      <c r="C61" s="14">
        <v>3</v>
      </c>
      <c r="D61" s="3">
        <v>75000000000</v>
      </c>
      <c r="E61" s="2" t="s">
        <v>333</v>
      </c>
      <c r="F61" s="14"/>
      <c r="G61" s="90"/>
    </row>
    <row r="62" spans="1:7" x14ac:dyDescent="0.35">
      <c r="A62" s="87">
        <v>61</v>
      </c>
      <c r="B62" s="14"/>
      <c r="C62" s="14">
        <v>3</v>
      </c>
      <c r="D62" s="3">
        <v>75000000000</v>
      </c>
      <c r="E62" s="2" t="s">
        <v>333</v>
      </c>
      <c r="F62" s="14"/>
      <c r="G62" s="90"/>
    </row>
    <row r="63" spans="1:7" x14ac:dyDescent="0.35">
      <c r="A63" s="87">
        <v>62</v>
      </c>
      <c r="B63" s="14"/>
      <c r="C63" s="14">
        <v>3</v>
      </c>
      <c r="D63" s="3">
        <v>75000000000</v>
      </c>
      <c r="E63" s="2" t="s">
        <v>333</v>
      </c>
      <c r="F63" s="14"/>
      <c r="G63" s="90"/>
    </row>
    <row r="64" spans="1:7" x14ac:dyDescent="0.35">
      <c r="A64" s="87">
        <v>63</v>
      </c>
      <c r="B64" s="14"/>
      <c r="C64" s="14">
        <v>3</v>
      </c>
      <c r="D64" s="3">
        <v>75000000000</v>
      </c>
      <c r="E64" s="2" t="s">
        <v>333</v>
      </c>
      <c r="F64" s="14"/>
      <c r="G64" s="90"/>
    </row>
    <row r="65" spans="1:7" x14ac:dyDescent="0.35">
      <c r="A65" s="87">
        <v>64</v>
      </c>
      <c r="B65" s="14"/>
      <c r="C65" s="14">
        <v>3</v>
      </c>
      <c r="D65" s="3">
        <v>75000000000</v>
      </c>
      <c r="E65" s="2" t="s">
        <v>333</v>
      </c>
      <c r="F65" s="14"/>
      <c r="G65" s="90"/>
    </row>
    <row r="66" spans="1:7" x14ac:dyDescent="0.35">
      <c r="A66" s="87">
        <v>65</v>
      </c>
      <c r="B66" s="14"/>
      <c r="C66" s="14">
        <v>3</v>
      </c>
      <c r="D66" s="3">
        <v>75000000000</v>
      </c>
      <c r="E66" s="2" t="s">
        <v>333</v>
      </c>
      <c r="F66" s="14"/>
      <c r="G66" s="90"/>
    </row>
    <row r="67" spans="1:7" x14ac:dyDescent="0.35">
      <c r="A67" s="87">
        <v>66</v>
      </c>
      <c r="B67" s="14"/>
      <c r="C67" s="14">
        <v>3</v>
      </c>
      <c r="D67" s="3">
        <v>75000000000</v>
      </c>
      <c r="E67" s="2" t="s">
        <v>333</v>
      </c>
      <c r="F67" s="14"/>
      <c r="G67" s="90"/>
    </row>
    <row r="68" spans="1:7" x14ac:dyDescent="0.35">
      <c r="A68" s="87">
        <v>67</v>
      </c>
      <c r="B68" s="14"/>
      <c r="C68" s="14">
        <v>3</v>
      </c>
      <c r="D68" s="3">
        <v>75000000000</v>
      </c>
      <c r="E68" s="2" t="s">
        <v>333</v>
      </c>
      <c r="F68" s="14"/>
      <c r="G68" s="90"/>
    </row>
    <row r="69" spans="1:7" x14ac:dyDescent="0.35">
      <c r="A69" s="87">
        <v>68</v>
      </c>
      <c r="B69" s="14"/>
      <c r="C69" s="14">
        <v>3</v>
      </c>
      <c r="D69" s="3">
        <v>75000000000</v>
      </c>
      <c r="E69" s="2" t="s">
        <v>333</v>
      </c>
      <c r="F69" s="14"/>
      <c r="G69" s="90"/>
    </row>
    <row r="70" spans="1:7" x14ac:dyDescent="0.35">
      <c r="A70" s="87">
        <v>69</v>
      </c>
      <c r="B70" s="14"/>
      <c r="C70" s="14">
        <v>3</v>
      </c>
      <c r="D70" s="3">
        <v>75000000000</v>
      </c>
      <c r="E70" s="2" t="s">
        <v>333</v>
      </c>
      <c r="F70" s="14"/>
      <c r="G70" s="90"/>
    </row>
    <row r="71" spans="1:7" x14ac:dyDescent="0.35">
      <c r="A71" s="87">
        <v>70</v>
      </c>
      <c r="B71" s="14"/>
      <c r="C71" s="14">
        <v>3</v>
      </c>
      <c r="D71" s="3">
        <v>75000000000</v>
      </c>
      <c r="E71" s="2" t="s">
        <v>333</v>
      </c>
      <c r="F71" s="14"/>
      <c r="G71" s="90"/>
    </row>
    <row r="72" spans="1:7" x14ac:dyDescent="0.35">
      <c r="A72" s="87">
        <v>71</v>
      </c>
      <c r="B72" s="14"/>
      <c r="C72" s="14">
        <v>3</v>
      </c>
      <c r="D72" s="3">
        <v>75000000000</v>
      </c>
      <c r="E72" s="2" t="s">
        <v>333</v>
      </c>
      <c r="F72" s="14"/>
      <c r="G72" s="90"/>
    </row>
    <row r="73" spans="1:7" x14ac:dyDescent="0.35">
      <c r="A73" s="87">
        <v>72</v>
      </c>
      <c r="B73" s="14"/>
      <c r="C73" s="14">
        <v>3</v>
      </c>
      <c r="D73" s="3">
        <v>75000000000</v>
      </c>
      <c r="E73" s="2" t="s">
        <v>333</v>
      </c>
      <c r="F73" s="14"/>
      <c r="G73" s="90"/>
    </row>
    <row r="74" spans="1:7" x14ac:dyDescent="0.35">
      <c r="A74" s="87">
        <v>73</v>
      </c>
      <c r="B74" s="14"/>
      <c r="C74" s="14">
        <v>3</v>
      </c>
      <c r="D74" s="3">
        <v>75000000000</v>
      </c>
      <c r="E74" s="2" t="s">
        <v>333</v>
      </c>
      <c r="F74" s="14"/>
      <c r="G74" s="90"/>
    </row>
    <row r="75" spans="1:7" x14ac:dyDescent="0.35">
      <c r="A75" s="87">
        <v>74</v>
      </c>
      <c r="B75" s="14"/>
      <c r="C75" s="14">
        <v>3</v>
      </c>
      <c r="D75" s="3">
        <v>75000000000</v>
      </c>
      <c r="E75" s="2" t="s">
        <v>333</v>
      </c>
      <c r="F75" s="14"/>
      <c r="G75" s="90"/>
    </row>
    <row r="76" spans="1:7" x14ac:dyDescent="0.35">
      <c r="A76" s="87">
        <v>75</v>
      </c>
      <c r="B76" s="14"/>
      <c r="C76" s="14">
        <v>3</v>
      </c>
      <c r="D76" s="3">
        <v>75000000000</v>
      </c>
      <c r="E76" s="2" t="s">
        <v>333</v>
      </c>
      <c r="F76" s="14"/>
      <c r="G76" s="90"/>
    </row>
    <row r="77" spans="1:7" x14ac:dyDescent="0.35">
      <c r="A77" s="87">
        <v>76</v>
      </c>
      <c r="B77" s="14"/>
      <c r="C77" s="14">
        <v>3</v>
      </c>
      <c r="D77" s="3">
        <v>75000000000</v>
      </c>
      <c r="E77" s="2" t="s">
        <v>333</v>
      </c>
      <c r="F77" s="14"/>
      <c r="G77" s="90"/>
    </row>
    <row r="78" spans="1:7" x14ac:dyDescent="0.35">
      <c r="A78" s="87">
        <v>77</v>
      </c>
      <c r="B78" s="14"/>
      <c r="C78" s="14">
        <v>3</v>
      </c>
      <c r="D78" s="3">
        <v>75000000000</v>
      </c>
      <c r="E78" s="2" t="s">
        <v>333</v>
      </c>
      <c r="F78" s="14"/>
      <c r="G78" s="90"/>
    </row>
    <row r="79" spans="1:7" x14ac:dyDescent="0.35">
      <c r="A79" s="87">
        <v>78</v>
      </c>
      <c r="B79" s="14"/>
      <c r="C79" s="14">
        <v>3</v>
      </c>
      <c r="D79" s="3">
        <v>75000000000</v>
      </c>
      <c r="E79" s="2" t="s">
        <v>333</v>
      </c>
      <c r="F79" s="14"/>
      <c r="G79" s="90"/>
    </row>
    <row r="80" spans="1:7" x14ac:dyDescent="0.35">
      <c r="A80" s="87">
        <v>79</v>
      </c>
      <c r="B80" s="14"/>
      <c r="C80" s="14">
        <v>3</v>
      </c>
      <c r="D80" s="3">
        <v>75000000000</v>
      </c>
      <c r="E80" s="2" t="s">
        <v>333</v>
      </c>
      <c r="F80" s="14"/>
      <c r="G80" s="90"/>
    </row>
    <row r="81" spans="1:7" x14ac:dyDescent="0.35">
      <c r="A81" s="87">
        <v>80</v>
      </c>
      <c r="B81" s="14"/>
      <c r="C81" s="14">
        <v>3</v>
      </c>
      <c r="D81" s="3">
        <v>75000000000</v>
      </c>
      <c r="E81" s="2" t="s">
        <v>333</v>
      </c>
      <c r="F81" s="14"/>
      <c r="G81" s="90"/>
    </row>
    <row r="82" spans="1:7" x14ac:dyDescent="0.35">
      <c r="A82" s="87">
        <v>81</v>
      </c>
      <c r="B82" s="14"/>
      <c r="C82" s="14">
        <v>3</v>
      </c>
      <c r="D82" s="3">
        <v>75000000000</v>
      </c>
      <c r="E82" s="2" t="s">
        <v>333</v>
      </c>
      <c r="F82" s="14"/>
      <c r="G82" s="90"/>
    </row>
    <row r="83" spans="1:7" x14ac:dyDescent="0.35">
      <c r="A83" s="87">
        <v>82</v>
      </c>
      <c r="B83" s="14"/>
      <c r="C83" s="14">
        <v>3</v>
      </c>
      <c r="D83" s="3">
        <v>75000000000</v>
      </c>
      <c r="E83" s="2" t="s">
        <v>333</v>
      </c>
      <c r="F83" s="14"/>
      <c r="G83" s="90"/>
    </row>
    <row r="84" spans="1:7" x14ac:dyDescent="0.35">
      <c r="A84" s="87">
        <v>83</v>
      </c>
      <c r="B84" s="14"/>
      <c r="C84" s="14">
        <v>3</v>
      </c>
      <c r="D84" s="3">
        <v>75000000000</v>
      </c>
      <c r="E84" s="2" t="s">
        <v>333</v>
      </c>
      <c r="F84" s="14"/>
      <c r="G84" s="90"/>
    </row>
    <row r="85" spans="1:7" x14ac:dyDescent="0.35">
      <c r="A85" s="87">
        <v>84</v>
      </c>
      <c r="B85" s="14"/>
      <c r="C85" s="14">
        <v>3</v>
      </c>
      <c r="D85" s="3">
        <v>75000000000</v>
      </c>
      <c r="E85" s="2" t="s">
        <v>333</v>
      </c>
      <c r="F85" s="14"/>
      <c r="G85" s="90"/>
    </row>
    <row r="86" spans="1:7" x14ac:dyDescent="0.35">
      <c r="A86" s="87">
        <v>85</v>
      </c>
      <c r="B86" s="14"/>
      <c r="C86" s="14">
        <v>3</v>
      </c>
      <c r="D86" s="3">
        <v>75000000000</v>
      </c>
      <c r="E86" s="2" t="s">
        <v>333</v>
      </c>
      <c r="F86" s="14"/>
      <c r="G86" s="90"/>
    </row>
    <row r="87" spans="1:7" x14ac:dyDescent="0.35">
      <c r="A87" s="87">
        <v>86</v>
      </c>
      <c r="B87" s="14"/>
      <c r="C87" s="14">
        <v>3</v>
      </c>
      <c r="D87" s="3">
        <v>75000000000</v>
      </c>
      <c r="E87" s="2" t="s">
        <v>333</v>
      </c>
      <c r="F87" s="14"/>
      <c r="G87" s="90"/>
    </row>
    <row r="88" spans="1:7" x14ac:dyDescent="0.35">
      <c r="A88" s="87">
        <v>87</v>
      </c>
      <c r="B88" s="14"/>
      <c r="C88" s="14">
        <v>3</v>
      </c>
      <c r="D88" s="3">
        <v>75000000000</v>
      </c>
      <c r="E88" s="2" t="s">
        <v>333</v>
      </c>
      <c r="F88" s="14"/>
      <c r="G88" s="90"/>
    </row>
    <row r="89" spans="1:7" x14ac:dyDescent="0.35">
      <c r="A89" s="87">
        <v>88</v>
      </c>
      <c r="B89" s="14"/>
      <c r="C89" s="14">
        <v>3</v>
      </c>
      <c r="D89" s="3">
        <v>75000000000</v>
      </c>
      <c r="E89" s="2" t="s">
        <v>333</v>
      </c>
      <c r="F89" s="14"/>
      <c r="G89" s="90"/>
    </row>
    <row r="90" spans="1:7" x14ac:dyDescent="0.35">
      <c r="A90" s="87">
        <v>89</v>
      </c>
      <c r="B90" s="14"/>
      <c r="C90" s="14">
        <v>3</v>
      </c>
      <c r="D90" s="3">
        <v>75000000000</v>
      </c>
      <c r="E90" s="2" t="s">
        <v>333</v>
      </c>
      <c r="F90" s="14"/>
      <c r="G90" s="90"/>
    </row>
    <row r="91" spans="1:7" x14ac:dyDescent="0.35">
      <c r="A91" s="87">
        <v>90</v>
      </c>
      <c r="B91" s="14"/>
      <c r="C91" s="14">
        <v>3</v>
      </c>
      <c r="D91" s="3">
        <v>75000000000</v>
      </c>
      <c r="E91" s="2" t="s">
        <v>333</v>
      </c>
      <c r="F91" s="14"/>
      <c r="G91" s="90"/>
    </row>
    <row r="92" spans="1:7" x14ac:dyDescent="0.35">
      <c r="A92" s="87">
        <v>91</v>
      </c>
      <c r="B92" s="14"/>
      <c r="C92" s="14">
        <v>3</v>
      </c>
      <c r="D92" s="3">
        <v>75000000000</v>
      </c>
      <c r="E92" s="2" t="s">
        <v>333</v>
      </c>
      <c r="F92" s="14"/>
      <c r="G92" s="90"/>
    </row>
    <row r="93" spans="1:7" x14ac:dyDescent="0.35">
      <c r="A93" s="87">
        <v>92</v>
      </c>
      <c r="B93" s="14"/>
      <c r="C93" s="14">
        <v>3</v>
      </c>
      <c r="D93" s="3">
        <v>75000000000</v>
      </c>
      <c r="E93" s="2" t="s">
        <v>333</v>
      </c>
      <c r="F93" s="14"/>
      <c r="G93" s="90"/>
    </row>
    <row r="94" spans="1:7" x14ac:dyDescent="0.35">
      <c r="A94" s="87">
        <v>93</v>
      </c>
      <c r="B94" s="14"/>
      <c r="C94" s="14">
        <v>3</v>
      </c>
      <c r="D94" s="3">
        <v>75000000000</v>
      </c>
      <c r="E94" s="2" t="s">
        <v>333</v>
      </c>
      <c r="F94" s="14"/>
      <c r="G94" s="90"/>
    </row>
    <row r="95" spans="1:7" x14ac:dyDescent="0.35">
      <c r="A95" s="87">
        <v>94</v>
      </c>
      <c r="B95" s="14"/>
      <c r="C95" s="14">
        <v>3</v>
      </c>
      <c r="D95" s="3">
        <v>75000000000</v>
      </c>
      <c r="E95" s="2" t="s">
        <v>333</v>
      </c>
      <c r="F95" s="14"/>
      <c r="G95" s="90"/>
    </row>
    <row r="96" spans="1:7" x14ac:dyDescent="0.35">
      <c r="A96" s="87">
        <v>95</v>
      </c>
      <c r="B96" s="14"/>
      <c r="C96" s="14">
        <v>3</v>
      </c>
      <c r="D96" s="3">
        <v>75000000000</v>
      </c>
      <c r="E96" s="2" t="s">
        <v>333</v>
      </c>
      <c r="F96" s="14"/>
      <c r="G96" s="90"/>
    </row>
    <row r="97" spans="1:7" x14ac:dyDescent="0.35">
      <c r="A97" s="87">
        <v>96</v>
      </c>
      <c r="B97" s="14"/>
      <c r="C97" s="14">
        <v>3</v>
      </c>
      <c r="D97" s="3">
        <v>75000000000</v>
      </c>
      <c r="E97" s="2" t="s">
        <v>333</v>
      </c>
      <c r="F97" s="14"/>
      <c r="G97" s="90"/>
    </row>
    <row r="98" spans="1:7" x14ac:dyDescent="0.35">
      <c r="A98" s="87">
        <v>97</v>
      </c>
      <c r="B98" s="14"/>
      <c r="C98" s="14">
        <v>3</v>
      </c>
      <c r="D98" s="3">
        <v>75000000000</v>
      </c>
      <c r="E98" s="2" t="s">
        <v>333</v>
      </c>
      <c r="F98" s="14"/>
      <c r="G98" s="90"/>
    </row>
    <row r="99" spans="1:7" x14ac:dyDescent="0.35">
      <c r="A99" s="87">
        <v>98</v>
      </c>
      <c r="B99" s="14"/>
      <c r="C99" s="14">
        <v>3</v>
      </c>
      <c r="D99" s="3">
        <v>75000000000</v>
      </c>
      <c r="E99" s="2" t="s">
        <v>333</v>
      </c>
      <c r="F99" s="14"/>
      <c r="G99" s="90"/>
    </row>
    <row r="100" spans="1:7" x14ac:dyDescent="0.35">
      <c r="A100" s="87">
        <v>99</v>
      </c>
      <c r="B100" s="14"/>
      <c r="C100" s="14">
        <v>3</v>
      </c>
      <c r="D100" s="3">
        <v>75000000000</v>
      </c>
      <c r="E100" s="2" t="s">
        <v>333</v>
      </c>
      <c r="F100" s="14"/>
      <c r="G100" s="90"/>
    </row>
    <row r="101" spans="1:7" ht="21.75" thickBot="1" x14ac:dyDescent="0.4">
      <c r="A101" s="88">
        <v>100</v>
      </c>
      <c r="B101" s="89"/>
      <c r="C101" s="89">
        <v>3</v>
      </c>
      <c r="D101" s="40">
        <v>75000000000</v>
      </c>
      <c r="E101" s="39" t="s">
        <v>333</v>
      </c>
      <c r="F101" s="89"/>
      <c r="G101"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TOKENOMICS</vt:lpstr>
      <vt:lpstr>REQUIREMENTS</vt:lpstr>
      <vt:lpstr>CONTRACT WALLETS</vt:lpstr>
      <vt:lpstr>PRIVATE SALE WALLETS</vt:lpstr>
      <vt:lpstr>PRIORITY PRESALE WALLETS</vt:lpstr>
      <vt:lpstr>BB PRESALE WALLETS</vt:lpstr>
      <vt:lpstr>BB Agent Wallets</vt:lpstr>
      <vt:lpstr>Moonshot Pitch Battle Wallets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Jackman</dc:creator>
  <cp:lastModifiedBy>Kevin Remer</cp:lastModifiedBy>
  <dcterms:created xsi:type="dcterms:W3CDTF">2022-05-01T21:46:37Z</dcterms:created>
  <dcterms:modified xsi:type="dcterms:W3CDTF">2022-08-09T19:51:27Z</dcterms:modified>
</cp:coreProperties>
</file>