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rypto\RewardMiner\Contracts\"/>
    </mc:Choice>
  </mc:AlternateContent>
  <xr:revisionPtr revIDLastSave="0" documentId="13_ncr:1_{DB0EFF67-C953-475C-B335-BAD6AD3E58F1}" xr6:coauthVersionLast="47" xr6:coauthVersionMax="47" xr10:uidLastSave="{00000000-0000-0000-0000-000000000000}"/>
  <bookViews>
    <workbookView xWindow="28680" yWindow="-120" windowWidth="29040" windowHeight="15840" xr2:uid="{38855B16-8A2D-4EFB-958A-AFA49BB9A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<sst xmlns="http://schemas.openxmlformats.org/spreadsheetml/2006/main" count="73" uniqueCount="73">
  <si>
    <t>Tokens Owed</t>
  </si>
  <si>
    <t>Lock Period (Years)</t>
  </si>
  <si>
    <t>Wallet Address (Tokens to be Sent to)</t>
  </si>
  <si>
    <t>0x98e2faB6EC2B9998F14341A2420e14ae89bFD430</t>
  </si>
  <si>
    <t xml:space="preserve">0xC50c16FcDF7f06ec47bCeB60D2ECd205FEB0e3c3 </t>
  </si>
  <si>
    <t xml:space="preserve">0x319d726880c9B5Aaa527237bb747e7F1089eD744 </t>
  </si>
  <si>
    <t xml:space="preserve">0xF3093692A4c7Fe592c6DB862c8b4e25199062f4C </t>
  </si>
  <si>
    <t xml:space="preserve">0x5599D79516Fa887118744058bF41b281Ee24DfB3 </t>
  </si>
  <si>
    <t xml:space="preserve">0x79EC5fEe0669A4b7F22460529C9282e34CC886de </t>
  </si>
  <si>
    <t xml:space="preserve">0x819a75109470d72f52F59184E6770a0246bb5D7E </t>
  </si>
  <si>
    <t xml:space="preserve">0xFaDc5960FEe1D1676c6195F53C53B6237eecD774 </t>
  </si>
  <si>
    <t xml:space="preserve">0x1301A132ea81D64229b37EC3d80B1040398DfDdB </t>
  </si>
  <si>
    <t xml:space="preserve">0x5BBf9A9f5817EdA5244AB88A1389501f34255796 </t>
  </si>
  <si>
    <t xml:space="preserve">0x6902AA260A71582a54E94c554fA2be9982171094 </t>
  </si>
  <si>
    <t xml:space="preserve">0xc04D8539dE8F2FAF7199fCDd8a6Ef7C1CFC2f359 </t>
  </si>
  <si>
    <t xml:space="preserve">0x36F70802C292A74667F2eABd31fB1815241B229f </t>
  </si>
  <si>
    <t xml:space="preserve">0xd508071fF341dDa484A19CB7f210C84BFAB15971 </t>
  </si>
  <si>
    <t xml:space="preserve">0xc4aBE30166A9A5a95C1562BAa7325cA108747b05 </t>
  </si>
  <si>
    <t xml:space="preserve">0xFF4B2C5e7F2F5ac737e82d593d4CD9A7308e56c8 </t>
  </si>
  <si>
    <t xml:space="preserve">0xE49B0F7EEDD0D8368074ACF1Cb9a4DC5D22c8e1f </t>
  </si>
  <si>
    <t xml:space="preserve">0xA74bE4bE3DA53cEc43D48A12B5D768BE27233e5c </t>
  </si>
  <si>
    <t xml:space="preserve">0x30772362E900196448a75aBC3022b3aa8314Cdc5 </t>
  </si>
  <si>
    <t xml:space="preserve">0xC62B495bC66FD525b3B751D04CE5B5373fD90e27 </t>
  </si>
  <si>
    <t xml:space="preserve">0x72f484c9426fCe773e584591f10eA7DAEaAcfa20 </t>
  </si>
  <si>
    <t xml:space="preserve">0x4bfA6e86115f36656ae10BFDC262840c5C5Fa274 </t>
  </si>
  <si>
    <t xml:space="preserve">0x3f23AfD753A061923c43C88aB37075092b4cDc38 </t>
  </si>
  <si>
    <t xml:space="preserve">0xa7e055d4f49A0BDdA5c2Dcf3953688549D7Ba606 </t>
  </si>
  <si>
    <t xml:space="preserve">0x2e18bD5E49420f9cF16023eA9B154Dc3999ff827 </t>
  </si>
  <si>
    <t xml:space="preserve">0x8FE8107F3A00417B16aDacAAEBC9d6912EA7635f </t>
  </si>
  <si>
    <t xml:space="preserve">0x6a3139963cef71F46d78Bc2013791872F460f178 </t>
  </si>
  <si>
    <t xml:space="preserve">0x94E4cE6239128aB7C26DCf7bb98c9D9ADDce3345 </t>
  </si>
  <si>
    <t xml:space="preserve">0x5749FEE89769451b96934B73Ca1c5CA41d81490a </t>
  </si>
  <si>
    <t xml:space="preserve">0xF046E190479e1D2076c02FB21f7DaDb178B18B8B </t>
  </si>
  <si>
    <t xml:space="preserve">0x0486d77f266451E8aBEd7d48fE1DB44E970A40f0 </t>
  </si>
  <si>
    <t xml:space="preserve">0xf02Dcf5Cf2f088a143bc8043Ff3CB30310E4fC28 </t>
  </si>
  <si>
    <t xml:space="preserve">0x8325D3d293B0E3aA5722c4774691883b519e1C1d </t>
  </si>
  <si>
    <t xml:space="preserve">0xfb46b0fbE7146608949a5E8586F13D38d96D15dD </t>
  </si>
  <si>
    <t xml:space="preserve">0x8fC2dd9C99Be7022593EfD938A50D3b0597E42B7 </t>
  </si>
  <si>
    <t xml:space="preserve">0x47b65249e7DcdeEbdbeE96c18e7049D41d03D146 </t>
  </si>
  <si>
    <t xml:space="preserve">0x021e5Bd5C21eAF6002d5543EDA7399f0C667Bb25 </t>
  </si>
  <si>
    <t xml:space="preserve">0x43f8Af928BF530a9e385ff5dB836D19bb01B0c0f </t>
  </si>
  <si>
    <t xml:space="preserve">0x61Eaab22bCe00fa82Df022fe687b7C82eA0F15fA </t>
  </si>
  <si>
    <t xml:space="preserve">0x264f618C4aD748ea867428e2038158398543de56 </t>
  </si>
  <si>
    <t xml:space="preserve">0xf8a3d2DF9F1a9Ef0B2f293959ef5C97f1d3f7C9f </t>
  </si>
  <si>
    <t xml:space="preserve">0x4E4b2D8b44F101d1B8aC171551e3954AB0EB54f2 </t>
  </si>
  <si>
    <t xml:space="preserve">0x84c83d79066f4d641Db4aBdc2b2314BC03AaB02e </t>
  </si>
  <si>
    <t xml:space="preserve">0x1A7Ea7A666a27Db09f010161B4EAe62aB1bFf266 </t>
  </si>
  <si>
    <t xml:space="preserve">0x6A5B32598260f6e4F893B0b85f57E0aA1f65d07b </t>
  </si>
  <si>
    <t xml:space="preserve">0x8fD9673D87975824Df69cdB7E430B4bdd9E4634b </t>
  </si>
  <si>
    <t xml:space="preserve">0xd47447Dd87232581b74FA8CAf558736CD6A23c35 </t>
  </si>
  <si>
    <t xml:space="preserve">0x0317ED08B0608F8F439A54dEbf30b780033A6c38 </t>
  </si>
  <si>
    <t xml:space="preserve">0x5c7B4818001FBcAbaD2ee19f25f73ce5F9dCE913 </t>
  </si>
  <si>
    <t xml:space="preserve">0xd631978035ECcfedda846625E4d1E58A6F45a86d </t>
  </si>
  <si>
    <t xml:space="preserve">0x94113C85b91B943E5B42aa4122C1809D9EB6D704 </t>
  </si>
  <si>
    <t xml:space="preserve">0x60bFD10A646CE2aE9dD62c97fc349A908d60E4D5 </t>
  </si>
  <si>
    <t xml:space="preserve">0xA515Adb4BD7bD74294C2efd12C65D74d488f48A8 </t>
  </si>
  <si>
    <t xml:space="preserve">0x0e04Be129d2691D7D322C7203E6B607200546B71 </t>
  </si>
  <si>
    <t xml:space="preserve">0x31956f356bdA19C8053759B56003FC0f848DBA37 </t>
  </si>
  <si>
    <t xml:space="preserve">0x29DDCe58f8bD368243f7A3028cABcE582AA2fD7B </t>
  </si>
  <si>
    <t xml:space="preserve">0x22a3D13424e6ef784b1b95a22dcdd90Dd94e26d5 </t>
  </si>
  <si>
    <t xml:space="preserve">0x2959Dbd6FaA9E915bc970D448cc4ECfFf9cB4Eac </t>
  </si>
  <si>
    <t xml:space="preserve">0xC74fDa88420C62dBc07d40e0A89b47A744535823 </t>
  </si>
  <si>
    <t xml:space="preserve">0x8cB6E0efDf022835d27ceDE0DF955654F778F86a </t>
  </si>
  <si>
    <t xml:space="preserve">0x0dc314F87dE87AB42E1162bcDd8DC770A36FA9c3 </t>
  </si>
  <si>
    <t xml:space="preserve">0x6BDd18997827F520B947a1F33aBA25dF4143a355 </t>
  </si>
  <si>
    <t xml:space="preserve">0x20A3CefEa192190F7B397192a4578B6D37124Cea </t>
  </si>
  <si>
    <t xml:space="preserve">0xfe9f87Fd4c738551746a127A1aECF54bF2cddd5b </t>
  </si>
  <si>
    <t xml:space="preserve">0x9783720353679755c293E1915dD270EDC4f1ea64 </t>
  </si>
  <si>
    <t xml:space="preserve">0xD405f04e5E6F0b1d6c6e32edDc5E708fed758BD3 </t>
  </si>
  <si>
    <t xml:space="preserve">0xbF1591Eb220dfadb0064Ae0E580693Af9c8576B3 </t>
  </si>
  <si>
    <t xml:space="preserve">0x48e62E73014241a7505461b1392daE6E4c48e8dE </t>
  </si>
  <si>
    <t xml:space="preserve">0x9c7d0798fB0980E5F42A892491606f657FC80959 </t>
  </si>
  <si>
    <t xml:space="preserve">0xB024bB81738F243aAA89c43B0953d20b9D5965EE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</si>
</sst>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D4D4D"/>
      <name val="Calibri"/>
      <family val="2"/>
      <scheme val="minor"/>
    </font>
    <font>
      <sz val="12"/>
      <color rgb="FF24272A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0" xfId="0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1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/>
    <xf numFmtId="1" fontId="4" fillId="0" borderId="0" xfId="0" applyNumberFormat="1" applyFont="1" applyFill="1" applyBorder="1"/>
    <xf numFmtId="1" fontId="5" fillId="0" borderId="0" xfId="0" applyNumberFormat="1" applyFont="1" applyFill="1" applyBorder="1"/>
    <xf numFmtId="1" fontId="6" fillId="0" borderId="0" xfId="0" applyNumberFormat="1" applyFont="1" applyFill="1" applyBorder="1"/>
    <xf numFmtId="1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4370-EADE-4C6A-B645-F280CFC88060}">
  <dimension ref="A1:F71"/>
  <sheetViews>
    <sheetView tabSelected="1" topLeftCell="A55" workbookViewId="0">
      <selection activeCell="F2" sqref="F2:F71"/>
    </sheetView>
  </sheetViews>
  <sheetFormatPr defaultRowHeight="15.75" x14ac:dyDescent="0.25"/>
  <cols>
    <col min="1" max="1" width="20.42578125" style="9" customWidth="1"/>
    <col min="2" max="2" width="20.42578125" style="14" customWidth="1"/>
    <col min="3" max="3" width="51.5703125" style="15" bestFit="1" customWidth="1"/>
    <col min="4" max="4" width="51.5703125" style="1" customWidth="1"/>
    <col min="6" max="6" width="132" customWidth="1"/>
  </cols>
  <sheetData>
    <row r="1" spans="1:6" x14ac:dyDescent="0.25">
      <c r="A1" s="4" t="s">
        <v>2</v>
      </c>
      <c r="B1" s="5" t="s">
        <v>1</v>
      </c>
      <c r="C1" s="2" t="s">
        <v>0</v>
      </c>
      <c r="D1" s="2"/>
    </row>
    <row r="2" spans="1:6" x14ac:dyDescent="0.25">
      <c r="A2" s="6">
        <v>4000000000000</v>
      </c>
      <c r="B2" s="7">
        <v>1</v>
      </c>
      <c r="C2" s="3" t="s">
        <v>4</v>
      </c>
      <c r="D2" s="3" t="str">
        <f>"'"&amp;TRIM(C2)&amp;"',"</f>
        <v>'0xC50c16FcDF7f06ec47bCeB60D2ECd205FEB0e3c3',</v>
      </c>
      <c r="F2" t="str">
        <f>"vestedAddressStruct({	_address:	"&amp; TRIM(C2) &amp;", _duration: "&amp; B2 &amp;" * 365 days, _balance: "&amp; SUM(A2) &amp;" * 10**9 }),"</f>
        <v>vestedAddressStruct({	_address:	0xC50c16FcDF7f06ec47bCeB60D2ECd205FEB0e3c3, _duration: 1 * 365 days, _balance: 4000000000000 * 10**9 }),</v>
      </c>
    </row>
    <row r="3" spans="1:6" x14ac:dyDescent="0.25">
      <c r="A3" s="6">
        <v>4000000000000</v>
      </c>
      <c r="B3" s="7">
        <v>1</v>
      </c>
      <c r="C3" s="3" t="s">
        <v>5</v>
      </c>
      <c r="D3" s="3" t="str">
        <f t="shared" ref="D3:D66" si="0">"'"&amp;TRIM(C3)&amp;"',"</f>
        <v>'0x319d726880c9B5Aaa527237bb747e7F1089eD744',</v>
      </c>
      <c r="F3" t="str">
        <f t="shared" ref="F3:F66" si="1">"vestedAddressStruct({	_address:	"&amp; TRIM(C3) &amp;", _duration: "&amp; B3 &amp;" * 365 days, _balance: "&amp; SUM(A3) &amp;" * 10**9 }),"</f>
        <v>vestedAddressStruct({	_address:	0x319d726880c9B5Aaa527237bb747e7F1089eD744, _duration: 1 * 365 days, _balance: 4000000000000 * 10**9 }),</v>
      </c>
    </row>
    <row r="4" spans="1:6" x14ac:dyDescent="0.25">
      <c r="A4" s="6">
        <v>4000000000000</v>
      </c>
      <c r="B4" s="7">
        <v>1</v>
      </c>
      <c r="C4" s="3" t="s">
        <v>6</v>
      </c>
      <c r="D4" s="3" t="str">
        <f t="shared" si="0"/>
        <v>'0xF3093692A4c7Fe592c6DB862c8b4e25199062f4C',</v>
      </c>
      <c r="F4" t="str">
        <f t="shared" si="1"/>
        <v>vestedAddressStruct({	_address:	0xF3093692A4c7Fe592c6DB862c8b4e25199062f4C, _duration: 1 * 365 days, _balance: 4000000000000 * 10**9 }),</v>
      </c>
    </row>
    <row r="5" spans="1:6" x14ac:dyDescent="0.25">
      <c r="A5" s="6">
        <v>4000000000000</v>
      </c>
      <c r="B5" s="7">
        <v>1</v>
      </c>
      <c r="C5" s="3" t="s">
        <v>7</v>
      </c>
      <c r="D5" s="3" t="str">
        <f t="shared" si="0"/>
        <v>'0x5599D79516Fa887118744058bF41b281Ee24DfB3',</v>
      </c>
      <c r="F5" t="str">
        <f t="shared" si="1"/>
        <v>vestedAddressStruct({	_address:	0x5599D79516Fa887118744058bF41b281Ee24DfB3, _duration: 1 * 365 days, _balance: 4000000000000 * 10**9 }),</v>
      </c>
    </row>
    <row r="6" spans="1:6" x14ac:dyDescent="0.25">
      <c r="A6" s="6">
        <v>4000000000000</v>
      </c>
      <c r="B6" s="7">
        <v>1</v>
      </c>
      <c r="C6" s="3" t="s">
        <v>8</v>
      </c>
      <c r="D6" s="3" t="str">
        <f t="shared" si="0"/>
        <v>'0x79EC5fEe0669A4b7F22460529C9282e34CC886de',</v>
      </c>
      <c r="F6" t="str">
        <f t="shared" si="1"/>
        <v>vestedAddressStruct({	_address:	0x79EC5fEe0669A4b7F22460529C9282e34CC886de, _duration: 1 * 365 days, _balance: 4000000000000 * 10**9 }),</v>
      </c>
    </row>
    <row r="7" spans="1:6" x14ac:dyDescent="0.25">
      <c r="A7" s="6">
        <v>4000000000000</v>
      </c>
      <c r="B7" s="7">
        <v>1</v>
      </c>
      <c r="C7" s="3" t="s">
        <v>9</v>
      </c>
      <c r="D7" s="3" t="str">
        <f t="shared" si="0"/>
        <v>'0x819a75109470d72f52F59184E6770a0246bb5D7E',</v>
      </c>
      <c r="F7" t="str">
        <f t="shared" si="1"/>
        <v>vestedAddressStruct({	_address:	0x819a75109470d72f52F59184E6770a0246bb5D7E, _duration: 1 * 365 days, _balance: 4000000000000 * 10**9 }),</v>
      </c>
    </row>
    <row r="8" spans="1:6" x14ac:dyDescent="0.25">
      <c r="A8" s="6">
        <v>4000000000000</v>
      </c>
      <c r="B8" s="7">
        <v>1</v>
      </c>
      <c r="C8" s="3" t="s">
        <v>10</v>
      </c>
      <c r="D8" s="3" t="str">
        <f t="shared" si="0"/>
        <v>'0xFaDc5960FEe1D1676c6195F53C53B6237eecD774',</v>
      </c>
      <c r="F8" t="str">
        <f t="shared" si="1"/>
        <v>vestedAddressStruct({	_address:	0xFaDc5960FEe1D1676c6195F53C53B6237eecD774, _duration: 1 * 365 days, _balance: 4000000000000 * 10**9 }),</v>
      </c>
    </row>
    <row r="9" spans="1:6" x14ac:dyDescent="0.25">
      <c r="A9" s="6">
        <v>4000000000000</v>
      </c>
      <c r="B9" s="7">
        <v>1</v>
      </c>
      <c r="C9" s="3" t="s">
        <v>11</v>
      </c>
      <c r="D9" s="3" t="str">
        <f t="shared" si="0"/>
        <v>'0x1301A132ea81D64229b37EC3d80B1040398DfDdB',</v>
      </c>
      <c r="F9" t="str">
        <f t="shared" si="1"/>
        <v>vestedAddressStruct({	_address:	0x1301A132ea81D64229b37EC3d80B1040398DfDdB, _duration: 1 * 365 days, _balance: 4000000000000 * 10**9 }),</v>
      </c>
    </row>
    <row r="10" spans="1:6" x14ac:dyDescent="0.25">
      <c r="A10" s="6">
        <v>4000000000000</v>
      </c>
      <c r="B10" s="7">
        <v>1</v>
      </c>
      <c r="C10" s="3" t="s">
        <v>12</v>
      </c>
      <c r="D10" s="3" t="str">
        <f t="shared" si="0"/>
        <v>'0x5BBf9A9f5817EdA5244AB88A1389501f34255796',</v>
      </c>
      <c r="F10" t="str">
        <f t="shared" si="1"/>
        <v>vestedAddressStruct({	_address:	0x5BBf9A9f5817EdA5244AB88A1389501f34255796, _duration: 1 * 365 days, _balance: 4000000000000 * 10**9 }),</v>
      </c>
    </row>
    <row r="11" spans="1:6" x14ac:dyDescent="0.25">
      <c r="A11" s="6">
        <v>4000000000000</v>
      </c>
      <c r="B11" s="7">
        <v>1</v>
      </c>
      <c r="C11" s="3" t="s">
        <v>13</v>
      </c>
      <c r="D11" s="3" t="str">
        <f t="shared" si="0"/>
        <v>'0x6902AA260A71582a54E94c554fA2be9982171094',</v>
      </c>
      <c r="F11" t="str">
        <f t="shared" si="1"/>
        <v>vestedAddressStruct({	_address:	0x6902AA260A71582a54E94c554fA2be9982171094, _duration: 1 * 365 days, _balance: 4000000000000 * 10**9 }),</v>
      </c>
    </row>
    <row r="12" spans="1:6" x14ac:dyDescent="0.25">
      <c r="A12" s="6">
        <v>4000000000000</v>
      </c>
      <c r="B12" s="7">
        <v>1</v>
      </c>
      <c r="C12" s="3" t="s">
        <v>14</v>
      </c>
      <c r="D12" s="3" t="str">
        <f t="shared" si="0"/>
        <v>'0xc04D8539dE8F2FAF7199fCDd8a6Ef7C1CFC2f359',</v>
      </c>
      <c r="F12" t="str">
        <f t="shared" si="1"/>
        <v>vestedAddressStruct({	_address:	0xc04D8539dE8F2FAF7199fCDd8a6Ef7C1CFC2f359, _duration: 1 * 365 days, _balance: 4000000000000 * 10**9 }),</v>
      </c>
    </row>
    <row r="13" spans="1:6" x14ac:dyDescent="0.25">
      <c r="A13" s="8">
        <v>4000000000000</v>
      </c>
      <c r="B13" s="7">
        <v>1</v>
      </c>
      <c r="C13" s="3" t="s">
        <v>15</v>
      </c>
      <c r="D13" s="3" t="str">
        <f t="shared" si="0"/>
        <v>'0x36F70802C292A74667F2eABd31fB1815241B229f',</v>
      </c>
      <c r="F13" t="str">
        <f t="shared" si="1"/>
        <v>vestedAddressStruct({	_address:	0x36F70802C292A74667F2eABd31fB1815241B229f, _duration: 1 * 365 days, _balance: 4000000000000 * 10**9 }),</v>
      </c>
    </row>
    <row r="14" spans="1:6" x14ac:dyDescent="0.25">
      <c r="A14" s="9">
        <v>4000000000000</v>
      </c>
      <c r="B14" s="7">
        <v>1</v>
      </c>
      <c r="C14" s="3" t="s">
        <v>16</v>
      </c>
      <c r="D14" s="3" t="str">
        <f t="shared" si="0"/>
        <v>'0xd508071fF341dDa484A19CB7f210C84BFAB15971',</v>
      </c>
      <c r="F14" t="str">
        <f t="shared" si="1"/>
        <v>vestedAddressStruct({	_address:	0xd508071fF341dDa484A19CB7f210C84BFAB15971, _duration: 1 * 365 days, _balance: 4000000000000 * 10**9 }),</v>
      </c>
    </row>
    <row r="15" spans="1:6" x14ac:dyDescent="0.25">
      <c r="A15" s="9">
        <v>4000000000000</v>
      </c>
      <c r="B15" s="7">
        <v>1</v>
      </c>
      <c r="C15" s="3" t="s">
        <v>17</v>
      </c>
      <c r="D15" s="3" t="str">
        <f t="shared" si="0"/>
        <v>'0xc4aBE30166A9A5a95C1562BAa7325cA108747b05',</v>
      </c>
      <c r="F15" t="str">
        <f t="shared" si="1"/>
        <v>vestedAddressStruct({	_address:	0xc4aBE30166A9A5a95C1562BAa7325cA108747b05, _duration: 1 * 365 days, _balance: 4000000000000 * 10**9 }),</v>
      </c>
    </row>
    <row r="16" spans="1:6" x14ac:dyDescent="0.25">
      <c r="A16" s="8">
        <v>4000000000000</v>
      </c>
      <c r="B16" s="7">
        <v>1</v>
      </c>
      <c r="C16" s="3" t="s">
        <v>18</v>
      </c>
      <c r="D16" s="3" t="str">
        <f t="shared" si="0"/>
        <v>'0xFF4B2C5e7F2F5ac737e82d593d4CD9A7308e56c8',</v>
      </c>
      <c r="F16" t="str">
        <f t="shared" si="1"/>
        <v>vestedAddressStruct({	_address:	0xFF4B2C5e7F2F5ac737e82d593d4CD9A7308e56c8, _duration: 1 * 365 days, _balance: 4000000000000 * 10**9 }),</v>
      </c>
    </row>
    <row r="17" spans="1:6" x14ac:dyDescent="0.25">
      <c r="A17" s="8">
        <v>4000000000000</v>
      </c>
      <c r="B17" s="7">
        <v>1</v>
      </c>
      <c r="C17" s="3" t="s">
        <v>19</v>
      </c>
      <c r="D17" s="3" t="str">
        <f t="shared" si="0"/>
        <v>'0xE49B0F7EEDD0D8368074ACF1Cb9a4DC5D22c8e1f',</v>
      </c>
      <c r="F17" t="str">
        <f t="shared" si="1"/>
        <v>vestedAddressStruct({	_address:	0xE49B0F7EEDD0D8368074ACF1Cb9a4DC5D22c8e1f, _duration: 1 * 365 days, _balance: 4000000000000 * 10**9 }),</v>
      </c>
    </row>
    <row r="18" spans="1:6" x14ac:dyDescent="0.25">
      <c r="A18" s="8">
        <v>4000000000000</v>
      </c>
      <c r="B18" s="7">
        <v>1</v>
      </c>
      <c r="C18" s="3" t="s">
        <v>20</v>
      </c>
      <c r="D18" s="3" t="str">
        <f t="shared" si="0"/>
        <v>'0xA74bE4bE3DA53cEc43D48A12B5D768BE27233e5c',</v>
      </c>
      <c r="F18" t="str">
        <f t="shared" si="1"/>
        <v>vestedAddressStruct({	_address:	0xA74bE4bE3DA53cEc43D48A12B5D768BE27233e5c, _duration: 1 * 365 days, _balance: 4000000000000 * 10**9 }),</v>
      </c>
    </row>
    <row r="19" spans="1:6" x14ac:dyDescent="0.25">
      <c r="A19" s="9">
        <v>4000000000000</v>
      </c>
      <c r="B19" s="7">
        <v>1</v>
      </c>
      <c r="C19" s="3" t="s">
        <v>21</v>
      </c>
      <c r="D19" s="3" t="str">
        <f t="shared" si="0"/>
        <v>'0x30772362E900196448a75aBC3022b3aa8314Cdc5',</v>
      </c>
      <c r="F19" t="str">
        <f t="shared" si="1"/>
        <v>vestedAddressStruct({	_address:	0x30772362E900196448a75aBC3022b3aa8314Cdc5, _duration: 1 * 365 days, _balance: 4000000000000 * 10**9 }),</v>
      </c>
    </row>
    <row r="20" spans="1:6" x14ac:dyDescent="0.25">
      <c r="A20" s="6">
        <v>4000000000000</v>
      </c>
      <c r="B20" s="7">
        <v>1</v>
      </c>
      <c r="C20" s="3" t="s">
        <v>22</v>
      </c>
      <c r="D20" s="3" t="str">
        <f t="shared" si="0"/>
        <v>'0xC62B495bC66FD525b3B751D04CE5B5373fD90e27',</v>
      </c>
      <c r="F20" t="str">
        <f t="shared" si="1"/>
        <v>vestedAddressStruct({	_address:	0xC62B495bC66FD525b3B751D04CE5B5373fD90e27, _duration: 1 * 365 days, _balance: 4000000000000 * 10**9 }),</v>
      </c>
    </row>
    <row r="21" spans="1:6" x14ac:dyDescent="0.25">
      <c r="A21" s="6">
        <v>4000000000000</v>
      </c>
      <c r="B21" s="7">
        <v>1</v>
      </c>
      <c r="C21" s="3" t="s">
        <v>23</v>
      </c>
      <c r="D21" s="3" t="str">
        <f t="shared" si="0"/>
        <v>'0x72f484c9426fCe773e584591f10eA7DAEaAcfa20',</v>
      </c>
      <c r="F21" t="str">
        <f t="shared" si="1"/>
        <v>vestedAddressStruct({	_address:	0x72f484c9426fCe773e584591f10eA7DAEaAcfa20, _duration: 1 * 365 days, _balance: 4000000000000 * 10**9 }),</v>
      </c>
    </row>
    <row r="22" spans="1:6" x14ac:dyDescent="0.25">
      <c r="A22" s="6">
        <v>4000000000000</v>
      </c>
      <c r="B22" s="7">
        <v>1</v>
      </c>
      <c r="C22" s="3" t="s">
        <v>24</v>
      </c>
      <c r="D22" s="3" t="str">
        <f t="shared" si="0"/>
        <v>'0x4bfA6e86115f36656ae10BFDC262840c5C5Fa274',</v>
      </c>
      <c r="F22" t="str">
        <f t="shared" si="1"/>
        <v>vestedAddressStruct({	_address:	0x4bfA6e86115f36656ae10BFDC262840c5C5Fa274, _duration: 1 * 365 days, _balance: 4000000000000 * 10**9 }),</v>
      </c>
    </row>
    <row r="23" spans="1:6" x14ac:dyDescent="0.25">
      <c r="A23" s="6">
        <v>4000000000000</v>
      </c>
      <c r="B23" s="7">
        <v>1</v>
      </c>
      <c r="C23" s="3" t="s">
        <v>25</v>
      </c>
      <c r="D23" s="3" t="str">
        <f t="shared" si="0"/>
        <v>'0x3f23AfD753A061923c43C88aB37075092b4cDc38',</v>
      </c>
      <c r="F23" t="str">
        <f t="shared" si="1"/>
        <v>vestedAddressStruct({	_address:	0x3f23AfD753A061923c43C88aB37075092b4cDc38, _duration: 1 * 365 days, _balance: 4000000000000 * 10**9 }),</v>
      </c>
    </row>
    <row r="24" spans="1:6" x14ac:dyDescent="0.25">
      <c r="A24" s="6">
        <v>4000000000000</v>
      </c>
      <c r="B24" s="7">
        <v>1</v>
      </c>
      <c r="C24" s="3" t="s">
        <v>26</v>
      </c>
      <c r="D24" s="3" t="str">
        <f t="shared" si="0"/>
        <v>'0xa7e055d4f49A0BDdA5c2Dcf3953688549D7Ba606',</v>
      </c>
      <c r="F24" t="str">
        <f t="shared" si="1"/>
        <v>vestedAddressStruct({	_address:	0xa7e055d4f49A0BDdA5c2Dcf3953688549D7Ba606, _duration: 1 * 365 days, _balance: 4000000000000 * 10**9 }),</v>
      </c>
    </row>
    <row r="25" spans="1:6" x14ac:dyDescent="0.25">
      <c r="A25" s="6">
        <v>4000000000000</v>
      </c>
      <c r="B25" s="7">
        <v>1</v>
      </c>
      <c r="C25" s="3" t="s">
        <v>27</v>
      </c>
      <c r="D25" s="3" t="str">
        <f t="shared" si="0"/>
        <v>'0x2e18bD5E49420f9cF16023eA9B154Dc3999ff827',</v>
      </c>
      <c r="F25" t="str">
        <f t="shared" si="1"/>
        <v>vestedAddressStruct({	_address:	0x2e18bD5E49420f9cF16023eA9B154Dc3999ff827, _duration: 1 * 365 days, _balance: 4000000000000 * 10**9 }),</v>
      </c>
    </row>
    <row r="26" spans="1:6" x14ac:dyDescent="0.25">
      <c r="A26" s="6">
        <v>4000000000000</v>
      </c>
      <c r="B26" s="7">
        <v>1</v>
      </c>
      <c r="C26" s="3" t="s">
        <v>28</v>
      </c>
      <c r="D26" s="3" t="str">
        <f t="shared" si="0"/>
        <v>'0x8FE8107F3A00417B16aDacAAEBC9d6912EA7635f',</v>
      </c>
      <c r="F26" t="str">
        <f t="shared" si="1"/>
        <v>vestedAddressStruct({	_address:	0x8FE8107F3A00417B16aDacAAEBC9d6912EA7635f, _duration: 1 * 365 days, _balance: 4000000000000 * 10**9 }),</v>
      </c>
    </row>
    <row r="27" spans="1:6" x14ac:dyDescent="0.25">
      <c r="A27" s="6">
        <v>4000000000000</v>
      </c>
      <c r="B27" s="7">
        <v>1</v>
      </c>
      <c r="C27" s="3" t="s">
        <v>29</v>
      </c>
      <c r="D27" s="3" t="str">
        <f t="shared" si="0"/>
        <v>'0x6a3139963cef71F46d78Bc2013791872F460f178',</v>
      </c>
      <c r="F27" t="str">
        <f t="shared" si="1"/>
        <v>vestedAddressStruct({	_address:	0x6a3139963cef71F46d78Bc2013791872F460f178, _duration: 1 * 365 days, _balance: 4000000000000 * 10**9 }),</v>
      </c>
    </row>
    <row r="28" spans="1:6" x14ac:dyDescent="0.25">
      <c r="A28" s="6">
        <v>4000000000000</v>
      </c>
      <c r="B28" s="7">
        <v>1</v>
      </c>
      <c r="C28" s="3" t="s">
        <v>30</v>
      </c>
      <c r="D28" s="3" t="str">
        <f t="shared" si="0"/>
        <v>'0x94E4cE6239128aB7C26DCf7bb98c9D9ADDce3345',</v>
      </c>
      <c r="F28" t="str">
        <f t="shared" si="1"/>
        <v>vestedAddressStruct({	_address:	0x94E4cE6239128aB7C26DCf7bb98c9D9ADDce3345, _duration: 1 * 365 days, _balance: 4000000000000 * 10**9 }),</v>
      </c>
    </row>
    <row r="29" spans="1:6" x14ac:dyDescent="0.25">
      <c r="A29" s="6">
        <v>4000000000000</v>
      </c>
      <c r="B29" s="7">
        <v>1</v>
      </c>
      <c r="C29" s="3" t="s">
        <v>31</v>
      </c>
      <c r="D29" s="3" t="str">
        <f t="shared" si="0"/>
        <v>'0x5749FEE89769451b96934B73Ca1c5CA41d81490a',</v>
      </c>
      <c r="F29" t="str">
        <f t="shared" si="1"/>
        <v>vestedAddressStruct({	_address:	0x5749FEE89769451b96934B73Ca1c5CA41d81490a, _duration: 1 * 365 days, _balance: 4000000000000 * 10**9 }),</v>
      </c>
    </row>
    <row r="30" spans="1:6" x14ac:dyDescent="0.25">
      <c r="A30" s="6">
        <v>4000000000000</v>
      </c>
      <c r="B30" s="7">
        <v>1</v>
      </c>
      <c r="C30" s="3" t="s">
        <v>32</v>
      </c>
      <c r="D30" s="3" t="str">
        <f t="shared" si="0"/>
        <v>'0xF046E190479e1D2076c02FB21f7DaDb178B18B8B',</v>
      </c>
      <c r="F30" t="str">
        <f t="shared" si="1"/>
        <v>vestedAddressStruct({	_address:	0xF046E190479e1D2076c02FB21f7DaDb178B18B8B, _duration: 1 * 365 days, _balance: 4000000000000 * 10**9 }),</v>
      </c>
    </row>
    <row r="31" spans="1:6" x14ac:dyDescent="0.25">
      <c r="A31" s="6">
        <v>4000000000000</v>
      </c>
      <c r="B31" s="7">
        <v>1</v>
      </c>
      <c r="C31" s="3" t="s">
        <v>33</v>
      </c>
      <c r="D31" s="3" t="str">
        <f t="shared" si="0"/>
        <v>'0x0486d77f266451E8aBEd7d48fE1DB44E970A40f0',</v>
      </c>
      <c r="F31" t="str">
        <f t="shared" si="1"/>
        <v>vestedAddressStruct({	_address:	0x0486d77f266451E8aBEd7d48fE1DB44E970A40f0, _duration: 1 * 365 days, _balance: 4000000000000 * 10**9 }),</v>
      </c>
    </row>
    <row r="32" spans="1:6" x14ac:dyDescent="0.25">
      <c r="A32" s="10">
        <v>4000000000000</v>
      </c>
      <c r="B32" s="7">
        <v>1</v>
      </c>
      <c r="C32" s="3" t="s">
        <v>34</v>
      </c>
      <c r="D32" s="3" t="str">
        <f t="shared" si="0"/>
        <v>'0xf02Dcf5Cf2f088a143bc8043Ff3CB30310E4fC28',</v>
      </c>
      <c r="F32" t="str">
        <f t="shared" si="1"/>
        <v>vestedAddressStruct({	_address:	0xf02Dcf5Cf2f088a143bc8043Ff3CB30310E4fC28, _duration: 1 * 365 days, _balance: 4000000000000 * 10**9 }),</v>
      </c>
    </row>
    <row r="33" spans="1:6" x14ac:dyDescent="0.25">
      <c r="A33" s="11">
        <v>4000000000000</v>
      </c>
      <c r="B33" s="7">
        <v>1</v>
      </c>
      <c r="C33" s="3" t="s">
        <v>35</v>
      </c>
      <c r="D33" s="3" t="str">
        <f t="shared" si="0"/>
        <v>'0x8325D3d293B0E3aA5722c4774691883b519e1C1d',</v>
      </c>
      <c r="F33" t="str">
        <f t="shared" si="1"/>
        <v>vestedAddressStruct({	_address:	0x8325D3d293B0E3aA5722c4774691883b519e1C1d, _duration: 1 * 365 days, _balance: 4000000000000 * 10**9 }),</v>
      </c>
    </row>
    <row r="34" spans="1:6" x14ac:dyDescent="0.25">
      <c r="A34" s="6">
        <v>4000000000000</v>
      </c>
      <c r="B34" s="7">
        <v>1</v>
      </c>
      <c r="C34" s="3" t="s">
        <v>36</v>
      </c>
      <c r="D34" s="3" t="str">
        <f t="shared" si="0"/>
        <v>'0xfb46b0fbE7146608949a5E8586F13D38d96D15dD',</v>
      </c>
      <c r="F34" t="str">
        <f t="shared" si="1"/>
        <v>vestedAddressStruct({	_address:	0xfb46b0fbE7146608949a5E8586F13D38d96D15dD, _duration: 1 * 365 days, _balance: 4000000000000 * 10**9 }),</v>
      </c>
    </row>
    <row r="35" spans="1:6" x14ac:dyDescent="0.25">
      <c r="A35" s="6">
        <v>4000000000000</v>
      </c>
      <c r="B35" s="7">
        <v>1</v>
      </c>
      <c r="C35" s="3" t="s">
        <v>37</v>
      </c>
      <c r="D35" s="3" t="str">
        <f t="shared" si="0"/>
        <v>'0x8fC2dd9C99Be7022593EfD938A50D3b0597E42B7',</v>
      </c>
      <c r="F35" t="str">
        <f t="shared" si="1"/>
        <v>vestedAddressStruct({	_address:	0x8fC2dd9C99Be7022593EfD938A50D3b0597E42B7, _duration: 1 * 365 days, _balance: 4000000000000 * 10**9 }),</v>
      </c>
    </row>
    <row r="36" spans="1:6" x14ac:dyDescent="0.25">
      <c r="A36" s="9">
        <v>4000000000000</v>
      </c>
      <c r="B36" s="7">
        <v>1</v>
      </c>
      <c r="C36" s="3" t="s">
        <v>38</v>
      </c>
      <c r="D36" s="3" t="str">
        <f t="shared" si="0"/>
        <v>'0x47b65249e7DcdeEbdbeE96c18e7049D41d03D146',</v>
      </c>
      <c r="F36" t="str">
        <f t="shared" si="1"/>
        <v>vestedAddressStruct({	_address:	0x47b65249e7DcdeEbdbeE96c18e7049D41d03D146, _duration: 1 * 365 days, _balance: 4000000000000 * 10**9 }),</v>
      </c>
    </row>
    <row r="37" spans="1:6" x14ac:dyDescent="0.25">
      <c r="A37" s="9">
        <v>4000000000000</v>
      </c>
      <c r="B37" s="7">
        <v>1</v>
      </c>
      <c r="C37" s="3" t="s">
        <v>39</v>
      </c>
      <c r="D37" s="3" t="str">
        <f t="shared" si="0"/>
        <v>'0x021e5Bd5C21eAF6002d5543EDA7399f0C667Bb25',</v>
      </c>
      <c r="F37" t="str">
        <f t="shared" si="1"/>
        <v>vestedAddressStruct({	_address:	0x021e5Bd5C21eAF6002d5543EDA7399f0C667Bb25, _duration: 1 * 365 days, _balance: 4000000000000 * 10**9 }),</v>
      </c>
    </row>
    <row r="38" spans="1:6" x14ac:dyDescent="0.25">
      <c r="A38" s="9">
        <v>4000000000000</v>
      </c>
      <c r="B38" s="7">
        <v>1</v>
      </c>
      <c r="C38" s="3" t="s">
        <v>40</v>
      </c>
      <c r="D38" s="3" t="str">
        <f t="shared" si="0"/>
        <v>'0x43f8Af928BF530a9e385ff5dB836D19bb01B0c0f',</v>
      </c>
      <c r="F38" t="str">
        <f t="shared" si="1"/>
        <v>vestedAddressStruct({	_address:	0x43f8Af928BF530a9e385ff5dB836D19bb01B0c0f, _duration: 1 * 365 days, _balance: 4000000000000 * 10**9 }),</v>
      </c>
    </row>
    <row r="39" spans="1:6" x14ac:dyDescent="0.25">
      <c r="A39" s="9">
        <v>4000000000000</v>
      </c>
      <c r="B39" s="7">
        <v>1</v>
      </c>
      <c r="C39" s="3" t="s">
        <v>41</v>
      </c>
      <c r="D39" s="3" t="str">
        <f t="shared" si="0"/>
        <v>'0x61Eaab22bCe00fa82Df022fe687b7C82eA0F15fA',</v>
      </c>
      <c r="F39" t="str">
        <f t="shared" si="1"/>
        <v>vestedAddressStruct({	_address:	0x61Eaab22bCe00fa82Df022fe687b7C82eA0F15fA, _duration: 1 * 365 days, _balance: 4000000000000 * 10**9 }),</v>
      </c>
    </row>
    <row r="40" spans="1:6" x14ac:dyDescent="0.25">
      <c r="A40" s="9">
        <v>4000000000000</v>
      </c>
      <c r="B40" s="7">
        <v>1</v>
      </c>
      <c r="C40" s="3" t="s">
        <v>42</v>
      </c>
      <c r="D40" s="3" t="str">
        <f t="shared" si="0"/>
        <v>'0x264f618C4aD748ea867428e2038158398543de56',</v>
      </c>
      <c r="F40" t="str">
        <f t="shared" si="1"/>
        <v>vestedAddressStruct({	_address:	0x264f618C4aD748ea867428e2038158398543de56, _duration: 1 * 365 days, _balance: 4000000000000 * 10**9 }),</v>
      </c>
    </row>
    <row r="41" spans="1:6" x14ac:dyDescent="0.25">
      <c r="A41" s="9">
        <v>4000000000000</v>
      </c>
      <c r="B41" s="7">
        <v>1</v>
      </c>
      <c r="C41" s="3" t="s">
        <v>43</v>
      </c>
      <c r="D41" s="3" t="str">
        <f t="shared" si="0"/>
        <v>'0xf8a3d2DF9F1a9Ef0B2f293959ef5C97f1d3f7C9f',</v>
      </c>
      <c r="F41" t="str">
        <f t="shared" si="1"/>
        <v>vestedAddressStruct({	_address:	0xf8a3d2DF9F1a9Ef0B2f293959ef5C97f1d3f7C9f, _duration: 1 * 365 days, _balance: 4000000000000 * 10**9 }),</v>
      </c>
    </row>
    <row r="42" spans="1:6" x14ac:dyDescent="0.25">
      <c r="A42" s="9">
        <v>4000000000000</v>
      </c>
      <c r="B42" s="7">
        <v>1</v>
      </c>
      <c r="C42" s="3" t="s">
        <v>44</v>
      </c>
      <c r="D42" s="3" t="str">
        <f t="shared" si="0"/>
        <v>'0x4E4b2D8b44F101d1B8aC171551e3954AB0EB54f2',</v>
      </c>
      <c r="F42" t="str">
        <f t="shared" si="1"/>
        <v>vestedAddressStruct({	_address:	0x4E4b2D8b44F101d1B8aC171551e3954AB0EB54f2, _duration: 1 * 365 days, _balance: 4000000000000 * 10**9 }),</v>
      </c>
    </row>
    <row r="43" spans="1:6" x14ac:dyDescent="0.25">
      <c r="A43" s="9">
        <v>4000000000000</v>
      </c>
      <c r="B43" s="7">
        <v>1</v>
      </c>
      <c r="C43" s="3" t="s">
        <v>45</v>
      </c>
      <c r="D43" s="3" t="str">
        <f t="shared" si="0"/>
        <v>'0x84c83d79066f4d641Db4aBdc2b2314BC03AaB02e',</v>
      </c>
      <c r="F43" t="str">
        <f t="shared" si="1"/>
        <v>vestedAddressStruct({	_address:	0x84c83d79066f4d641Db4aBdc2b2314BC03AaB02e, _duration: 1 * 365 days, _balance: 4000000000000 * 10**9 }),</v>
      </c>
    </row>
    <row r="44" spans="1:6" x14ac:dyDescent="0.25">
      <c r="A44" s="9">
        <v>4000000000000</v>
      </c>
      <c r="B44" s="7">
        <v>1</v>
      </c>
      <c r="C44" s="3" t="s">
        <v>46</v>
      </c>
      <c r="D44" s="3" t="str">
        <f t="shared" si="0"/>
        <v>'0x1A7Ea7A666a27Db09f010161B4EAe62aB1bFf266',</v>
      </c>
      <c r="F44" t="str">
        <f t="shared" si="1"/>
        <v>vestedAddressStruct({	_address:	0x1A7Ea7A666a27Db09f010161B4EAe62aB1bFf266, _duration: 1 * 365 days, _balance: 4000000000000 * 10**9 }),</v>
      </c>
    </row>
    <row r="45" spans="1:6" x14ac:dyDescent="0.25">
      <c r="A45" s="9">
        <v>4000000000000</v>
      </c>
      <c r="B45" s="7">
        <v>1</v>
      </c>
      <c r="C45" s="3" t="s">
        <v>47</v>
      </c>
      <c r="D45" s="3" t="str">
        <f t="shared" si="0"/>
        <v>'0x6A5B32598260f6e4F893B0b85f57E0aA1f65d07b',</v>
      </c>
      <c r="F45" t="str">
        <f t="shared" si="1"/>
        <v>vestedAddressStruct({	_address:	0x6A5B32598260f6e4F893B0b85f57E0aA1f65d07b, _duration: 1 * 365 days, _balance: 4000000000000 * 10**9 }),</v>
      </c>
    </row>
    <row r="46" spans="1:6" x14ac:dyDescent="0.25">
      <c r="A46" s="9">
        <v>4000000000000</v>
      </c>
      <c r="B46" s="7">
        <v>1</v>
      </c>
      <c r="C46" s="3" t="s">
        <v>48</v>
      </c>
      <c r="D46" s="3" t="str">
        <f t="shared" si="0"/>
        <v>'0x8fD9673D87975824Df69cdB7E430B4bdd9E4634b',</v>
      </c>
      <c r="F46" t="str">
        <f t="shared" si="1"/>
        <v>vestedAddressStruct({	_address:	0x8fD9673D87975824Df69cdB7E430B4bdd9E4634b, _duration: 1 * 365 days, _balance: 4000000000000 * 10**9 }),</v>
      </c>
    </row>
    <row r="47" spans="1:6" x14ac:dyDescent="0.25">
      <c r="A47" s="9">
        <v>4000000000000</v>
      </c>
      <c r="B47" s="7">
        <v>1</v>
      </c>
      <c r="C47" s="3" t="s">
        <v>49</v>
      </c>
      <c r="D47" s="3" t="str">
        <f t="shared" si="0"/>
        <v>'0xd47447Dd87232581b74FA8CAf558736CD6A23c35',</v>
      </c>
      <c r="F47" t="str">
        <f t="shared" si="1"/>
        <v>vestedAddressStruct({	_address:	0xd47447Dd87232581b74FA8CAf558736CD6A23c35, _duration: 1 * 365 days, _balance: 4000000000000 * 10**9 }),</v>
      </c>
    </row>
    <row r="48" spans="1:6" x14ac:dyDescent="0.25">
      <c r="A48" s="9">
        <v>4000000000000</v>
      </c>
      <c r="B48" s="7">
        <v>1</v>
      </c>
      <c r="C48" s="3" t="s">
        <v>50</v>
      </c>
      <c r="D48" s="3" t="str">
        <f t="shared" si="0"/>
        <v>'0x0317ED08B0608F8F439A54dEbf30b780033A6c38',</v>
      </c>
      <c r="F48" t="str">
        <f t="shared" si="1"/>
        <v>vestedAddressStruct({	_address:	0x0317ED08B0608F8F439A54dEbf30b780033A6c38, _duration: 1 * 365 days, _balance: 4000000000000 * 10**9 }),</v>
      </c>
    </row>
    <row r="49" spans="1:6" x14ac:dyDescent="0.25">
      <c r="A49" s="9">
        <v>4000000000000</v>
      </c>
      <c r="B49" s="7">
        <v>1</v>
      </c>
      <c r="C49" s="3" t="s">
        <v>51</v>
      </c>
      <c r="D49" s="3" t="str">
        <f t="shared" si="0"/>
        <v>'0x5c7B4818001FBcAbaD2ee19f25f73ce5F9dCE913',</v>
      </c>
      <c r="F49" t="str">
        <f t="shared" si="1"/>
        <v>vestedAddressStruct({	_address:	0x5c7B4818001FBcAbaD2ee19f25f73ce5F9dCE913, _duration: 1 * 365 days, _balance: 4000000000000 * 10**9 }),</v>
      </c>
    </row>
    <row r="50" spans="1:6" x14ac:dyDescent="0.25">
      <c r="A50" s="9">
        <v>4000000000000</v>
      </c>
      <c r="B50" s="7">
        <v>1</v>
      </c>
      <c r="C50" s="3" t="s">
        <v>52</v>
      </c>
      <c r="D50" s="3" t="str">
        <f t="shared" si="0"/>
        <v>'0xd631978035ECcfedda846625E4d1E58A6F45a86d',</v>
      </c>
      <c r="F50" t="str">
        <f t="shared" si="1"/>
        <v>vestedAddressStruct({	_address:	0xd631978035ECcfedda846625E4d1E58A6F45a86d, _duration: 1 * 365 days, _balance: 4000000000000 * 10**9 }),</v>
      </c>
    </row>
    <row r="51" spans="1:6" x14ac:dyDescent="0.25">
      <c r="A51" s="9">
        <v>4000000000000</v>
      </c>
      <c r="B51" s="7">
        <v>1</v>
      </c>
      <c r="C51" s="3" t="s">
        <v>53</v>
      </c>
      <c r="D51" s="3" t="str">
        <f t="shared" si="0"/>
        <v>'0x94113C85b91B943E5B42aa4122C1809D9EB6D704',</v>
      </c>
      <c r="F51" t="str">
        <f t="shared" si="1"/>
        <v>vestedAddressStruct({	_address:	0x94113C85b91B943E5B42aa4122C1809D9EB6D704, _duration: 1 * 365 days, _balance: 4000000000000 * 10**9 }),</v>
      </c>
    </row>
    <row r="52" spans="1:6" x14ac:dyDescent="0.25">
      <c r="A52" s="9">
        <v>4000000000000</v>
      </c>
      <c r="B52" s="7">
        <v>1</v>
      </c>
      <c r="C52" s="3" t="s">
        <v>54</v>
      </c>
      <c r="D52" s="3" t="str">
        <f t="shared" si="0"/>
        <v>'0x60bFD10A646CE2aE9dD62c97fc349A908d60E4D5',</v>
      </c>
      <c r="F52" t="str">
        <f t="shared" si="1"/>
        <v>vestedAddressStruct({	_address:	0x60bFD10A646CE2aE9dD62c97fc349A908d60E4D5, _duration: 1 * 365 days, _balance: 4000000000000 * 10**9 }),</v>
      </c>
    </row>
    <row r="53" spans="1:6" x14ac:dyDescent="0.25">
      <c r="A53" s="9">
        <v>4000000000000</v>
      </c>
      <c r="B53" s="7">
        <v>1</v>
      </c>
      <c r="C53" s="3" t="s">
        <v>55</v>
      </c>
      <c r="D53" s="3" t="str">
        <f t="shared" si="0"/>
        <v>'0xA515Adb4BD7bD74294C2efd12C65D74d488f48A8',</v>
      </c>
      <c r="F53" t="str">
        <f t="shared" si="1"/>
        <v>vestedAddressStruct({	_address:	0xA515Adb4BD7bD74294C2efd12C65D74d488f48A8, _duration: 1 * 365 days, _balance: 4000000000000 * 10**9 }),</v>
      </c>
    </row>
    <row r="54" spans="1:6" x14ac:dyDescent="0.25">
      <c r="A54" s="9">
        <v>4000000000000</v>
      </c>
      <c r="B54" s="7">
        <v>2</v>
      </c>
      <c r="C54" s="3" t="s">
        <v>56</v>
      </c>
      <c r="D54" s="3" t="str">
        <f t="shared" si="0"/>
        <v>'0x0e04Be129d2691D7D322C7203E6B607200546B71',</v>
      </c>
      <c r="F54" t="str">
        <f t="shared" si="1"/>
        <v>vestedAddressStruct({	_address:	0x0e04Be129d2691D7D322C7203E6B607200546B71, _duration: 2 * 365 days, _balance: 4000000000000 * 10**9 }),</v>
      </c>
    </row>
    <row r="55" spans="1:6" x14ac:dyDescent="0.25">
      <c r="A55" s="8">
        <v>4000000000000</v>
      </c>
      <c r="B55" s="7">
        <v>1</v>
      </c>
      <c r="C55" s="3" t="s">
        <v>57</v>
      </c>
      <c r="D55" s="3" t="str">
        <f t="shared" si="0"/>
        <v>'0x31956f356bdA19C8053759B56003FC0f848DBA37',</v>
      </c>
      <c r="F55" t="str">
        <f t="shared" si="1"/>
        <v>vestedAddressStruct({	_address:	0x31956f356bdA19C8053759B56003FC0f848DBA37, _duration: 1 * 365 days, _balance: 4000000000000 * 10**9 }),</v>
      </c>
    </row>
    <row r="56" spans="1:6" x14ac:dyDescent="0.25">
      <c r="A56" s="6">
        <v>4000000000000</v>
      </c>
      <c r="B56" s="7">
        <v>1</v>
      </c>
      <c r="C56" s="3" t="s">
        <v>58</v>
      </c>
      <c r="D56" s="3" t="str">
        <f t="shared" si="0"/>
        <v>'0x29DDCe58f8bD368243f7A3028cABcE582AA2fD7B',</v>
      </c>
      <c r="F56" t="str">
        <f t="shared" si="1"/>
        <v>vestedAddressStruct({	_address:	0x29DDCe58f8bD368243f7A3028cABcE582AA2fD7B, _duration: 1 * 365 days, _balance: 4000000000000 * 10**9 }),</v>
      </c>
    </row>
    <row r="57" spans="1:6" x14ac:dyDescent="0.25">
      <c r="A57" s="6">
        <v>4000000000000</v>
      </c>
      <c r="B57" s="7">
        <v>1</v>
      </c>
      <c r="C57" s="3" t="s">
        <v>59</v>
      </c>
      <c r="D57" s="3" t="str">
        <f t="shared" si="0"/>
        <v>'0x22a3D13424e6ef784b1b95a22dcdd90Dd94e26d5',</v>
      </c>
      <c r="F57" t="str">
        <f t="shared" si="1"/>
        <v>vestedAddressStruct({	_address:	0x22a3D13424e6ef784b1b95a22dcdd90Dd94e26d5, _duration: 1 * 365 days, _balance: 4000000000000 * 10**9 }),</v>
      </c>
    </row>
    <row r="58" spans="1:6" x14ac:dyDescent="0.25">
      <c r="A58" s="6">
        <v>4000000000000</v>
      </c>
      <c r="B58" s="7">
        <v>1</v>
      </c>
      <c r="C58" s="3" t="s">
        <v>60</v>
      </c>
      <c r="D58" s="3" t="str">
        <f t="shared" si="0"/>
        <v>'0x2959Dbd6FaA9E915bc970D448cc4ECfFf9cB4Eac',</v>
      </c>
      <c r="F58" t="str">
        <f t="shared" si="1"/>
        <v>vestedAddressStruct({	_address:	0x2959Dbd6FaA9E915bc970D448cc4ECfFf9cB4Eac, _duration: 1 * 365 days, _balance: 4000000000000 * 10**9 }),</v>
      </c>
    </row>
    <row r="59" spans="1:6" x14ac:dyDescent="0.25">
      <c r="A59" s="8">
        <v>4000000000000</v>
      </c>
      <c r="B59" s="7">
        <v>1</v>
      </c>
      <c r="C59" s="3" t="s">
        <v>61</v>
      </c>
      <c r="D59" s="3" t="str">
        <f t="shared" si="0"/>
        <v>'0xC74fDa88420C62dBc07d40e0A89b47A744535823',</v>
      </c>
      <c r="F59" t="str">
        <f t="shared" si="1"/>
        <v>vestedAddressStruct({	_address:	0xC74fDa88420C62dBc07d40e0A89b47A744535823, _duration: 1 * 365 days, _balance: 4000000000000 * 10**9 }),</v>
      </c>
    </row>
    <row r="60" spans="1:6" x14ac:dyDescent="0.25">
      <c r="A60" s="12">
        <v>4000000000000</v>
      </c>
      <c r="B60" s="7">
        <v>1</v>
      </c>
      <c r="C60" s="3" t="s">
        <v>62</v>
      </c>
      <c r="D60" s="3" t="str">
        <f t="shared" si="0"/>
        <v>'0x8cB6E0efDf022835d27ceDE0DF955654F778F86a',</v>
      </c>
      <c r="F60" t="str">
        <f t="shared" si="1"/>
        <v>vestedAddressStruct({	_address:	0x8cB6E0efDf022835d27ceDE0DF955654F778F86a, _duration: 1 * 365 days, _balance: 4000000000000 * 10**9 }),</v>
      </c>
    </row>
    <row r="61" spans="1:6" x14ac:dyDescent="0.25">
      <c r="A61" s="6">
        <v>4000000000000</v>
      </c>
      <c r="B61" s="7">
        <v>1</v>
      </c>
      <c r="C61" s="3" t="s">
        <v>63</v>
      </c>
      <c r="D61" s="3" t="str">
        <f t="shared" si="0"/>
        <v>'0x0dc314F87dE87AB42E1162bcDd8DC770A36FA9c3',</v>
      </c>
      <c r="F61" t="str">
        <f t="shared" si="1"/>
        <v>vestedAddressStruct({	_address:	0x0dc314F87dE87AB42E1162bcDd8DC770A36FA9c3, _duration: 1 * 365 days, _balance: 4000000000000 * 10**9 }),</v>
      </c>
    </row>
    <row r="62" spans="1:6" x14ac:dyDescent="0.25">
      <c r="A62" s="8">
        <v>4000000000000</v>
      </c>
      <c r="B62" s="7">
        <v>1</v>
      </c>
      <c r="C62" s="3" t="s">
        <v>64</v>
      </c>
      <c r="D62" s="3" t="str">
        <f t="shared" si="0"/>
        <v>'0x6BDd18997827F520B947a1F33aBA25dF4143a355',</v>
      </c>
      <c r="F62" t="str">
        <f t="shared" si="1"/>
        <v>vestedAddressStruct({	_address:	0x6BDd18997827F520B947a1F33aBA25dF4143a355, _duration: 1 * 365 days, _balance: 4000000000000 * 10**9 }),</v>
      </c>
    </row>
    <row r="63" spans="1:6" x14ac:dyDescent="0.25">
      <c r="A63" s="8">
        <v>4000000000000</v>
      </c>
      <c r="B63" s="7">
        <v>1</v>
      </c>
      <c r="C63" s="3" t="s">
        <v>65</v>
      </c>
      <c r="D63" s="3" t="str">
        <f t="shared" si="0"/>
        <v>'0x20A3CefEa192190F7B397192a4578B6D37124Cea',</v>
      </c>
      <c r="F63" t="str">
        <f t="shared" si="1"/>
        <v>vestedAddressStruct({	_address:	0x20A3CefEa192190F7B397192a4578B6D37124Cea, _duration: 1 * 365 days, _balance: 4000000000000 * 10**9 }),</v>
      </c>
    </row>
    <row r="64" spans="1:6" x14ac:dyDescent="0.25">
      <c r="A64" s="8">
        <v>4000000000000</v>
      </c>
      <c r="B64" s="7">
        <v>1</v>
      </c>
      <c r="C64" s="3" t="s">
        <v>66</v>
      </c>
      <c r="D64" s="3" t="str">
        <f t="shared" si="0"/>
        <v>'0xfe9f87Fd4c738551746a127A1aECF54bF2cddd5b',</v>
      </c>
      <c r="F64" t="str">
        <f t="shared" si="1"/>
        <v>vestedAddressStruct({	_address:	0xfe9f87Fd4c738551746a127A1aECF54bF2cddd5b, _duration: 1 * 365 days, _balance: 4000000000000 * 10**9 }),</v>
      </c>
    </row>
    <row r="65" spans="1:6" x14ac:dyDescent="0.25">
      <c r="A65" s="13">
        <v>4000000000000</v>
      </c>
      <c r="B65" s="7">
        <v>1</v>
      </c>
      <c r="C65" s="3" t="s">
        <v>67</v>
      </c>
      <c r="D65" s="3" t="str">
        <f t="shared" si="0"/>
        <v>'0x9783720353679755c293E1915dD270EDC4f1ea64',</v>
      </c>
      <c r="F65" t="str">
        <f t="shared" si="1"/>
        <v>vestedAddressStruct({	_address:	0x9783720353679755c293E1915dD270EDC4f1ea64, _duration: 1 * 365 days, _balance: 4000000000000 * 10**9 }),</v>
      </c>
    </row>
    <row r="66" spans="1:6" x14ac:dyDescent="0.25">
      <c r="A66" s="9">
        <v>4000000000000</v>
      </c>
      <c r="B66" s="14">
        <v>1</v>
      </c>
      <c r="C66" s="15" t="s">
        <v>68</v>
      </c>
      <c r="D66" s="3" t="str">
        <f t="shared" si="0"/>
        <v>'0xD405f04e5E6F0b1d6c6e32edDc5E708fed758BD3',</v>
      </c>
      <c r="F66" t="str">
        <f t="shared" si="1"/>
        <v>vestedAddressStruct({	_address:	0xD405f04e5E6F0b1d6c6e32edDc5E708fed758BD3, _duration: 1 * 365 days, _balance: 4000000000000 * 10**9 }),</v>
      </c>
    </row>
    <row r="67" spans="1:6" x14ac:dyDescent="0.25">
      <c r="A67" s="9">
        <v>4000000000000</v>
      </c>
      <c r="B67" s="14">
        <v>1</v>
      </c>
      <c r="C67" s="15" t="s">
        <v>69</v>
      </c>
      <c r="D67" s="3" t="str">
        <f t="shared" ref="D67:D71" si="2">"'"&amp;TRIM(C67)&amp;"',"</f>
        <v>'0xbF1591Eb220dfadb0064Ae0E580693Af9c8576B3',</v>
      </c>
      <c r="F67" t="str">
        <f t="shared" ref="F67:F71" si="3">"vestedAddressStruct({	_address:	"&amp; TRIM(C67) &amp;", _duration: "&amp; B67 &amp;" * 365 days, _balance: "&amp; SUM(A67) &amp;" * 10**9 }),"</f>
        <v>vestedAddressStruct({	_address:	0xbF1591Eb220dfadb0064Ae0E580693Af9c8576B3, _duration: 1 * 365 days, _balance: 4000000000000 * 10**9 }),</v>
      </c>
    </row>
    <row r="68" spans="1:6" x14ac:dyDescent="0.25">
      <c r="A68" s="9">
        <v>4000000000000</v>
      </c>
      <c r="B68" s="14">
        <v>1</v>
      </c>
      <c r="C68" s="15" t="s">
        <v>70</v>
      </c>
      <c r="D68" s="3" t="str">
        <f t="shared" si="2"/>
        <v>'0x48e62E73014241a7505461b1392daE6E4c48e8dE',</v>
      </c>
      <c r="F68" t="str">
        <f t="shared" si="3"/>
        <v>vestedAddressStruct({	_address:	0x48e62E73014241a7505461b1392daE6E4c48e8dE, _duration: 1 * 365 days, _balance: 4000000000000 * 10**9 }),</v>
      </c>
    </row>
    <row r="69" spans="1:6" x14ac:dyDescent="0.25">
      <c r="A69" s="9">
        <v>4000000000000</v>
      </c>
      <c r="B69" s="14">
        <v>1</v>
      </c>
      <c r="C69" s="15" t="s">
        <v>71</v>
      </c>
      <c r="D69" s="3" t="str">
        <f t="shared" si="2"/>
        <v>'0x9c7d0798fB0980E5F42A892491606f657FC80959',</v>
      </c>
      <c r="F69" t="str">
        <f t="shared" si="3"/>
        <v>vestedAddressStruct({	_address:	0x9c7d0798fB0980E5F42A892491606f657FC80959, _duration: 1 * 365 days, _balance: 4000000000000 * 10**9 }),</v>
      </c>
    </row>
    <row r="70" spans="1:6" x14ac:dyDescent="0.25">
      <c r="A70" s="9">
        <v>4000000000000</v>
      </c>
      <c r="B70" s="14">
        <v>1</v>
      </c>
      <c r="C70" s="15" t="s">
        <v>72</v>
      </c>
      <c r="D70" s="3" t="str">
        <f t="shared" si="2"/>
        <v>'0xB024bB81738F243aAA89c43B0953d20b9D5965EE',</v>
      </c>
      <c r="F70" t="str">
        <f t="shared" si="3"/>
        <v>vestedAddressStruct({	_address:	0xB024bB81738F243aAA89c43B0953d20b9D5965EE, _duration: 1 * 365 days, _balance: 4000000000000 * 10**9 }),</v>
      </c>
    </row>
    <row r="71" spans="1:6" x14ac:dyDescent="0.25">
      <c r="A71" s="9">
        <v>4000000000000</v>
      </c>
      <c r="B71" s="14">
        <v>1</v>
      </c>
      <c r="C71" s="15" t="s">
        <v>3</v>
      </c>
      <c r="D71" s="3" t="str">
        <f t="shared" si="2"/>
        <v>'0x98e2faB6EC2B9998F14341A2420e14ae89bFD430',</v>
      </c>
      <c r="F71" t="str">
        <f t="shared" si="3"/>
        <v>vestedAddressStruct({	_address:	0x98e2faB6EC2B9998F14341A2420e14ae89bFD430, _duration: 1 * 365 days, _balance: 4000000000000 * 10**9 }),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Remer</dc:creator>
  <cp:lastModifiedBy>Kevin Remer</cp:lastModifiedBy>
  <dcterms:created xsi:type="dcterms:W3CDTF">2022-08-03T14:39:43Z</dcterms:created>
  <dcterms:modified xsi:type="dcterms:W3CDTF">2022-08-03T15:41:06Z</dcterms:modified>
</cp:coreProperties>
</file>