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ex\Desktop\"/>
    </mc:Choice>
  </mc:AlternateContent>
  <xr:revisionPtr revIDLastSave="0" documentId="13_ncr:1_{CD9039C1-03AB-4C45-BFCA-FE8CD812EC3C}" xr6:coauthVersionLast="44" xr6:coauthVersionMax="44" xr10:uidLastSave="{00000000-0000-0000-0000-000000000000}"/>
  <bookViews>
    <workbookView xWindow="-984" yWindow="73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14" i="1"/>
  <c r="G15" i="1"/>
  <c r="G16" i="1"/>
  <c r="G21" i="1"/>
  <c r="G22" i="1"/>
  <c r="G23" i="1"/>
  <c r="G13" i="1"/>
  <c r="C23" i="1"/>
  <c r="C22" i="1"/>
  <c r="C21" i="1"/>
  <c r="C20" i="1"/>
  <c r="C19" i="1"/>
  <c r="C18" i="1"/>
  <c r="C17" i="1"/>
  <c r="C16" i="1"/>
  <c r="C15" i="1"/>
  <c r="C14" i="1"/>
  <c r="C13" i="1"/>
  <c r="B7" i="1"/>
  <c r="C3" i="1" l="1"/>
  <c r="G3" i="1" s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B2" i="1" l="1"/>
  <c r="C2" i="1" s="1"/>
  <c r="G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tc={E7FD9778-6CEB-4266-8104-00F93E7E1AF7}</author>
    <author>tc={DBC471D3-8FA8-4005-9EBC-E59580EAEB61}</author>
    <author>tc={43684BEB-DEB1-44C8-8A07-ABB4F1EBD200}</author>
    <author>tc={6F398859-436F-4F0F-8FC2-630E89317521}</author>
  </authors>
  <commentList>
    <comment ref="B2" authorId="0" shapeId="0" xr:uid="{E7FD9778-6CEB-4266-8104-00F93E7E1AF7}">
      <text>
        <t>[线程批注]
你的Excel版本可读取此线程批注; 但如果在更新版本的Excel中打开文件，则对批注所作的任何改动都将被删除。了解详细信息: https://go.microsoft.com/fwlink/?linkid=870924
注释:
    http://tjj.qhd.gov.cn/home/detail?id=458004</t>
      </text>
    </comment>
    <comment ref="D2" authorId="1" shapeId="0" xr:uid="{DBC471D3-8FA8-4005-9EBC-E59580EAEB61}">
      <text>
        <t>[线程批注]
你的Excel版本可读取此线程批注; 但如果在更新版本的Excel中打开文件，则对批注所作的任何改动都将被删除。了解详细信息: https://go.microsoft.com/fwlink/?linkid=870924
注释:
    http://tjj.hebei.gov.cn/hetj/tjsj/ndsj/101548813276734.html</t>
      </text>
    </comment>
    <comment ref="B13" authorId="2" shapeId="0" xr:uid="{43684BEB-DEB1-44C8-8A07-ABB4F1EBD200}">
      <text>
        <t>[线程批注]
你的Excel版本可读取此线程批注; 但如果在更新版本的Excel中打开文件，则对批注所作的任何改动都将被删除。了解详细信息: https://go.microsoft.com/fwlink/?linkid=870924
注释:
    http://tjj.shanxi.gov.cn/tjsj/tjnj/nj2018/indexch.htm</t>
      </text>
    </comment>
    <comment ref="D13" authorId="3" shapeId="0" xr:uid="{6F398859-436F-4F0F-8FC2-630E89317521}">
      <text>
        <t>[线程批注]
你的Excel版本可读取此线程批注; 但如果在更新版本的Excel中打开文件，则对批注所作的任何改动都将被删除。了解详细信息: https://go.microsoft.com/fwlink/?linkid=870924
注释:
    ifind</t>
      </text>
    </comment>
  </commentList>
</comments>
</file>

<file path=xl/sharedStrings.xml><?xml version="1.0" encoding="utf-8"?>
<sst xmlns="http://schemas.openxmlformats.org/spreadsheetml/2006/main" count="29" uniqueCount="29">
  <si>
    <t>人均GDP</t>
    <phoneticPr fontId="1" type="noConversion"/>
  </si>
  <si>
    <t>常住人口</t>
    <phoneticPr fontId="1" type="noConversion"/>
  </si>
  <si>
    <t>行政级别</t>
    <phoneticPr fontId="1" type="noConversion"/>
  </si>
  <si>
    <t>非军三甲医院</t>
    <phoneticPr fontId="1" type="noConversion"/>
  </si>
  <si>
    <t>石家庄市</t>
    <phoneticPr fontId="1" type="noConversion"/>
  </si>
  <si>
    <t>唐山市</t>
    <phoneticPr fontId="1" type="noConversion"/>
  </si>
  <si>
    <t>秦皇岛市</t>
    <phoneticPr fontId="1" type="noConversion"/>
  </si>
  <si>
    <t>邯郸市</t>
    <phoneticPr fontId="1" type="noConversion"/>
  </si>
  <si>
    <t>邢台市</t>
    <phoneticPr fontId="1" type="noConversion"/>
  </si>
  <si>
    <t>保定市</t>
    <phoneticPr fontId="1" type="noConversion"/>
  </si>
  <si>
    <t>张家口市</t>
    <phoneticPr fontId="1" type="noConversion"/>
  </si>
  <si>
    <t>承德市</t>
    <phoneticPr fontId="1" type="noConversion"/>
  </si>
  <si>
    <t>沧州市</t>
    <phoneticPr fontId="1" type="noConversion"/>
  </si>
  <si>
    <t>廊坊市</t>
    <phoneticPr fontId="1" type="noConversion"/>
  </si>
  <si>
    <t>衡水市</t>
    <phoneticPr fontId="1" type="noConversion"/>
  </si>
  <si>
    <t>GDP</t>
    <phoneticPr fontId="1" type="noConversion"/>
  </si>
  <si>
    <t>C</t>
    <phoneticPr fontId="1" type="noConversion"/>
  </si>
  <si>
    <t>是否少民</t>
    <phoneticPr fontId="1" type="noConversion"/>
  </si>
  <si>
    <t>太原市</t>
    <phoneticPr fontId="1" type="noConversion"/>
  </si>
  <si>
    <t>大同市</t>
    <phoneticPr fontId="1" type="noConversion"/>
  </si>
  <si>
    <t>阳泉市</t>
    <phoneticPr fontId="1" type="noConversion"/>
  </si>
  <si>
    <t>长治市</t>
    <phoneticPr fontId="1" type="noConversion"/>
  </si>
  <si>
    <t>晋城市</t>
    <phoneticPr fontId="1" type="noConversion"/>
  </si>
  <si>
    <t>朔州市</t>
    <phoneticPr fontId="1" type="noConversion"/>
  </si>
  <si>
    <t>晋中市</t>
    <phoneticPr fontId="1" type="noConversion"/>
  </si>
  <si>
    <t>运城市</t>
    <phoneticPr fontId="1" type="noConversion"/>
  </si>
  <si>
    <t>忻州市</t>
    <phoneticPr fontId="1" type="noConversion"/>
  </si>
  <si>
    <t>临汾市</t>
    <phoneticPr fontId="1" type="noConversion"/>
  </si>
  <si>
    <t>吕梁市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</si>
</sst>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0" xfId="0" applyAlignment="1">
      <alignment vertical="center"/>
    </xf>
    <xf numFmtId="0" fontId="0" fillId="0" borderId="4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4937" id="{D29867F8-0850-4F95-8320-1028C20C0CA7}" userId="k4937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02-06T02:01:46.22" personId="{D29867F8-0850-4F95-8320-1028C20C0CA7}" id="{E7FD9778-6CEB-4266-8104-00F93E7E1AF7}">
    <text>http://tjj.qhd.gov.cn/home/detail?id=458004</text>
  </threadedComment>
  <threadedComment ref="D2" dT="2020-02-06T02:03:07.96" personId="{D29867F8-0850-4F95-8320-1028C20C0CA7}" id="{DBC471D3-8FA8-4005-9EBC-E59580EAEB61}">
    <text>http://tjj.hebei.gov.cn/hetj/tjsj/ndsj/101548813276734.html</text>
  </threadedComment>
  <threadedComment ref="B13" dT="2020-02-07T14:56:20.21" personId="{D29867F8-0850-4F95-8320-1028C20C0CA7}" id="{43684BEB-DEB1-44C8-8A07-ABB4F1EBD200}">
    <text>http://tjj.shanxi.gov.cn/tjsj/tjnj/nj2018/indexch.htm</text>
  </threadedComment>
  <threadedComment ref="D13" dT="2020-02-07T14:56:43.04" personId="{D29867F8-0850-4F95-8320-1028C20C0CA7}" id="{6F398859-436F-4F0F-8FC2-630E89317521}">
    <text>ifind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A24" sqref="A24"/>
    </sheetView>
  </sheetViews>
  <sheetFormatPr defaultRowHeight="13.8" x14ac:dyDescent="0.25"/>
  <cols>
    <col min="1" max="1" width="14.77734375" customWidth="1"/>
    <col min="2" max="2" width="19.44140625" customWidth="1"/>
    <col min="4" max="4" width="9.5546875" bestFit="1" customWidth="1"/>
    <col min="6" max="7" width="15.44140625" customWidth="1"/>
  </cols>
  <sheetData>
    <row r="1" spans="1:8" ht="28.8" customHeight="1" x14ac:dyDescent="0.25">
      <c r="A1" s="1"/>
      <c r="B1" s="2" t="s">
        <v>15</v>
      </c>
      <c r="C1" s="2" t="s">
        <v>0</v>
      </c>
      <c r="D1" s="2" t="s">
        <v>1</v>
      </c>
      <c r="E1" s="2" t="s">
        <v>2</v>
      </c>
      <c r="F1" s="2" t="s">
        <v>3</v>
      </c>
      <c r="G1" s="6" t="s">
        <v>16</v>
      </c>
      <c r="H1" s="6" t="s">
        <v>17</v>
      </c>
    </row>
    <row r="2" spans="1:8" ht="17.399999999999999" customHeight="1" x14ac:dyDescent="0.25">
      <c r="A2" t="s">
        <v>4</v>
      </c>
      <c r="B2" s="3">
        <f>54860000+4562000</f>
        <v>59422000</v>
      </c>
      <c r="C2">
        <f t="shared" ref="C2:C23" si="0">B2/D2</f>
        <v>5.4616310811680258</v>
      </c>
      <c r="D2" s="3">
        <v>10879900</v>
      </c>
      <c r="E2">
        <v>3</v>
      </c>
      <c r="F2">
        <v>15</v>
      </c>
      <c r="G2">
        <f t="shared" ref="G2:G13" si="1">C2/F2</f>
        <v>0.36410873874453503</v>
      </c>
      <c r="H2">
        <v>0</v>
      </c>
    </row>
    <row r="3" spans="1:8" x14ac:dyDescent="0.25">
      <c r="A3" t="s">
        <v>5</v>
      </c>
      <c r="B3" s="4">
        <v>65301000</v>
      </c>
      <c r="C3">
        <f t="shared" si="0"/>
        <v>8.2690895276687346</v>
      </c>
      <c r="D3" s="4">
        <v>7897000</v>
      </c>
      <c r="E3">
        <v>1</v>
      </c>
      <c r="F3">
        <v>8</v>
      </c>
      <c r="G3">
        <f t="shared" si="1"/>
        <v>1.0336361909585918</v>
      </c>
      <c r="H3">
        <v>0</v>
      </c>
    </row>
    <row r="4" spans="1:8" x14ac:dyDescent="0.25">
      <c r="A4" t="s">
        <v>6</v>
      </c>
      <c r="B4" s="4">
        <v>15003000</v>
      </c>
      <c r="C4">
        <f t="shared" si="0"/>
        <v>4.8228751446573233</v>
      </c>
      <c r="D4" s="4">
        <v>3110800</v>
      </c>
      <c r="E4">
        <v>1</v>
      </c>
      <c r="F4">
        <v>5</v>
      </c>
      <c r="G4">
        <f t="shared" si="1"/>
        <v>0.96457502893146463</v>
      </c>
      <c r="H4">
        <v>0</v>
      </c>
    </row>
    <row r="5" spans="1:8" x14ac:dyDescent="0.25">
      <c r="A5" t="s">
        <v>7</v>
      </c>
      <c r="B5" s="4">
        <v>33795000</v>
      </c>
      <c r="C5">
        <f t="shared" si="0"/>
        <v>3.5532167677765978</v>
      </c>
      <c r="D5" s="4">
        <v>9511100</v>
      </c>
      <c r="E5">
        <v>1</v>
      </c>
      <c r="F5">
        <v>5</v>
      </c>
      <c r="G5">
        <f t="shared" si="1"/>
        <v>0.7106433535553196</v>
      </c>
      <c r="H5">
        <v>0</v>
      </c>
    </row>
    <row r="6" spans="1:8" x14ac:dyDescent="0.25">
      <c r="A6" t="s">
        <v>8</v>
      </c>
      <c r="B6" s="4">
        <v>20906000</v>
      </c>
      <c r="C6">
        <f t="shared" si="0"/>
        <v>2.8437346972087707</v>
      </c>
      <c r="D6" s="4">
        <v>7351600</v>
      </c>
      <c r="E6">
        <v>1</v>
      </c>
      <c r="F6">
        <v>3</v>
      </c>
      <c r="G6">
        <f t="shared" si="1"/>
        <v>0.9479115657362569</v>
      </c>
      <c r="H6">
        <v>0</v>
      </c>
    </row>
    <row r="7" spans="1:8" x14ac:dyDescent="0.25">
      <c r="A7" t="s">
        <v>9</v>
      </c>
      <c r="B7" s="4">
        <f>31324000+3173000</f>
        <v>34497000</v>
      </c>
      <c r="C7">
        <f t="shared" si="0"/>
        <v>2.9508575338950429</v>
      </c>
      <c r="D7" s="4">
        <v>11690500</v>
      </c>
      <c r="E7">
        <v>1</v>
      </c>
      <c r="F7">
        <v>5</v>
      </c>
      <c r="G7">
        <f t="shared" si="1"/>
        <v>0.59017150677900854</v>
      </c>
      <c r="H7">
        <v>0</v>
      </c>
    </row>
    <row r="8" spans="1:8" x14ac:dyDescent="0.25">
      <c r="A8" t="s">
        <v>10</v>
      </c>
      <c r="B8" s="4">
        <v>14270000</v>
      </c>
      <c r="C8">
        <f t="shared" si="0"/>
        <v>3.2189664117660328</v>
      </c>
      <c r="D8" s="4">
        <v>4433100</v>
      </c>
      <c r="E8">
        <v>1</v>
      </c>
      <c r="F8">
        <v>2</v>
      </c>
      <c r="G8">
        <f t="shared" si="1"/>
        <v>1.6094832058830164</v>
      </c>
      <c r="H8">
        <v>0</v>
      </c>
    </row>
    <row r="9" spans="1:8" x14ac:dyDescent="0.25">
      <c r="A9" t="s">
        <v>11</v>
      </c>
      <c r="B9" s="4">
        <v>16655000</v>
      </c>
      <c r="C9">
        <f t="shared" si="0"/>
        <v>4.6718092566619918</v>
      </c>
      <c r="D9" s="4">
        <v>3565000</v>
      </c>
      <c r="E9">
        <v>1</v>
      </c>
      <c r="F9">
        <v>3</v>
      </c>
      <c r="G9">
        <f t="shared" si="1"/>
        <v>1.557269752220664</v>
      </c>
      <c r="H9">
        <v>0</v>
      </c>
    </row>
    <row r="10" spans="1:8" x14ac:dyDescent="0.25">
      <c r="A10" t="s">
        <v>12</v>
      </c>
      <c r="B10" s="4">
        <v>36434000</v>
      </c>
      <c r="C10">
        <f t="shared" si="0"/>
        <v>4.8225654872996335</v>
      </c>
      <c r="D10" s="4">
        <v>7554900</v>
      </c>
      <c r="E10">
        <v>1</v>
      </c>
      <c r="F10">
        <v>4</v>
      </c>
      <c r="G10">
        <f t="shared" si="1"/>
        <v>1.2056413718249084</v>
      </c>
      <c r="H10">
        <v>0</v>
      </c>
    </row>
    <row r="11" spans="1:8" x14ac:dyDescent="0.25">
      <c r="A11" t="s">
        <v>13</v>
      </c>
      <c r="B11" s="4">
        <v>28810000</v>
      </c>
      <c r="C11">
        <f t="shared" si="0"/>
        <v>6.0769052289649643</v>
      </c>
      <c r="D11" s="4">
        <v>4740900</v>
      </c>
      <c r="E11">
        <v>1</v>
      </c>
      <c r="F11">
        <v>5</v>
      </c>
      <c r="G11">
        <f t="shared" si="1"/>
        <v>1.2153810457929928</v>
      </c>
      <c r="H11">
        <v>0</v>
      </c>
    </row>
    <row r="12" spans="1:8" x14ac:dyDescent="0.25">
      <c r="A12" s="2" t="s">
        <v>14</v>
      </c>
      <c r="B12" s="5">
        <v>15232000</v>
      </c>
      <c r="C12">
        <f t="shared" si="0"/>
        <v>3.4149403640929066</v>
      </c>
      <c r="D12" s="5">
        <v>4460400</v>
      </c>
      <c r="E12">
        <v>1</v>
      </c>
      <c r="F12">
        <v>1</v>
      </c>
      <c r="G12">
        <f t="shared" si="1"/>
        <v>3.4149403640929066</v>
      </c>
      <c r="H12">
        <v>0</v>
      </c>
    </row>
    <row r="13" spans="1:8" x14ac:dyDescent="0.25">
      <c r="A13" s="6" t="s">
        <v>18</v>
      </c>
      <c r="B13" s="8">
        <v>33821819</v>
      </c>
      <c r="C13">
        <f t="shared" si="0"/>
        <v>7.7224054158960662</v>
      </c>
      <c r="D13" s="7">
        <v>4379700</v>
      </c>
      <c r="E13">
        <v>3</v>
      </c>
      <c r="F13">
        <v>18</v>
      </c>
      <c r="G13">
        <f t="shared" si="1"/>
        <v>0.42902252310533701</v>
      </c>
    </row>
    <row r="14" spans="1:8" x14ac:dyDescent="0.25">
      <c r="A14" s="6" t="s">
        <v>19</v>
      </c>
      <c r="B14" s="8">
        <v>11213101</v>
      </c>
      <c r="C14" s="6">
        <f t="shared" si="0"/>
        <v>3.2573952344211166</v>
      </c>
      <c r="D14" s="7">
        <v>3442352</v>
      </c>
      <c r="E14">
        <v>1</v>
      </c>
      <c r="F14">
        <v>3</v>
      </c>
      <c r="G14">
        <f t="shared" ref="G14:G23" si="2">C14/F14</f>
        <v>1.0857984114737056</v>
      </c>
    </row>
    <row r="15" spans="1:8" x14ac:dyDescent="0.25">
      <c r="A15" s="6" t="s">
        <v>20</v>
      </c>
      <c r="B15" s="8">
        <v>6720222</v>
      </c>
      <c r="C15" s="6">
        <f t="shared" si="0"/>
        <v>4.7701238274720241</v>
      </c>
      <c r="D15" s="7">
        <v>1408815</v>
      </c>
      <c r="E15">
        <v>1</v>
      </c>
      <c r="F15">
        <v>2</v>
      </c>
      <c r="G15">
        <f t="shared" si="2"/>
        <v>2.3850619137360121</v>
      </c>
    </row>
    <row r="16" spans="1:8" x14ac:dyDescent="0.25">
      <c r="A16" s="6" t="s">
        <v>21</v>
      </c>
      <c r="B16" s="8">
        <v>14775312</v>
      </c>
      <c r="C16" s="6">
        <f t="shared" si="0"/>
        <v>4.2765693809886987</v>
      </c>
      <c r="D16" s="7">
        <v>3454945</v>
      </c>
      <c r="E16">
        <v>1</v>
      </c>
      <c r="F16">
        <v>4</v>
      </c>
      <c r="G16">
        <f t="shared" si="2"/>
        <v>1.0691423452471747</v>
      </c>
    </row>
    <row r="17" spans="1:7" x14ac:dyDescent="0.25">
      <c r="A17" s="6" t="s">
        <v>22</v>
      </c>
      <c r="B17" s="8">
        <v>11515357</v>
      </c>
      <c r="C17" s="6">
        <f t="shared" si="0"/>
        <v>4.9357840752496216</v>
      </c>
      <c r="D17" s="7">
        <v>2333035</v>
      </c>
      <c r="E17">
        <v>1</v>
      </c>
      <c r="F17">
        <v>2</v>
      </c>
      <c r="G17">
        <f>C17/F17</f>
        <v>2.4678920376248108</v>
      </c>
    </row>
    <row r="18" spans="1:7" x14ac:dyDescent="0.25">
      <c r="A18" s="6" t="s">
        <v>23</v>
      </c>
      <c r="B18" s="8">
        <v>9802230</v>
      </c>
      <c r="C18" s="6">
        <f t="shared" si="0"/>
        <v>5.519335803331118</v>
      </c>
      <c r="D18" s="7">
        <v>1775980.0000000002</v>
      </c>
      <c r="E18">
        <v>1</v>
      </c>
      <c r="F18">
        <v>0</v>
      </c>
      <c r="G18" t="e">
        <f t="shared" si="2"/>
        <v>#DIV/0!</v>
      </c>
    </row>
    <row r="19" spans="1:7" x14ac:dyDescent="0.25">
      <c r="A19" s="6" t="s">
        <v>24</v>
      </c>
      <c r="B19" s="8">
        <v>12849233</v>
      </c>
      <c r="C19" s="6">
        <f t="shared" si="0"/>
        <v>3.8178168687457235</v>
      </c>
      <c r="D19" s="7">
        <v>3365597</v>
      </c>
      <c r="E19">
        <v>1</v>
      </c>
      <c r="F19">
        <v>2</v>
      </c>
      <c r="G19">
        <f t="shared" si="2"/>
        <v>1.9089084343728617</v>
      </c>
    </row>
    <row r="20" spans="1:7" x14ac:dyDescent="0.25">
      <c r="A20" s="6" t="s">
        <v>25</v>
      </c>
      <c r="B20" s="8">
        <v>13362914</v>
      </c>
      <c r="C20" s="6">
        <f t="shared" si="0"/>
        <v>2.5042834335609121</v>
      </c>
      <c r="D20" s="7">
        <v>5336023</v>
      </c>
      <c r="E20">
        <v>1</v>
      </c>
      <c r="F20">
        <v>2</v>
      </c>
      <c r="G20">
        <f t="shared" si="2"/>
        <v>1.252141716780456</v>
      </c>
    </row>
    <row r="21" spans="1:7" x14ac:dyDescent="0.25">
      <c r="A21" s="6" t="s">
        <v>26</v>
      </c>
      <c r="B21" s="8">
        <v>8744923</v>
      </c>
      <c r="C21" s="6">
        <f t="shared" si="0"/>
        <v>2.7615587012444016</v>
      </c>
      <c r="D21" s="7">
        <v>3166662</v>
      </c>
      <c r="E21">
        <v>1</v>
      </c>
      <c r="F21">
        <v>2</v>
      </c>
      <c r="G21">
        <f t="shared" si="2"/>
        <v>1.3807793506222008</v>
      </c>
    </row>
    <row r="22" spans="1:7" x14ac:dyDescent="0.25">
      <c r="A22" s="6" t="s">
        <v>27</v>
      </c>
      <c r="B22" s="8">
        <v>13203300</v>
      </c>
      <c r="C22" s="6">
        <f t="shared" si="0"/>
        <v>2.9461544108639512</v>
      </c>
      <c r="D22" s="7">
        <v>4481537</v>
      </c>
      <c r="E22">
        <v>1</v>
      </c>
      <c r="F22">
        <v>2</v>
      </c>
      <c r="G22">
        <f t="shared" si="2"/>
        <v>1.4730772054319756</v>
      </c>
    </row>
    <row r="23" spans="1:7" x14ac:dyDescent="0.25">
      <c r="A23" s="6" t="s">
        <v>28</v>
      </c>
      <c r="B23" s="8">
        <v>13103217</v>
      </c>
      <c r="C23" s="6">
        <f t="shared" si="0"/>
        <v>3.3780998702715634</v>
      </c>
      <c r="D23" s="7">
        <v>3878872</v>
      </c>
      <c r="E23">
        <v>1</v>
      </c>
      <c r="F23">
        <v>2</v>
      </c>
      <c r="G23">
        <f t="shared" si="2"/>
        <v>1.6890499351357817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Liu</dc:creator>
  <cp:lastModifiedBy>Rui Liu</cp:lastModifiedBy>
  <dcterms:created xsi:type="dcterms:W3CDTF">2015-06-05T18:17:20Z</dcterms:created>
  <dcterms:modified xsi:type="dcterms:W3CDTF">2020-02-08T03:05:29Z</dcterms:modified>
</cp:coreProperties>
</file>